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sambaad.stud.ntnu.no\bjornkk\Documents\GitHub\master_thesis\master_thesis\Data\BK\"/>
    </mc:Choice>
  </mc:AlternateContent>
  <bookViews>
    <workbookView xWindow="0" yWindow="0" windowWidth="28800" windowHeight="14100"/>
  </bookViews>
  <sheets>
    <sheet name="Sheet1" sheetId="1" r:id="rId1"/>
  </sheets>
  <definedNames>
    <definedName name="_xlnm._FilterDatabase" localSheetId="0" hidden="1">Sheet1!$A$1:$AM$21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5" i="1" l="1"/>
  <c r="E55" i="1"/>
  <c r="D55" i="1"/>
  <c r="C55" i="1"/>
  <c r="B55" i="1"/>
  <c r="D36" i="1" l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C40" i="1"/>
  <c r="C44" i="1"/>
  <c r="C48" i="1"/>
  <c r="B48" i="1"/>
  <c r="C47" i="1"/>
  <c r="B47" i="1"/>
  <c r="C46" i="1"/>
  <c r="B46" i="1"/>
  <c r="C45" i="1"/>
  <c r="B45" i="1"/>
  <c r="B44" i="1"/>
  <c r="C43" i="1"/>
  <c r="B43" i="1"/>
  <c r="C42" i="1"/>
  <c r="B42" i="1"/>
  <c r="C41" i="1"/>
  <c r="B41" i="1"/>
  <c r="B40" i="1"/>
  <c r="C39" i="1"/>
  <c r="B39" i="1"/>
  <c r="C38" i="1"/>
  <c r="B38" i="1"/>
  <c r="C37" i="1"/>
  <c r="B37" i="1"/>
  <c r="C36" i="1"/>
  <c r="B36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C35" i="1"/>
  <c r="B35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C34" i="1"/>
  <c r="B34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C33" i="1"/>
  <c r="B33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C32" i="1"/>
  <c r="B32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C31" i="1"/>
  <c r="B31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C30" i="1"/>
  <c r="B30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C29" i="1"/>
  <c r="B29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C26" i="1"/>
  <c r="B26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C23" i="1"/>
  <c r="B23" i="1"/>
</calcChain>
</file>

<file path=xl/sharedStrings.xml><?xml version="1.0" encoding="utf-8"?>
<sst xmlns="http://schemas.openxmlformats.org/spreadsheetml/2006/main" count="87" uniqueCount="61">
  <si>
    <t>Team</t>
  </si>
  <si>
    <t>GW1</t>
  </si>
  <si>
    <t>GW2</t>
  </si>
  <si>
    <t>GW3</t>
  </si>
  <si>
    <t>GW4</t>
  </si>
  <si>
    <t>GW5</t>
  </si>
  <si>
    <t>GW6</t>
  </si>
  <si>
    <t>GW7</t>
  </si>
  <si>
    <t>GW8</t>
  </si>
  <si>
    <t>GW9</t>
  </si>
  <si>
    <t>GW10</t>
  </si>
  <si>
    <t>GW11</t>
  </si>
  <si>
    <t>GW12</t>
  </si>
  <si>
    <t>GW13</t>
  </si>
  <si>
    <t>GW14</t>
  </si>
  <si>
    <t>GW15</t>
  </si>
  <si>
    <t>GW16</t>
  </si>
  <si>
    <t>GW17</t>
  </si>
  <si>
    <t>GW18</t>
  </si>
  <si>
    <t>GW19</t>
  </si>
  <si>
    <t>GW20</t>
  </si>
  <si>
    <t>GW21</t>
  </si>
  <si>
    <t>GW22</t>
  </si>
  <si>
    <t>GW23</t>
  </si>
  <si>
    <t>GW24</t>
  </si>
  <si>
    <t>GW25</t>
  </si>
  <si>
    <t>GW26</t>
  </si>
  <si>
    <t>GW27</t>
  </si>
  <si>
    <t>GW28</t>
  </si>
  <si>
    <t>GW29</t>
  </si>
  <si>
    <t>GW30</t>
  </si>
  <si>
    <t>GW31</t>
  </si>
  <si>
    <t>GW32</t>
  </si>
  <si>
    <t>GW33</t>
  </si>
  <si>
    <t>GW34</t>
  </si>
  <si>
    <t>GW35</t>
  </si>
  <si>
    <t>GW36</t>
  </si>
  <si>
    <t>GW37</t>
  </si>
  <si>
    <t>GW38</t>
  </si>
  <si>
    <t>Arsenal</t>
  </si>
  <si>
    <t>Bournemouth</t>
  </si>
  <si>
    <t>Burnley</t>
  </si>
  <si>
    <t>Chelsea</t>
  </si>
  <si>
    <t>Crystal Palace</t>
  </si>
  <si>
    <t>Everton</t>
  </si>
  <si>
    <t xml:space="preserve">Hull </t>
  </si>
  <si>
    <t>Leicester</t>
  </si>
  <si>
    <t>Liverpool</t>
  </si>
  <si>
    <t>Man City</t>
  </si>
  <si>
    <t>Middlesbrough</t>
  </si>
  <si>
    <t>Man Utd</t>
  </si>
  <si>
    <t>Southampton</t>
  </si>
  <si>
    <t>Stoke</t>
  </si>
  <si>
    <t>Sunderland</t>
  </si>
  <si>
    <t>Swansea</t>
  </si>
  <si>
    <t>Tottenham</t>
  </si>
  <si>
    <t>Watford</t>
  </si>
  <si>
    <t>West Brom</t>
  </si>
  <si>
    <t>West Ham</t>
  </si>
  <si>
    <t>Average ELO</t>
  </si>
  <si>
    <t>Palace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</si>
</sst>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quotePrefix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5"/>
  <sheetViews>
    <sheetView tabSelected="1" topLeftCell="B1" workbookViewId="0">
      <selection activeCell="A57" sqref="A57"/>
    </sheetView>
  </sheetViews>
  <sheetFormatPr defaultRowHeight="15" x14ac:dyDescent="0.25"/>
  <cols>
    <col min="1" max="1" width="14.5703125" bestFit="1" customWidth="1"/>
    <col min="2" max="10" width="7.42578125" bestFit="1" customWidth="1"/>
    <col min="11" max="23" width="8.42578125" bestFit="1" customWidth="1"/>
  </cols>
  <sheetData>
    <row r="1" spans="1:3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s="2" t="s">
        <v>26</v>
      </c>
      <c r="AB1" s="3" t="s">
        <v>27</v>
      </c>
      <c r="AC1" s="2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s="4" t="s">
        <v>34</v>
      </c>
      <c r="AJ1" t="s">
        <v>35</v>
      </c>
      <c r="AK1" s="4" t="s">
        <v>36</v>
      </c>
      <c r="AL1" s="5" t="s">
        <v>37</v>
      </c>
      <c r="AM1" t="s">
        <v>38</v>
      </c>
    </row>
    <row r="2" spans="1:39" x14ac:dyDescent="0.25">
      <c r="A2" t="s">
        <v>42</v>
      </c>
      <c r="B2">
        <v>1793</v>
      </c>
      <c r="C2">
        <v>1800</v>
      </c>
      <c r="D2">
        <v>1798</v>
      </c>
      <c r="E2">
        <v>1804</v>
      </c>
      <c r="F2">
        <v>1805</v>
      </c>
      <c r="G2">
        <v>1794</v>
      </c>
      <c r="H2">
        <v>1788</v>
      </c>
      <c r="I2">
        <v>1795</v>
      </c>
      <c r="J2">
        <v>1805</v>
      </c>
      <c r="K2">
        <v>1818</v>
      </c>
      <c r="L2">
        <v>1829</v>
      </c>
      <c r="M2">
        <v>1838</v>
      </c>
      <c r="N2">
        <v>1838</v>
      </c>
      <c r="O2">
        <v>1844</v>
      </c>
      <c r="P2">
        <v>1857</v>
      </c>
      <c r="Q2">
        <v>1859</v>
      </c>
      <c r="R2">
        <v>1863</v>
      </c>
      <c r="S2">
        <v>1867</v>
      </c>
      <c r="T2">
        <v>1870</v>
      </c>
      <c r="U2">
        <v>1874</v>
      </c>
      <c r="V2">
        <v>1863</v>
      </c>
      <c r="W2">
        <v>1874</v>
      </c>
      <c r="X2">
        <v>1876</v>
      </c>
      <c r="Y2">
        <v>1876</v>
      </c>
      <c r="Z2">
        <v>1885</v>
      </c>
      <c r="AA2">
        <v>1876</v>
      </c>
      <c r="AB2">
        <v>1879</v>
      </c>
      <c r="AC2">
        <v>1883</v>
      </c>
      <c r="AD2">
        <v>1886</v>
      </c>
      <c r="AE2">
        <v>1890</v>
      </c>
      <c r="AF2">
        <v>1875</v>
      </c>
      <c r="AG2">
        <v>1880</v>
      </c>
      <c r="AH2">
        <v>1885</v>
      </c>
      <c r="AI2">
        <v>1876</v>
      </c>
      <c r="AJ2">
        <v>1880</v>
      </c>
      <c r="AK2">
        <v>1892</v>
      </c>
      <c r="AL2">
        <v>1896</v>
      </c>
      <c r="AM2">
        <v>1902</v>
      </c>
    </row>
    <row r="3" spans="1:39" x14ac:dyDescent="0.25">
      <c r="A3" t="s">
        <v>55</v>
      </c>
      <c r="B3">
        <v>1804</v>
      </c>
      <c r="C3">
        <v>1804</v>
      </c>
      <c r="D3">
        <v>1800</v>
      </c>
      <c r="E3">
        <v>1798</v>
      </c>
      <c r="F3">
        <v>1802</v>
      </c>
      <c r="G3">
        <v>1803</v>
      </c>
      <c r="H3">
        <v>1820</v>
      </c>
      <c r="I3">
        <v>1831</v>
      </c>
      <c r="J3">
        <v>1828</v>
      </c>
      <c r="K3">
        <v>1825</v>
      </c>
      <c r="L3">
        <v>1810</v>
      </c>
      <c r="M3">
        <v>1813</v>
      </c>
      <c r="N3">
        <v>1806</v>
      </c>
      <c r="O3">
        <v>1800</v>
      </c>
      <c r="P3">
        <v>1811</v>
      </c>
      <c r="Q3">
        <v>1804</v>
      </c>
      <c r="R3">
        <v>1807</v>
      </c>
      <c r="S3">
        <v>1810</v>
      </c>
      <c r="T3">
        <v>1824</v>
      </c>
      <c r="U3">
        <v>1832</v>
      </c>
      <c r="V3">
        <v>1842</v>
      </c>
      <c r="W3">
        <v>1848</v>
      </c>
      <c r="X3">
        <v>1850</v>
      </c>
      <c r="Y3">
        <v>1845</v>
      </c>
      <c r="Z3">
        <v>1847</v>
      </c>
      <c r="AA3">
        <v>1811</v>
      </c>
      <c r="AB3">
        <v>1818</v>
      </c>
      <c r="AC3">
        <v>1822</v>
      </c>
      <c r="AD3">
        <v>1825</v>
      </c>
      <c r="AE3">
        <v>1828</v>
      </c>
      <c r="AF3">
        <v>1835</v>
      </c>
      <c r="AG3">
        <v>1842</v>
      </c>
      <c r="AH3">
        <v>1846</v>
      </c>
      <c r="AI3">
        <v>1851</v>
      </c>
      <c r="AJ3">
        <v>1856</v>
      </c>
      <c r="AK3">
        <v>1863</v>
      </c>
      <c r="AL3">
        <v>1853</v>
      </c>
      <c r="AM3">
        <v>1874</v>
      </c>
    </row>
    <row r="4" spans="1:39" x14ac:dyDescent="0.25">
      <c r="A4" t="s">
        <v>48</v>
      </c>
      <c r="B4">
        <v>1848</v>
      </c>
      <c r="C4">
        <v>1856</v>
      </c>
      <c r="D4">
        <v>1858</v>
      </c>
      <c r="E4">
        <v>1863</v>
      </c>
      <c r="F4">
        <v>1882</v>
      </c>
      <c r="G4">
        <v>1884</v>
      </c>
      <c r="H4">
        <v>1887</v>
      </c>
      <c r="I4">
        <v>1875</v>
      </c>
      <c r="J4">
        <v>1864</v>
      </c>
      <c r="K4">
        <v>1860</v>
      </c>
      <c r="L4">
        <v>1882</v>
      </c>
      <c r="M4">
        <v>1874</v>
      </c>
      <c r="N4">
        <v>1872</v>
      </c>
      <c r="O4">
        <v>1876</v>
      </c>
      <c r="P4">
        <v>1852</v>
      </c>
      <c r="Q4">
        <v>1838</v>
      </c>
      <c r="R4">
        <v>1842</v>
      </c>
      <c r="S4">
        <v>1849</v>
      </c>
      <c r="T4">
        <v>1854</v>
      </c>
      <c r="U4">
        <v>1847</v>
      </c>
      <c r="V4">
        <v>1849</v>
      </c>
      <c r="W4">
        <v>1830</v>
      </c>
      <c r="X4">
        <v>1828</v>
      </c>
      <c r="Y4">
        <v>1840</v>
      </c>
      <c r="Z4">
        <v>1842</v>
      </c>
      <c r="AA4">
        <v>1851</v>
      </c>
      <c r="AB4">
        <v>1851</v>
      </c>
      <c r="AC4">
        <v>1849</v>
      </c>
      <c r="AD4">
        <v>1836</v>
      </c>
      <c r="AE4">
        <v>1834</v>
      </c>
      <c r="AF4">
        <v>1835</v>
      </c>
      <c r="AG4">
        <v>1830</v>
      </c>
      <c r="AH4">
        <v>1833</v>
      </c>
      <c r="AI4">
        <v>1846</v>
      </c>
      <c r="AJ4">
        <v>1844</v>
      </c>
      <c r="AK4">
        <v>1838</v>
      </c>
      <c r="AL4">
        <v>1845</v>
      </c>
      <c r="AM4">
        <v>1852</v>
      </c>
    </row>
    <row r="5" spans="1:39" x14ac:dyDescent="0.25">
      <c r="A5" t="s">
        <v>50</v>
      </c>
      <c r="B5">
        <v>1789</v>
      </c>
      <c r="C5">
        <v>1797</v>
      </c>
      <c r="D5">
        <v>1799</v>
      </c>
      <c r="E5">
        <v>1804</v>
      </c>
      <c r="F5">
        <v>1799</v>
      </c>
      <c r="G5">
        <v>1771</v>
      </c>
      <c r="H5">
        <v>1787</v>
      </c>
      <c r="I5">
        <v>1783</v>
      </c>
      <c r="J5">
        <v>1791</v>
      </c>
      <c r="K5">
        <v>1778</v>
      </c>
      <c r="L5">
        <v>1763</v>
      </c>
      <c r="M5">
        <v>1772</v>
      </c>
      <c r="N5">
        <v>1775</v>
      </c>
      <c r="O5">
        <v>1771</v>
      </c>
      <c r="P5">
        <v>1775</v>
      </c>
      <c r="Q5">
        <v>1782</v>
      </c>
      <c r="R5">
        <v>1788</v>
      </c>
      <c r="S5">
        <v>1798</v>
      </c>
      <c r="T5">
        <v>1802</v>
      </c>
      <c r="U5">
        <v>1805</v>
      </c>
      <c r="V5">
        <v>1813</v>
      </c>
      <c r="W5">
        <v>1812</v>
      </c>
      <c r="X5">
        <v>1810</v>
      </c>
      <c r="Y5">
        <v>1803</v>
      </c>
      <c r="Z5">
        <v>1815</v>
      </c>
      <c r="AA5">
        <v>1828</v>
      </c>
      <c r="AB5">
        <v>1828</v>
      </c>
      <c r="AC5">
        <v>1822</v>
      </c>
      <c r="AD5">
        <v>1829</v>
      </c>
      <c r="AE5">
        <v>1835</v>
      </c>
      <c r="AF5">
        <v>1829</v>
      </c>
      <c r="AG5">
        <v>1825</v>
      </c>
      <c r="AH5">
        <v>1834</v>
      </c>
      <c r="AI5">
        <v>1849</v>
      </c>
      <c r="AJ5">
        <v>1858</v>
      </c>
      <c r="AK5">
        <v>1851</v>
      </c>
      <c r="AL5">
        <v>1848</v>
      </c>
      <c r="AM5">
        <v>1840</v>
      </c>
    </row>
    <row r="6" spans="1:39" x14ac:dyDescent="0.25">
      <c r="A6" t="s">
        <v>39</v>
      </c>
      <c r="B6">
        <v>1840</v>
      </c>
      <c r="C6">
        <v>1831</v>
      </c>
      <c r="D6">
        <v>1824</v>
      </c>
      <c r="E6">
        <v>1831</v>
      </c>
      <c r="F6">
        <v>1842</v>
      </c>
      <c r="G6">
        <v>1847</v>
      </c>
      <c r="H6">
        <v>1864</v>
      </c>
      <c r="I6">
        <v>1868</v>
      </c>
      <c r="J6">
        <v>1871</v>
      </c>
      <c r="K6">
        <v>1864</v>
      </c>
      <c r="L6">
        <v>1871</v>
      </c>
      <c r="M6">
        <v>1868</v>
      </c>
      <c r="N6">
        <v>1862</v>
      </c>
      <c r="O6">
        <v>1865</v>
      </c>
      <c r="P6">
        <v>1880</v>
      </c>
      <c r="Q6">
        <v>1884</v>
      </c>
      <c r="R6">
        <v>1873</v>
      </c>
      <c r="S6">
        <v>1866</v>
      </c>
      <c r="T6">
        <v>1868</v>
      </c>
      <c r="U6">
        <v>1874</v>
      </c>
      <c r="V6">
        <v>1866</v>
      </c>
      <c r="W6">
        <v>1873</v>
      </c>
      <c r="X6">
        <v>1875</v>
      </c>
      <c r="Y6">
        <v>1860</v>
      </c>
      <c r="Z6">
        <v>1852</v>
      </c>
      <c r="AA6">
        <v>1842</v>
      </c>
      <c r="AB6">
        <v>1842</v>
      </c>
      <c r="AC6">
        <v>1828</v>
      </c>
      <c r="AD6">
        <v>1830</v>
      </c>
      <c r="AE6">
        <v>1816</v>
      </c>
      <c r="AF6">
        <v>1814</v>
      </c>
      <c r="AG6">
        <v>1819</v>
      </c>
      <c r="AH6">
        <v>1800</v>
      </c>
      <c r="AI6">
        <v>1805</v>
      </c>
      <c r="AJ6">
        <v>1809</v>
      </c>
      <c r="AK6">
        <v>1802</v>
      </c>
      <c r="AL6">
        <v>1825</v>
      </c>
      <c r="AM6">
        <v>1837</v>
      </c>
    </row>
    <row r="7" spans="1:39" x14ac:dyDescent="0.25">
      <c r="A7" s="1" t="s">
        <v>47</v>
      </c>
      <c r="B7">
        <v>1800</v>
      </c>
      <c r="C7">
        <v>1812</v>
      </c>
      <c r="D7">
        <v>1789</v>
      </c>
      <c r="E7">
        <v>1791</v>
      </c>
      <c r="F7">
        <v>1806</v>
      </c>
      <c r="G7">
        <v>1813</v>
      </c>
      <c r="H7">
        <v>1822</v>
      </c>
      <c r="I7">
        <v>1827</v>
      </c>
      <c r="J7">
        <v>1823</v>
      </c>
      <c r="K7">
        <v>1826</v>
      </c>
      <c r="L7">
        <v>1832</v>
      </c>
      <c r="M7">
        <v>1839</v>
      </c>
      <c r="N7">
        <v>1834</v>
      </c>
      <c r="O7">
        <v>1838</v>
      </c>
      <c r="P7">
        <v>1824</v>
      </c>
      <c r="Q7">
        <v>1818</v>
      </c>
      <c r="R7">
        <v>1826</v>
      </c>
      <c r="S7">
        <v>1832</v>
      </c>
      <c r="T7">
        <v>1837</v>
      </c>
      <c r="U7">
        <v>1844</v>
      </c>
      <c r="V7">
        <v>1839</v>
      </c>
      <c r="W7">
        <v>1840</v>
      </c>
      <c r="X7">
        <v>1825</v>
      </c>
      <c r="Y7">
        <v>1825</v>
      </c>
      <c r="Z7">
        <v>1807</v>
      </c>
      <c r="AA7">
        <v>1813</v>
      </c>
      <c r="AB7">
        <v>1799</v>
      </c>
      <c r="AC7">
        <v>1808</v>
      </c>
      <c r="AD7">
        <v>1814</v>
      </c>
      <c r="AE7">
        <v>1816</v>
      </c>
      <c r="AF7">
        <v>1823</v>
      </c>
      <c r="AG7">
        <v>1817</v>
      </c>
      <c r="AH7">
        <v>1823</v>
      </c>
      <c r="AI7">
        <v>1830</v>
      </c>
      <c r="AJ7">
        <v>1815</v>
      </c>
      <c r="AK7">
        <v>1820</v>
      </c>
      <c r="AL7">
        <v>1817</v>
      </c>
      <c r="AM7">
        <v>1829</v>
      </c>
    </row>
    <row r="8" spans="1:39" x14ac:dyDescent="0.25">
      <c r="A8" t="s">
        <v>44</v>
      </c>
      <c r="B8">
        <v>1695</v>
      </c>
      <c r="C8">
        <v>1698</v>
      </c>
      <c r="D8">
        <v>1699</v>
      </c>
      <c r="E8">
        <v>1705</v>
      </c>
      <c r="F8">
        <v>1721</v>
      </c>
      <c r="G8">
        <v>1726</v>
      </c>
      <c r="H8">
        <v>1720</v>
      </c>
      <c r="I8">
        <v>1716</v>
      </c>
      <c r="J8">
        <v>1720</v>
      </c>
      <c r="K8">
        <v>1711</v>
      </c>
      <c r="L8">
        <v>1718</v>
      </c>
      <c r="M8">
        <v>1709</v>
      </c>
      <c r="N8">
        <v>1702</v>
      </c>
      <c r="O8">
        <v>1696</v>
      </c>
      <c r="P8">
        <v>1695</v>
      </c>
      <c r="Q8">
        <v>1687</v>
      </c>
      <c r="R8">
        <v>1698</v>
      </c>
      <c r="S8">
        <v>1692</v>
      </c>
      <c r="T8">
        <v>1707</v>
      </c>
      <c r="U8">
        <v>1705</v>
      </c>
      <c r="V8">
        <v>1716</v>
      </c>
      <c r="W8">
        <v>1736</v>
      </c>
      <c r="X8">
        <v>1742</v>
      </c>
      <c r="Y8">
        <v>1742</v>
      </c>
      <c r="Z8">
        <v>1748</v>
      </c>
      <c r="AA8">
        <v>1742</v>
      </c>
      <c r="AB8">
        <v>1747</v>
      </c>
      <c r="AC8">
        <v>1742</v>
      </c>
      <c r="AD8">
        <v>1752</v>
      </c>
      <c r="AE8">
        <v>1758</v>
      </c>
      <c r="AF8">
        <v>1751</v>
      </c>
      <c r="AG8">
        <v>1755</v>
      </c>
      <c r="AH8">
        <v>1763</v>
      </c>
      <c r="AI8">
        <v>1768</v>
      </c>
      <c r="AJ8">
        <v>1767</v>
      </c>
      <c r="AK8">
        <v>1755</v>
      </c>
      <c r="AL8">
        <v>1747</v>
      </c>
      <c r="AM8">
        <v>1751</v>
      </c>
    </row>
    <row r="9" spans="1:39" x14ac:dyDescent="0.25">
      <c r="A9" t="s">
        <v>46</v>
      </c>
      <c r="B9">
        <v>1812</v>
      </c>
      <c r="C9">
        <v>1801</v>
      </c>
      <c r="D9">
        <v>1793</v>
      </c>
      <c r="E9">
        <v>1797</v>
      </c>
      <c r="F9">
        <v>1799</v>
      </c>
      <c r="G9">
        <v>1803</v>
      </c>
      <c r="H9">
        <v>1799</v>
      </c>
      <c r="I9">
        <v>1796</v>
      </c>
      <c r="J9">
        <v>1786</v>
      </c>
      <c r="K9">
        <v>1791</v>
      </c>
      <c r="L9">
        <v>1791</v>
      </c>
      <c r="M9">
        <v>1778</v>
      </c>
      <c r="N9">
        <v>1767</v>
      </c>
      <c r="O9">
        <v>1761</v>
      </c>
      <c r="P9">
        <v>1735</v>
      </c>
      <c r="Q9">
        <v>1749</v>
      </c>
      <c r="R9">
        <v>1739</v>
      </c>
      <c r="S9">
        <v>1739</v>
      </c>
      <c r="T9">
        <v>1724</v>
      </c>
      <c r="U9">
        <v>1729</v>
      </c>
      <c r="V9">
        <v>1727</v>
      </c>
      <c r="W9">
        <v>1716</v>
      </c>
      <c r="X9">
        <v>1704</v>
      </c>
      <c r="Y9">
        <v>1696</v>
      </c>
      <c r="Z9">
        <v>1684</v>
      </c>
      <c r="AA9">
        <v>1669</v>
      </c>
      <c r="AB9">
        <v>1683</v>
      </c>
      <c r="AC9">
        <v>1688</v>
      </c>
      <c r="AD9">
        <v>1710</v>
      </c>
      <c r="AE9">
        <v>1718</v>
      </c>
      <c r="AF9">
        <v>1726</v>
      </c>
      <c r="AG9">
        <v>1730</v>
      </c>
      <c r="AH9">
        <v>1721</v>
      </c>
      <c r="AI9">
        <v>1721</v>
      </c>
      <c r="AJ9">
        <v>1717</v>
      </c>
      <c r="AK9">
        <v>1725</v>
      </c>
      <c r="AL9">
        <v>1734</v>
      </c>
      <c r="AM9">
        <v>1715</v>
      </c>
    </row>
    <row r="10" spans="1:39" x14ac:dyDescent="0.25">
      <c r="A10" t="s">
        <v>51</v>
      </c>
      <c r="B10">
        <v>1778</v>
      </c>
      <c r="C10">
        <v>1774</v>
      </c>
      <c r="D10">
        <v>1759</v>
      </c>
      <c r="E10">
        <v>1754</v>
      </c>
      <c r="F10">
        <v>1752</v>
      </c>
      <c r="G10">
        <v>1762</v>
      </c>
      <c r="H10">
        <v>1778</v>
      </c>
      <c r="I10">
        <v>1776</v>
      </c>
      <c r="J10">
        <v>1771</v>
      </c>
      <c r="K10">
        <v>1775</v>
      </c>
      <c r="L10">
        <v>1766</v>
      </c>
      <c r="M10">
        <v>1754</v>
      </c>
      <c r="N10">
        <v>1742</v>
      </c>
      <c r="O10">
        <v>1748</v>
      </c>
      <c r="P10">
        <v>1722</v>
      </c>
      <c r="Q10">
        <v>1726</v>
      </c>
      <c r="R10">
        <v>1727</v>
      </c>
      <c r="S10">
        <v>1737</v>
      </c>
      <c r="T10">
        <v>1723</v>
      </c>
      <c r="U10">
        <v>1717</v>
      </c>
      <c r="V10">
        <v>1700</v>
      </c>
      <c r="W10">
        <v>1692</v>
      </c>
      <c r="X10">
        <v>1704</v>
      </c>
      <c r="Y10">
        <v>1695</v>
      </c>
      <c r="Z10">
        <v>1681</v>
      </c>
      <c r="AA10">
        <v>1693</v>
      </c>
      <c r="AB10">
        <v>1693</v>
      </c>
      <c r="AC10">
        <v>1700</v>
      </c>
      <c r="AD10">
        <v>1703</v>
      </c>
      <c r="AE10">
        <v>1699</v>
      </c>
      <c r="AF10">
        <v>1695</v>
      </c>
      <c r="AG10">
        <v>1702</v>
      </c>
      <c r="AH10">
        <v>1711</v>
      </c>
      <c r="AI10">
        <v>1700</v>
      </c>
      <c r="AJ10">
        <v>1696</v>
      </c>
      <c r="AK10">
        <v>1691</v>
      </c>
      <c r="AL10">
        <v>1689</v>
      </c>
      <c r="AM10">
        <v>1698</v>
      </c>
    </row>
    <row r="11" spans="1:39" x14ac:dyDescent="0.25">
      <c r="A11" t="s">
        <v>58</v>
      </c>
      <c r="B11">
        <v>1724</v>
      </c>
      <c r="C11">
        <v>1721</v>
      </c>
      <c r="D11">
        <v>1696</v>
      </c>
      <c r="E11">
        <v>1692</v>
      </c>
      <c r="F11">
        <v>1679</v>
      </c>
      <c r="G11">
        <v>1666</v>
      </c>
      <c r="H11">
        <v>1658</v>
      </c>
      <c r="I11">
        <v>1654</v>
      </c>
      <c r="J11">
        <v>1662</v>
      </c>
      <c r="K11">
        <v>1667</v>
      </c>
      <c r="L11">
        <v>1659</v>
      </c>
      <c r="M11">
        <v>1657</v>
      </c>
      <c r="N11">
        <v>1651</v>
      </c>
      <c r="O11">
        <v>1655</v>
      </c>
      <c r="P11">
        <v>1645</v>
      </c>
      <c r="Q11">
        <v>1651</v>
      </c>
      <c r="R11">
        <v>1657</v>
      </c>
      <c r="S11">
        <v>1661</v>
      </c>
      <c r="T11">
        <v>1676</v>
      </c>
      <c r="U11">
        <v>1670</v>
      </c>
      <c r="V11">
        <v>1662</v>
      </c>
      <c r="W11">
        <v>1671</v>
      </c>
      <c r="X11">
        <v>1682</v>
      </c>
      <c r="Y11">
        <v>1670</v>
      </c>
      <c r="Z11">
        <v>1685</v>
      </c>
      <c r="AA11">
        <v>1680</v>
      </c>
      <c r="AB11">
        <v>1680</v>
      </c>
      <c r="AC11">
        <v>1675</v>
      </c>
      <c r="AD11">
        <v>1669</v>
      </c>
      <c r="AE11">
        <v>1660</v>
      </c>
      <c r="AF11">
        <v>1652</v>
      </c>
      <c r="AG11">
        <v>1647</v>
      </c>
      <c r="AH11">
        <v>1652</v>
      </c>
      <c r="AI11">
        <v>1653</v>
      </c>
      <c r="AJ11">
        <v>1654</v>
      </c>
      <c r="AK11">
        <v>1656</v>
      </c>
      <c r="AL11">
        <v>1669</v>
      </c>
      <c r="AM11">
        <v>1657</v>
      </c>
    </row>
    <row r="12" spans="1:39" x14ac:dyDescent="0.25">
      <c r="A12" t="s">
        <v>57</v>
      </c>
      <c r="B12">
        <v>1645</v>
      </c>
      <c r="C12">
        <v>1656</v>
      </c>
      <c r="D12">
        <v>1640</v>
      </c>
      <c r="E12">
        <v>1638</v>
      </c>
      <c r="F12">
        <v>1634</v>
      </c>
      <c r="G12">
        <v>1643</v>
      </c>
      <c r="H12">
        <v>1648</v>
      </c>
      <c r="I12">
        <v>1649</v>
      </c>
      <c r="J12">
        <v>1651</v>
      </c>
      <c r="K12">
        <v>1648</v>
      </c>
      <c r="L12">
        <v>1639</v>
      </c>
      <c r="M12">
        <v>1652</v>
      </c>
      <c r="N12">
        <v>1662</v>
      </c>
      <c r="O12">
        <v>1661</v>
      </c>
      <c r="P12">
        <v>1668</v>
      </c>
      <c r="Q12">
        <v>1665</v>
      </c>
      <c r="R12">
        <v>1673</v>
      </c>
      <c r="S12">
        <v>1663</v>
      </c>
      <c r="T12">
        <v>1661</v>
      </c>
      <c r="U12">
        <v>1672</v>
      </c>
      <c r="V12">
        <v>1678</v>
      </c>
      <c r="W12">
        <v>1672</v>
      </c>
      <c r="X12">
        <v>1678</v>
      </c>
      <c r="Y12">
        <v>1678</v>
      </c>
      <c r="Z12">
        <v>1684</v>
      </c>
      <c r="AA12">
        <v>1683</v>
      </c>
      <c r="AB12">
        <v>1687</v>
      </c>
      <c r="AC12">
        <v>1669</v>
      </c>
      <c r="AD12">
        <v>1663</v>
      </c>
      <c r="AE12">
        <v>1678</v>
      </c>
      <c r="AF12">
        <v>1684</v>
      </c>
      <c r="AG12">
        <v>1672</v>
      </c>
      <c r="AH12">
        <v>1663</v>
      </c>
      <c r="AI12">
        <v>1658</v>
      </c>
      <c r="AJ12">
        <v>1658</v>
      </c>
      <c r="AK12">
        <v>1649</v>
      </c>
      <c r="AL12">
        <v>1653</v>
      </c>
      <c r="AM12">
        <v>1646</v>
      </c>
    </row>
    <row r="13" spans="1:39" x14ac:dyDescent="0.25">
      <c r="A13" t="s">
        <v>52</v>
      </c>
      <c r="B13">
        <v>1682</v>
      </c>
      <c r="C13">
        <v>1682</v>
      </c>
      <c r="D13">
        <v>1666</v>
      </c>
      <c r="E13">
        <v>1660</v>
      </c>
      <c r="F13">
        <v>1651</v>
      </c>
      <c r="G13">
        <v>1637</v>
      </c>
      <c r="H13">
        <v>1639</v>
      </c>
      <c r="I13">
        <v>1644</v>
      </c>
      <c r="J13">
        <v>1652</v>
      </c>
      <c r="K13">
        <v>1663</v>
      </c>
      <c r="L13">
        <v>1671</v>
      </c>
      <c r="M13">
        <v>1672</v>
      </c>
      <c r="N13">
        <v>1658</v>
      </c>
      <c r="O13">
        <v>1667</v>
      </c>
      <c r="P13">
        <v>1673</v>
      </c>
      <c r="Q13">
        <v>1670</v>
      </c>
      <c r="R13">
        <v>1669</v>
      </c>
      <c r="S13">
        <v>1669</v>
      </c>
      <c r="T13">
        <v>1664</v>
      </c>
      <c r="U13">
        <v>1661</v>
      </c>
      <c r="V13">
        <v>1668</v>
      </c>
      <c r="W13">
        <v>1679</v>
      </c>
      <c r="X13">
        <v>1681</v>
      </c>
      <c r="Y13">
        <v>1681</v>
      </c>
      <c r="Z13">
        <v>1675</v>
      </c>
      <c r="AA13">
        <v>1675</v>
      </c>
      <c r="AB13">
        <v>1668</v>
      </c>
      <c r="AC13">
        <v>1680</v>
      </c>
      <c r="AD13">
        <v>1683</v>
      </c>
      <c r="AE13">
        <v>1678</v>
      </c>
      <c r="AF13">
        <v>1671</v>
      </c>
      <c r="AG13">
        <v>1663</v>
      </c>
      <c r="AH13">
        <v>1657</v>
      </c>
      <c r="AI13">
        <v>1665</v>
      </c>
      <c r="AJ13">
        <v>1654</v>
      </c>
      <c r="AK13">
        <v>1651</v>
      </c>
      <c r="AL13">
        <v>1655</v>
      </c>
      <c r="AM13">
        <v>1645</v>
      </c>
    </row>
    <row r="14" spans="1:39" x14ac:dyDescent="0.25">
      <c r="A14" t="s">
        <v>40</v>
      </c>
      <c r="B14">
        <v>1620</v>
      </c>
      <c r="C14">
        <v>1614</v>
      </c>
      <c r="D14">
        <v>1602</v>
      </c>
      <c r="E14">
        <v>1604</v>
      </c>
      <c r="F14">
        <v>1615</v>
      </c>
      <c r="G14">
        <v>1610</v>
      </c>
      <c r="H14">
        <v>1623</v>
      </c>
      <c r="I14">
        <v>1624</v>
      </c>
      <c r="J14">
        <v>1637</v>
      </c>
      <c r="K14">
        <v>1640</v>
      </c>
      <c r="L14">
        <v>1628</v>
      </c>
      <c r="M14">
        <v>1618</v>
      </c>
      <c r="N14">
        <v>1626</v>
      </c>
      <c r="O14">
        <v>1623</v>
      </c>
      <c r="P14">
        <v>1632</v>
      </c>
      <c r="Q14">
        <v>1625</v>
      </c>
      <c r="R14">
        <v>1635</v>
      </c>
      <c r="S14">
        <v>1624</v>
      </c>
      <c r="T14">
        <v>1621</v>
      </c>
      <c r="U14">
        <v>1637</v>
      </c>
      <c r="V14">
        <v>1641</v>
      </c>
      <c r="W14">
        <v>1629</v>
      </c>
      <c r="X14">
        <v>1626</v>
      </c>
      <c r="Y14">
        <v>1611</v>
      </c>
      <c r="Z14">
        <v>1605</v>
      </c>
      <c r="AA14">
        <v>1596</v>
      </c>
      <c r="AB14">
        <v>1591</v>
      </c>
      <c r="AC14">
        <v>1598</v>
      </c>
      <c r="AD14">
        <v>1608</v>
      </c>
      <c r="AE14">
        <v>1617</v>
      </c>
      <c r="AF14">
        <v>1622</v>
      </c>
      <c r="AG14">
        <v>1628</v>
      </c>
      <c r="AH14">
        <v>1623</v>
      </c>
      <c r="AI14">
        <v>1620</v>
      </c>
      <c r="AJ14">
        <v>1630</v>
      </c>
      <c r="AK14">
        <v>1638</v>
      </c>
      <c r="AL14">
        <v>1638</v>
      </c>
      <c r="AM14">
        <v>1644</v>
      </c>
    </row>
    <row r="15" spans="1:39" x14ac:dyDescent="0.25">
      <c r="A15" t="s">
        <v>43</v>
      </c>
      <c r="B15">
        <v>1634</v>
      </c>
      <c r="C15">
        <v>1626</v>
      </c>
      <c r="D15">
        <v>1616</v>
      </c>
      <c r="E15">
        <v>1614</v>
      </c>
      <c r="F15">
        <v>1626</v>
      </c>
      <c r="G15">
        <v>1638</v>
      </c>
      <c r="H15">
        <v>1650</v>
      </c>
      <c r="I15">
        <v>1653</v>
      </c>
      <c r="J15">
        <v>1643</v>
      </c>
      <c r="K15">
        <v>1638</v>
      </c>
      <c r="L15">
        <v>1631</v>
      </c>
      <c r="M15">
        <v>1624</v>
      </c>
      <c r="N15">
        <v>1617</v>
      </c>
      <c r="O15">
        <v>1611</v>
      </c>
      <c r="P15">
        <v>1627</v>
      </c>
      <c r="Q15">
        <v>1627</v>
      </c>
      <c r="R15">
        <v>1621</v>
      </c>
      <c r="S15">
        <v>1617</v>
      </c>
      <c r="T15">
        <v>1619</v>
      </c>
      <c r="U15">
        <v>1616</v>
      </c>
      <c r="V15">
        <v>1606</v>
      </c>
      <c r="W15">
        <v>1597</v>
      </c>
      <c r="X15">
        <v>1591</v>
      </c>
      <c r="Y15">
        <v>1607</v>
      </c>
      <c r="Z15">
        <v>1586</v>
      </c>
      <c r="AA15">
        <v>1578</v>
      </c>
      <c r="AB15">
        <v>1585</v>
      </c>
      <c r="AC15">
        <v>1602</v>
      </c>
      <c r="AD15">
        <v>1605</v>
      </c>
      <c r="AE15">
        <v>1611</v>
      </c>
      <c r="AF15">
        <v>1627</v>
      </c>
      <c r="AG15">
        <v>1620</v>
      </c>
      <c r="AH15">
        <v>1639</v>
      </c>
      <c r="AI15">
        <v>1640</v>
      </c>
      <c r="AJ15">
        <v>1649</v>
      </c>
      <c r="AK15">
        <v>1633</v>
      </c>
      <c r="AL15">
        <v>1630</v>
      </c>
      <c r="AM15">
        <v>1641</v>
      </c>
    </row>
    <row r="16" spans="1:39" x14ac:dyDescent="0.25">
      <c r="A16" t="s">
        <v>54</v>
      </c>
      <c r="B16">
        <v>1688</v>
      </c>
      <c r="C16">
        <v>1698</v>
      </c>
      <c r="D16">
        <v>1673</v>
      </c>
      <c r="E16">
        <v>1669</v>
      </c>
      <c r="F16">
        <v>1675</v>
      </c>
      <c r="G16">
        <v>1668</v>
      </c>
      <c r="H16">
        <v>1666</v>
      </c>
      <c r="I16">
        <v>1660</v>
      </c>
      <c r="J16">
        <v>1657</v>
      </c>
      <c r="K16">
        <v>1655</v>
      </c>
      <c r="L16">
        <v>1645</v>
      </c>
      <c r="M16">
        <v>1636</v>
      </c>
      <c r="N16">
        <v>1636</v>
      </c>
      <c r="O16">
        <v>1642</v>
      </c>
      <c r="P16">
        <v>1633</v>
      </c>
      <c r="Q16">
        <v>1643</v>
      </c>
      <c r="R16">
        <v>1635</v>
      </c>
      <c r="S16">
        <v>1623</v>
      </c>
      <c r="T16">
        <v>1608</v>
      </c>
      <c r="U16">
        <v>1592</v>
      </c>
      <c r="V16">
        <v>1602</v>
      </c>
      <c r="W16">
        <v>1596</v>
      </c>
      <c r="X16">
        <v>1611</v>
      </c>
      <c r="Y16">
        <v>1619</v>
      </c>
      <c r="Z16">
        <v>1617</v>
      </c>
      <c r="AA16">
        <v>1625</v>
      </c>
      <c r="AB16">
        <v>1622</v>
      </c>
      <c r="AC16">
        <v>1628</v>
      </c>
      <c r="AD16">
        <v>1623</v>
      </c>
      <c r="AE16">
        <v>1614</v>
      </c>
      <c r="AF16">
        <v>1611</v>
      </c>
      <c r="AG16">
        <v>1605</v>
      </c>
      <c r="AH16">
        <v>1600</v>
      </c>
      <c r="AI16">
        <v>1595</v>
      </c>
      <c r="AJ16">
        <v>1606</v>
      </c>
      <c r="AK16">
        <v>1614</v>
      </c>
      <c r="AL16">
        <v>1625</v>
      </c>
      <c r="AM16">
        <v>1637</v>
      </c>
    </row>
    <row r="17" spans="1:39" x14ac:dyDescent="0.25">
      <c r="A17" t="s">
        <v>41</v>
      </c>
      <c r="B17">
        <v>1637</v>
      </c>
      <c r="C17">
        <v>1630</v>
      </c>
      <c r="D17">
        <v>1639</v>
      </c>
      <c r="E17">
        <v>1633</v>
      </c>
      <c r="F17">
        <v>1634</v>
      </c>
      <c r="G17">
        <v>1626</v>
      </c>
      <c r="H17">
        <v>1640</v>
      </c>
      <c r="I17">
        <v>1635</v>
      </c>
      <c r="J17">
        <v>1629</v>
      </c>
      <c r="K17">
        <v>1638</v>
      </c>
      <c r="L17">
        <v>1643</v>
      </c>
      <c r="M17">
        <v>1649</v>
      </c>
      <c r="N17">
        <v>1632</v>
      </c>
      <c r="O17">
        <v>1628</v>
      </c>
      <c r="P17">
        <v>1618</v>
      </c>
      <c r="Q17">
        <v>1625</v>
      </c>
      <c r="R17">
        <v>1619</v>
      </c>
      <c r="S17">
        <v>1617</v>
      </c>
      <c r="T17">
        <v>1623</v>
      </c>
      <c r="U17">
        <v>1634</v>
      </c>
      <c r="V17">
        <v>1631</v>
      </c>
      <c r="W17">
        <v>1640</v>
      </c>
      <c r="X17">
        <v>1638</v>
      </c>
      <c r="Y17">
        <v>1646</v>
      </c>
      <c r="Z17">
        <v>1639</v>
      </c>
      <c r="AA17">
        <v>1640</v>
      </c>
      <c r="AB17">
        <v>1640</v>
      </c>
      <c r="AC17">
        <v>1632</v>
      </c>
      <c r="AD17">
        <v>1632</v>
      </c>
      <c r="AE17">
        <v>1633</v>
      </c>
      <c r="AF17">
        <v>1626</v>
      </c>
      <c r="AG17">
        <v>1633</v>
      </c>
      <c r="AH17">
        <v>1634</v>
      </c>
      <c r="AI17">
        <v>1630</v>
      </c>
      <c r="AJ17">
        <v>1623</v>
      </c>
      <c r="AK17">
        <v>1639</v>
      </c>
      <c r="AL17">
        <v>1638</v>
      </c>
      <c r="AM17">
        <v>1633</v>
      </c>
    </row>
    <row r="18" spans="1:39" x14ac:dyDescent="0.25">
      <c r="A18" t="s">
        <v>56</v>
      </c>
      <c r="B18">
        <v>1624</v>
      </c>
      <c r="C18">
        <v>1631</v>
      </c>
      <c r="D18">
        <v>1618</v>
      </c>
      <c r="E18">
        <v>1612</v>
      </c>
      <c r="F18">
        <v>1631</v>
      </c>
      <c r="G18">
        <v>1645</v>
      </c>
      <c r="H18">
        <v>1639</v>
      </c>
      <c r="I18">
        <v>1636</v>
      </c>
      <c r="J18">
        <v>1644</v>
      </c>
      <c r="K18">
        <v>1646</v>
      </c>
      <c r="L18">
        <v>1650</v>
      </c>
      <c r="M18">
        <v>1643</v>
      </c>
      <c r="N18">
        <v>1650</v>
      </c>
      <c r="O18">
        <v>1641</v>
      </c>
      <c r="P18">
        <v>1630</v>
      </c>
      <c r="Q18">
        <v>1638</v>
      </c>
      <c r="R18">
        <v>1635</v>
      </c>
      <c r="S18">
        <v>1628</v>
      </c>
      <c r="T18">
        <v>1626</v>
      </c>
      <c r="U18">
        <v>1618</v>
      </c>
      <c r="V18">
        <v>1610</v>
      </c>
      <c r="W18">
        <v>1608</v>
      </c>
      <c r="X18">
        <v>1611</v>
      </c>
      <c r="Y18">
        <v>1626</v>
      </c>
      <c r="Z18">
        <v>1633</v>
      </c>
      <c r="AA18">
        <v>1625</v>
      </c>
      <c r="AB18">
        <v>1625</v>
      </c>
      <c r="AC18">
        <v>1616</v>
      </c>
      <c r="AD18">
        <v>1619</v>
      </c>
      <c r="AE18">
        <v>1612</v>
      </c>
      <c r="AF18">
        <v>1618</v>
      </c>
      <c r="AG18">
        <v>1629</v>
      </c>
      <c r="AH18">
        <v>1625</v>
      </c>
      <c r="AI18">
        <v>1631</v>
      </c>
      <c r="AJ18">
        <v>1621</v>
      </c>
      <c r="AK18">
        <v>1616</v>
      </c>
      <c r="AL18">
        <v>1611</v>
      </c>
      <c r="AM18">
        <v>1607</v>
      </c>
    </row>
    <row r="19" spans="1:39" x14ac:dyDescent="0.25">
      <c r="A19" t="s">
        <v>45</v>
      </c>
      <c r="B19">
        <v>1589</v>
      </c>
      <c r="C19">
        <v>1603</v>
      </c>
      <c r="D19">
        <v>1613</v>
      </c>
      <c r="E19">
        <v>1608</v>
      </c>
      <c r="F19">
        <v>1613</v>
      </c>
      <c r="G19">
        <v>1605</v>
      </c>
      <c r="H19">
        <v>1603</v>
      </c>
      <c r="I19">
        <v>1596</v>
      </c>
      <c r="J19">
        <v>1582</v>
      </c>
      <c r="K19">
        <v>1571</v>
      </c>
      <c r="L19">
        <v>1565</v>
      </c>
      <c r="M19">
        <v>1577</v>
      </c>
      <c r="N19">
        <v>1563</v>
      </c>
      <c r="O19">
        <v>1564</v>
      </c>
      <c r="P19">
        <v>1557</v>
      </c>
      <c r="Q19">
        <v>1557</v>
      </c>
      <c r="R19">
        <v>1554</v>
      </c>
      <c r="S19">
        <v>1550</v>
      </c>
      <c r="T19">
        <v>1545</v>
      </c>
      <c r="U19">
        <v>1548</v>
      </c>
      <c r="V19">
        <v>1542</v>
      </c>
      <c r="W19">
        <v>1555</v>
      </c>
      <c r="X19">
        <v>1553</v>
      </c>
      <c r="Y19">
        <v>1560</v>
      </c>
      <c r="Z19">
        <v>1579</v>
      </c>
      <c r="AA19">
        <v>1572</v>
      </c>
      <c r="AB19">
        <v>1573</v>
      </c>
      <c r="AC19">
        <v>1566</v>
      </c>
      <c r="AD19">
        <v>1577</v>
      </c>
      <c r="AE19">
        <v>1571</v>
      </c>
      <c r="AF19">
        <v>1580</v>
      </c>
      <c r="AG19">
        <v>1589</v>
      </c>
      <c r="AH19">
        <v>1586</v>
      </c>
      <c r="AI19">
        <v>1581</v>
      </c>
      <c r="AJ19">
        <v>1591</v>
      </c>
      <c r="AK19">
        <v>1596</v>
      </c>
      <c r="AL19">
        <v>1582</v>
      </c>
      <c r="AM19">
        <v>1571</v>
      </c>
    </row>
    <row r="20" spans="1:39" x14ac:dyDescent="0.25">
      <c r="A20" t="s">
        <v>49</v>
      </c>
      <c r="B20">
        <v>1595</v>
      </c>
      <c r="C20">
        <v>1597</v>
      </c>
      <c r="D20">
        <v>1601</v>
      </c>
      <c r="E20">
        <v>1604</v>
      </c>
      <c r="F20">
        <v>1598</v>
      </c>
      <c r="G20">
        <v>1590</v>
      </c>
      <c r="H20">
        <v>1590</v>
      </c>
      <c r="I20">
        <v>1593</v>
      </c>
      <c r="J20">
        <v>1583</v>
      </c>
      <c r="K20">
        <v>1591</v>
      </c>
      <c r="L20">
        <v>1601</v>
      </c>
      <c r="M20">
        <v>1609</v>
      </c>
      <c r="N20">
        <v>1601</v>
      </c>
      <c r="O20">
        <v>1607</v>
      </c>
      <c r="P20">
        <v>1611</v>
      </c>
      <c r="Q20">
        <v>1607</v>
      </c>
      <c r="R20">
        <v>1599</v>
      </c>
      <c r="S20">
        <v>1611</v>
      </c>
      <c r="T20">
        <v>1605</v>
      </c>
      <c r="U20">
        <v>1602</v>
      </c>
      <c r="V20">
        <v>1604</v>
      </c>
      <c r="W20">
        <v>1606</v>
      </c>
      <c r="X20">
        <v>1594</v>
      </c>
      <c r="Y20">
        <v>1595</v>
      </c>
      <c r="Z20">
        <v>1593</v>
      </c>
      <c r="AA20">
        <v>1591</v>
      </c>
      <c r="AB20">
        <v>1585</v>
      </c>
      <c r="AC20">
        <v>1578</v>
      </c>
      <c r="AD20">
        <v>1580</v>
      </c>
      <c r="AE20">
        <v>1574</v>
      </c>
      <c r="AF20">
        <v>1577</v>
      </c>
      <c r="AG20">
        <v>1569</v>
      </c>
      <c r="AH20">
        <v>1568</v>
      </c>
      <c r="AI20">
        <v>1565</v>
      </c>
      <c r="AJ20">
        <v>1561</v>
      </c>
      <c r="AK20">
        <v>1567</v>
      </c>
      <c r="AL20">
        <v>1566</v>
      </c>
      <c r="AM20">
        <v>1559</v>
      </c>
    </row>
    <row r="21" spans="1:39" x14ac:dyDescent="0.25">
      <c r="A21" t="s">
        <v>53</v>
      </c>
      <c r="B21">
        <v>1655</v>
      </c>
      <c r="C21">
        <v>1654</v>
      </c>
      <c r="D21">
        <v>1636</v>
      </c>
      <c r="E21">
        <v>1641</v>
      </c>
      <c r="F21">
        <v>1631</v>
      </c>
      <c r="G21">
        <v>1626</v>
      </c>
      <c r="H21">
        <v>1620</v>
      </c>
      <c r="I21">
        <v>1619</v>
      </c>
      <c r="J21">
        <v>1610</v>
      </c>
      <c r="K21">
        <v>1604</v>
      </c>
      <c r="L21">
        <v>1598</v>
      </c>
      <c r="M21">
        <v>1608</v>
      </c>
      <c r="N21">
        <v>1615</v>
      </c>
      <c r="O21">
        <v>1612</v>
      </c>
      <c r="P21">
        <v>1620</v>
      </c>
      <c r="Q21">
        <v>1609</v>
      </c>
      <c r="R21">
        <v>1606</v>
      </c>
      <c r="S21">
        <v>1613</v>
      </c>
      <c r="T21">
        <v>1609</v>
      </c>
      <c r="U21">
        <v>1598</v>
      </c>
      <c r="V21">
        <v>1603</v>
      </c>
      <c r="W21">
        <v>1592</v>
      </c>
      <c r="X21">
        <v>1585</v>
      </c>
      <c r="Y21">
        <v>1590</v>
      </c>
      <c r="Z21">
        <v>1611</v>
      </c>
      <c r="AA21">
        <v>1591</v>
      </c>
      <c r="AB21">
        <v>1586</v>
      </c>
      <c r="AC21">
        <v>1581</v>
      </c>
      <c r="AD21">
        <v>1583</v>
      </c>
      <c r="AE21">
        <v>1583</v>
      </c>
      <c r="AF21">
        <v>1577</v>
      </c>
      <c r="AG21">
        <v>1573</v>
      </c>
      <c r="AH21">
        <v>1566</v>
      </c>
      <c r="AI21">
        <v>1567</v>
      </c>
      <c r="AJ21">
        <v>1561</v>
      </c>
      <c r="AK21">
        <v>1552</v>
      </c>
      <c r="AL21">
        <v>1570</v>
      </c>
      <c r="AM21">
        <v>1556</v>
      </c>
    </row>
    <row r="23" spans="1:39" x14ac:dyDescent="0.25">
      <c r="B23">
        <f>SUM(B2:B21)</f>
        <v>34252</v>
      </c>
      <c r="C23">
        <f>SUM(C2:C21)</f>
        <v>34285</v>
      </c>
      <c r="D23">
        <f t="shared" ref="D23:AM23" si="0">SUM(D2:D21)</f>
        <v>34119</v>
      </c>
      <c r="E23">
        <f t="shared" si="0"/>
        <v>34122</v>
      </c>
      <c r="F23">
        <f t="shared" si="0"/>
        <v>34195</v>
      </c>
      <c r="G23">
        <f t="shared" si="0"/>
        <v>34157</v>
      </c>
      <c r="H23">
        <f t="shared" si="0"/>
        <v>34241</v>
      </c>
      <c r="I23">
        <f t="shared" si="0"/>
        <v>34230</v>
      </c>
      <c r="J23">
        <f t="shared" si="0"/>
        <v>34209</v>
      </c>
      <c r="K23">
        <f t="shared" si="0"/>
        <v>34209</v>
      </c>
      <c r="L23">
        <f t="shared" si="0"/>
        <v>34192</v>
      </c>
      <c r="M23">
        <f t="shared" si="0"/>
        <v>34190</v>
      </c>
      <c r="N23">
        <f t="shared" si="0"/>
        <v>34109</v>
      </c>
      <c r="O23">
        <f t="shared" si="0"/>
        <v>34110</v>
      </c>
      <c r="P23">
        <f t="shared" si="0"/>
        <v>34065</v>
      </c>
      <c r="Q23">
        <f t="shared" si="0"/>
        <v>34064</v>
      </c>
      <c r="R23">
        <f t="shared" si="0"/>
        <v>34066</v>
      </c>
      <c r="S23">
        <f t="shared" si="0"/>
        <v>34066</v>
      </c>
      <c r="T23">
        <f t="shared" si="0"/>
        <v>34066</v>
      </c>
      <c r="U23">
        <f t="shared" si="0"/>
        <v>34075</v>
      </c>
      <c r="V23">
        <f t="shared" si="0"/>
        <v>34062</v>
      </c>
      <c r="W23">
        <f t="shared" si="0"/>
        <v>34066</v>
      </c>
      <c r="X23">
        <f t="shared" si="0"/>
        <v>34064</v>
      </c>
      <c r="Y23">
        <f t="shared" si="0"/>
        <v>34065</v>
      </c>
      <c r="Z23">
        <f t="shared" si="0"/>
        <v>34068</v>
      </c>
      <c r="AA23">
        <f t="shared" si="0"/>
        <v>33981</v>
      </c>
      <c r="AB23">
        <f t="shared" si="0"/>
        <v>33982</v>
      </c>
      <c r="AC23">
        <f t="shared" si="0"/>
        <v>33967</v>
      </c>
      <c r="AD23">
        <f t="shared" si="0"/>
        <v>34027</v>
      </c>
      <c r="AE23">
        <f t="shared" si="0"/>
        <v>34025</v>
      </c>
      <c r="AF23">
        <f t="shared" si="0"/>
        <v>34028</v>
      </c>
      <c r="AG23">
        <f t="shared" si="0"/>
        <v>34028</v>
      </c>
      <c r="AH23">
        <f t="shared" si="0"/>
        <v>34029</v>
      </c>
      <c r="AI23">
        <f t="shared" si="0"/>
        <v>34051</v>
      </c>
      <c r="AJ23">
        <f t="shared" si="0"/>
        <v>34050</v>
      </c>
      <c r="AK23">
        <f t="shared" si="0"/>
        <v>34048</v>
      </c>
      <c r="AL23">
        <f t="shared" si="0"/>
        <v>34091</v>
      </c>
      <c r="AM23">
        <f t="shared" si="0"/>
        <v>34094</v>
      </c>
    </row>
    <row r="26" spans="1:39" x14ac:dyDescent="0.25">
      <c r="A26" t="s">
        <v>59</v>
      </c>
      <c r="B26">
        <f>AVERAGE(B2:B21)</f>
        <v>1712.6</v>
      </c>
      <c r="C26">
        <f>AVERAGE(C2:C21)</f>
        <v>1714.25</v>
      </c>
      <c r="D26">
        <f t="shared" ref="D26:AM26" si="1">AVERAGE(D2:D21)</f>
        <v>1705.95</v>
      </c>
      <c r="E26">
        <f t="shared" si="1"/>
        <v>1706.1</v>
      </c>
      <c r="F26">
        <f t="shared" si="1"/>
        <v>1709.75</v>
      </c>
      <c r="G26">
        <f t="shared" si="1"/>
        <v>1707.85</v>
      </c>
      <c r="H26">
        <f t="shared" si="1"/>
        <v>1712.05</v>
      </c>
      <c r="I26">
        <f t="shared" si="1"/>
        <v>1711.5</v>
      </c>
      <c r="J26">
        <f t="shared" si="1"/>
        <v>1710.45</v>
      </c>
      <c r="K26">
        <f t="shared" si="1"/>
        <v>1710.45</v>
      </c>
      <c r="L26">
        <f t="shared" si="1"/>
        <v>1709.6</v>
      </c>
      <c r="M26">
        <f t="shared" si="1"/>
        <v>1709.5</v>
      </c>
      <c r="N26">
        <f t="shared" si="1"/>
        <v>1705.45</v>
      </c>
      <c r="O26">
        <f t="shared" si="1"/>
        <v>1705.5</v>
      </c>
      <c r="P26">
        <f t="shared" si="1"/>
        <v>1703.25</v>
      </c>
      <c r="Q26">
        <f t="shared" si="1"/>
        <v>1703.2</v>
      </c>
      <c r="R26">
        <f t="shared" si="1"/>
        <v>1703.3</v>
      </c>
      <c r="S26">
        <f t="shared" si="1"/>
        <v>1703.3</v>
      </c>
      <c r="T26">
        <f t="shared" si="1"/>
        <v>1703.3</v>
      </c>
      <c r="U26">
        <f t="shared" si="1"/>
        <v>1703.75</v>
      </c>
      <c r="V26">
        <f t="shared" si="1"/>
        <v>1703.1</v>
      </c>
      <c r="W26">
        <f t="shared" si="1"/>
        <v>1703.3</v>
      </c>
      <c r="X26">
        <f t="shared" si="1"/>
        <v>1703.2</v>
      </c>
      <c r="Y26">
        <f t="shared" si="1"/>
        <v>1703.25</v>
      </c>
      <c r="Z26">
        <f t="shared" si="1"/>
        <v>1703.4</v>
      </c>
      <c r="AA26">
        <f t="shared" si="1"/>
        <v>1699.05</v>
      </c>
      <c r="AB26">
        <f t="shared" si="1"/>
        <v>1699.1</v>
      </c>
      <c r="AC26">
        <f t="shared" si="1"/>
        <v>1698.35</v>
      </c>
      <c r="AD26">
        <f t="shared" si="1"/>
        <v>1701.35</v>
      </c>
      <c r="AE26">
        <f t="shared" si="1"/>
        <v>1701.25</v>
      </c>
      <c r="AF26">
        <f t="shared" si="1"/>
        <v>1701.4</v>
      </c>
      <c r="AG26">
        <f t="shared" si="1"/>
        <v>1701.4</v>
      </c>
      <c r="AH26">
        <f t="shared" si="1"/>
        <v>1701.45</v>
      </c>
      <c r="AI26">
        <f t="shared" si="1"/>
        <v>1702.55</v>
      </c>
      <c r="AJ26">
        <f t="shared" si="1"/>
        <v>1702.5</v>
      </c>
      <c r="AK26">
        <f t="shared" si="1"/>
        <v>1702.4</v>
      </c>
      <c r="AL26">
        <f t="shared" si="1"/>
        <v>1704.55</v>
      </c>
      <c r="AM26">
        <f t="shared" si="1"/>
        <v>1704.7</v>
      </c>
    </row>
    <row r="29" spans="1:39" x14ac:dyDescent="0.25">
      <c r="A29" t="s">
        <v>42</v>
      </c>
      <c r="B29">
        <f>B2/B26</f>
        <v>1.0469461637276656</v>
      </c>
      <c r="C29">
        <f>C2/C26</f>
        <v>1.0500218754557387</v>
      </c>
      <c r="D29">
        <f t="shared" ref="D29:AM29" si="2">D2/D26</f>
        <v>1.0539582051056595</v>
      </c>
      <c r="E29">
        <f t="shared" si="2"/>
        <v>1.0573823339780788</v>
      </c>
      <c r="F29">
        <f t="shared" si="2"/>
        <v>1.0557098991080567</v>
      </c>
      <c r="G29">
        <f t="shared" si="2"/>
        <v>1.0504435401235472</v>
      </c>
      <c r="H29">
        <f t="shared" si="2"/>
        <v>1.0443620221372039</v>
      </c>
      <c r="I29">
        <f t="shared" si="2"/>
        <v>1.0487876132047911</v>
      </c>
      <c r="J29">
        <f t="shared" si="2"/>
        <v>1.0552778508579612</v>
      </c>
      <c r="K29">
        <f t="shared" si="2"/>
        <v>1.062878189950013</v>
      </c>
      <c r="L29">
        <f t="shared" si="2"/>
        <v>1.0698408984557792</v>
      </c>
      <c r="M29">
        <f t="shared" si="2"/>
        <v>1.0751681778297748</v>
      </c>
      <c r="N29">
        <f t="shared" si="2"/>
        <v>1.0777214224984608</v>
      </c>
      <c r="O29">
        <f t="shared" si="2"/>
        <v>1.0812078569334507</v>
      </c>
      <c r="P29">
        <f t="shared" si="2"/>
        <v>1.0902686041391458</v>
      </c>
      <c r="Q29">
        <f t="shared" si="2"/>
        <v>1.0914748708313762</v>
      </c>
      <c r="R29">
        <f t="shared" si="2"/>
        <v>1.0937591733693419</v>
      </c>
      <c r="S29">
        <f t="shared" si="2"/>
        <v>1.0961075559208595</v>
      </c>
      <c r="T29">
        <f t="shared" si="2"/>
        <v>1.0978688428344978</v>
      </c>
      <c r="U29">
        <f t="shared" si="2"/>
        <v>1.0999266324284667</v>
      </c>
      <c r="V29">
        <f t="shared" si="2"/>
        <v>1.0938876166989608</v>
      </c>
      <c r="W29">
        <f t="shared" si="2"/>
        <v>1.1002172253860154</v>
      </c>
      <c r="X29">
        <f t="shared" si="2"/>
        <v>1.1014560826679192</v>
      </c>
      <c r="Y29">
        <f t="shared" si="2"/>
        <v>1.1014237487156906</v>
      </c>
      <c r="Z29">
        <f t="shared" si="2"/>
        <v>1.1066103087941763</v>
      </c>
      <c r="AA29">
        <f t="shared" si="2"/>
        <v>1.1041464347723728</v>
      </c>
      <c r="AB29">
        <f t="shared" si="2"/>
        <v>1.1058795833088106</v>
      </c>
      <c r="AC29">
        <f t="shared" si="2"/>
        <v>1.1087231724909472</v>
      </c>
      <c r="AD29">
        <f t="shared" si="2"/>
        <v>1.1085314603109295</v>
      </c>
      <c r="AE29">
        <f t="shared" si="2"/>
        <v>1.1109478324761204</v>
      </c>
      <c r="AF29">
        <f t="shared" si="2"/>
        <v>1.1020336193722815</v>
      </c>
      <c r="AG29">
        <f t="shared" si="2"/>
        <v>1.1049723756906076</v>
      </c>
      <c r="AH29">
        <f t="shared" si="2"/>
        <v>1.1078785741573363</v>
      </c>
      <c r="AI29">
        <f t="shared" si="2"/>
        <v>1.1018765968694018</v>
      </c>
      <c r="AJ29">
        <f t="shared" si="2"/>
        <v>1.1042584434654918</v>
      </c>
      <c r="AK29">
        <f t="shared" si="2"/>
        <v>1.1113721804511278</v>
      </c>
      <c r="AL29">
        <f t="shared" si="2"/>
        <v>1.1123170338212431</v>
      </c>
      <c r="AM29">
        <f t="shared" si="2"/>
        <v>1.1157388396785357</v>
      </c>
    </row>
    <row r="30" spans="1:39" x14ac:dyDescent="0.25">
      <c r="A30" t="s">
        <v>55</v>
      </c>
      <c r="B30">
        <f>B3/B26</f>
        <v>1.0533691463272219</v>
      </c>
      <c r="C30">
        <f>C3/C26</f>
        <v>1.0523552574011958</v>
      </c>
      <c r="D30">
        <f t="shared" ref="D30:AM30" si="3">D3/D26</f>
        <v>1.0551305724083355</v>
      </c>
      <c r="E30">
        <f t="shared" si="3"/>
        <v>1.0538655412930076</v>
      </c>
      <c r="F30">
        <f t="shared" si="3"/>
        <v>1.0539552566164645</v>
      </c>
      <c r="G30">
        <f t="shared" si="3"/>
        <v>1.0557133237696519</v>
      </c>
      <c r="H30">
        <f t="shared" si="3"/>
        <v>1.0630530650389884</v>
      </c>
      <c r="I30">
        <f t="shared" si="3"/>
        <v>1.0698217937481742</v>
      </c>
      <c r="J30">
        <f t="shared" si="3"/>
        <v>1.0687246046362069</v>
      </c>
      <c r="K30">
        <f t="shared" si="3"/>
        <v>1.0669706802303487</v>
      </c>
      <c r="L30">
        <f t="shared" si="3"/>
        <v>1.0587271876462332</v>
      </c>
      <c r="M30">
        <f t="shared" si="3"/>
        <v>1.0605440187189237</v>
      </c>
      <c r="N30">
        <f t="shared" si="3"/>
        <v>1.0589580462634496</v>
      </c>
      <c r="O30">
        <f t="shared" si="3"/>
        <v>1.0554089709762533</v>
      </c>
      <c r="P30">
        <f t="shared" si="3"/>
        <v>1.0632614120064583</v>
      </c>
      <c r="Q30">
        <f t="shared" si="3"/>
        <v>1.0591827148896196</v>
      </c>
      <c r="R30">
        <f t="shared" si="3"/>
        <v>1.060881817648095</v>
      </c>
      <c r="S30">
        <f t="shared" si="3"/>
        <v>1.0626431045617331</v>
      </c>
      <c r="T30">
        <f t="shared" si="3"/>
        <v>1.0708624434920448</v>
      </c>
      <c r="U30">
        <f t="shared" si="3"/>
        <v>1.0752751283932502</v>
      </c>
      <c r="V30">
        <f t="shared" si="3"/>
        <v>1.0815571604720804</v>
      </c>
      <c r="W30">
        <f t="shared" si="3"/>
        <v>1.0849527388011508</v>
      </c>
      <c r="X30">
        <f t="shared" si="3"/>
        <v>1.0861906998590887</v>
      </c>
      <c r="Y30">
        <f t="shared" si="3"/>
        <v>1.0832232496697489</v>
      </c>
      <c r="Z30">
        <f t="shared" si="3"/>
        <v>1.0843019842667605</v>
      </c>
      <c r="AA30">
        <f t="shared" si="3"/>
        <v>1.0658897619257821</v>
      </c>
      <c r="AB30">
        <f t="shared" si="3"/>
        <v>1.0699782237655229</v>
      </c>
      <c r="AC30">
        <f t="shared" si="3"/>
        <v>1.0728059587246446</v>
      </c>
      <c r="AD30">
        <f t="shared" si="3"/>
        <v>1.0726775795691657</v>
      </c>
      <c r="AE30">
        <f t="shared" si="3"/>
        <v>1.0745040411462161</v>
      </c>
      <c r="AF30">
        <f t="shared" si="3"/>
        <v>1.0785235688256729</v>
      </c>
      <c r="AG30">
        <f t="shared" si="3"/>
        <v>1.0826378276713295</v>
      </c>
      <c r="AH30">
        <f t="shared" si="3"/>
        <v>1.0849569484851156</v>
      </c>
      <c r="AI30">
        <f t="shared" si="3"/>
        <v>1.0871927403013129</v>
      </c>
      <c r="AJ30">
        <f t="shared" si="3"/>
        <v>1.0901615271659324</v>
      </c>
      <c r="AK30">
        <f t="shared" si="3"/>
        <v>1.0943374060150375</v>
      </c>
      <c r="AL30">
        <f t="shared" si="3"/>
        <v>1.0870904344255081</v>
      </c>
      <c r="AM30">
        <f t="shared" si="3"/>
        <v>1.099313662227958</v>
      </c>
    </row>
    <row r="31" spans="1:39" x14ac:dyDescent="0.25">
      <c r="A31" t="s">
        <v>48</v>
      </c>
      <c r="B31">
        <f>B4/B26</f>
        <v>1.0790610767254467</v>
      </c>
      <c r="C31">
        <f>C4/C26</f>
        <v>1.0826892226921394</v>
      </c>
      <c r="D31">
        <f t="shared" ref="D31:AM31" si="4">D4/D26</f>
        <v>1.0891292241859374</v>
      </c>
      <c r="E31">
        <f t="shared" si="4"/>
        <v>1.0919641287146122</v>
      </c>
      <c r="F31">
        <f t="shared" si="4"/>
        <v>1.1007457230589268</v>
      </c>
      <c r="G31">
        <f t="shared" si="4"/>
        <v>1.1031413765845948</v>
      </c>
      <c r="H31">
        <f t="shared" si="4"/>
        <v>1.1021874361145996</v>
      </c>
      <c r="I31">
        <f t="shared" si="4"/>
        <v>1.0955302366345312</v>
      </c>
      <c r="J31">
        <f t="shared" si="4"/>
        <v>1.0897716975065042</v>
      </c>
      <c r="K31">
        <f t="shared" si="4"/>
        <v>1.0874331316320267</v>
      </c>
      <c r="L31">
        <f t="shared" si="4"/>
        <v>1.1008423022929341</v>
      </c>
      <c r="M31">
        <f t="shared" si="4"/>
        <v>1.0962269669494005</v>
      </c>
      <c r="N31">
        <f t="shared" si="4"/>
        <v>1.0976575097481602</v>
      </c>
      <c r="O31">
        <f t="shared" si="4"/>
        <v>1.0999706830841396</v>
      </c>
      <c r="P31">
        <f t="shared" si="4"/>
        <v>1.0873330397768972</v>
      </c>
      <c r="Q31">
        <f t="shared" si="4"/>
        <v>1.0791451385627056</v>
      </c>
      <c r="R31">
        <f t="shared" si="4"/>
        <v>1.0814301649738742</v>
      </c>
      <c r="S31">
        <f t="shared" si="4"/>
        <v>1.0855398344390301</v>
      </c>
      <c r="T31">
        <f t="shared" si="4"/>
        <v>1.0884753126284272</v>
      </c>
      <c r="U31">
        <f t="shared" si="4"/>
        <v>1.0840792369772561</v>
      </c>
      <c r="V31">
        <f t="shared" si="4"/>
        <v>1.0856673125477072</v>
      </c>
      <c r="W31">
        <f t="shared" si="4"/>
        <v>1.0743850173193215</v>
      </c>
      <c r="X31">
        <f t="shared" si="4"/>
        <v>1.073273837482386</v>
      </c>
      <c r="Y31">
        <f t="shared" si="4"/>
        <v>1.0802876853075003</v>
      </c>
      <c r="Z31">
        <f t="shared" si="4"/>
        <v>1.0813666784078901</v>
      </c>
      <c r="AA31">
        <f t="shared" si="4"/>
        <v>1.0894323298313764</v>
      </c>
      <c r="AB31">
        <f t="shared" si="4"/>
        <v>1.0894002707315638</v>
      </c>
      <c r="AC31">
        <f t="shared" si="4"/>
        <v>1.0887037418671064</v>
      </c>
      <c r="AD31">
        <f t="shared" si="4"/>
        <v>1.0791430334734182</v>
      </c>
      <c r="AE31">
        <f t="shared" si="4"/>
        <v>1.0780308596620132</v>
      </c>
      <c r="AF31">
        <f t="shared" si="4"/>
        <v>1.0785235688256729</v>
      </c>
      <c r="AG31">
        <f t="shared" si="4"/>
        <v>1.0755848125073468</v>
      </c>
      <c r="AH31">
        <f t="shared" si="4"/>
        <v>1.0773164065943754</v>
      </c>
      <c r="AI31">
        <f t="shared" si="4"/>
        <v>1.0842559689876949</v>
      </c>
      <c r="AJ31">
        <f t="shared" si="4"/>
        <v>1.0831130690161528</v>
      </c>
      <c r="AK31">
        <f t="shared" si="4"/>
        <v>1.0796522556390977</v>
      </c>
      <c r="AL31">
        <f t="shared" si="4"/>
        <v>1.0823971136076971</v>
      </c>
      <c r="AM31">
        <f t="shared" si="4"/>
        <v>1.0864081656596469</v>
      </c>
    </row>
    <row r="32" spans="1:39" x14ac:dyDescent="0.25">
      <c r="A32" t="s">
        <v>50</v>
      </c>
      <c r="B32">
        <f>B5/B26</f>
        <v>1.0446105336914633</v>
      </c>
      <c r="C32">
        <f>C5/C26</f>
        <v>1.0482718389966457</v>
      </c>
      <c r="D32">
        <f t="shared" ref="D32:AM32" si="5">D5/D26</f>
        <v>1.0545443887569976</v>
      </c>
      <c r="E32">
        <f t="shared" si="5"/>
        <v>1.0573823339780788</v>
      </c>
      <c r="F32">
        <f t="shared" si="5"/>
        <v>1.0522006141248721</v>
      </c>
      <c r="G32">
        <f t="shared" si="5"/>
        <v>1.0369763152501683</v>
      </c>
      <c r="H32">
        <f t="shared" si="5"/>
        <v>1.0437779270465233</v>
      </c>
      <c r="I32">
        <f t="shared" si="5"/>
        <v>1.0417762196903302</v>
      </c>
      <c r="J32">
        <f t="shared" si="5"/>
        <v>1.0470928702972901</v>
      </c>
      <c r="K32">
        <f t="shared" si="5"/>
        <v>1.0394925312052383</v>
      </c>
      <c r="L32">
        <f t="shared" si="5"/>
        <v>1.0312353766963034</v>
      </c>
      <c r="M32">
        <f t="shared" si="5"/>
        <v>1.0365603977771278</v>
      </c>
      <c r="N32">
        <f t="shared" si="5"/>
        <v>1.0407810255357823</v>
      </c>
      <c r="O32">
        <f t="shared" si="5"/>
        <v>1.0384051597771915</v>
      </c>
      <c r="P32">
        <f t="shared" si="5"/>
        <v>1.042125348598268</v>
      </c>
      <c r="Q32">
        <f t="shared" si="5"/>
        <v>1.0462658525129169</v>
      </c>
      <c r="R32">
        <f t="shared" si="5"/>
        <v>1.0497270005283861</v>
      </c>
      <c r="S32">
        <f t="shared" si="5"/>
        <v>1.0555979569071803</v>
      </c>
      <c r="T32">
        <f t="shared" si="5"/>
        <v>1.0579463394586979</v>
      </c>
      <c r="U32">
        <f t="shared" si="5"/>
        <v>1.0594277329420396</v>
      </c>
      <c r="V32">
        <f t="shared" si="5"/>
        <v>1.0645293875873407</v>
      </c>
      <c r="W32">
        <f t="shared" si="5"/>
        <v>1.0638172958374918</v>
      </c>
      <c r="X32">
        <f t="shared" si="5"/>
        <v>1.0627054955378112</v>
      </c>
      <c r="Y32">
        <f t="shared" si="5"/>
        <v>1.0585645090268605</v>
      </c>
      <c r="Z32">
        <f t="shared" si="5"/>
        <v>1.0655160267699895</v>
      </c>
      <c r="AA32">
        <f t="shared" si="5"/>
        <v>1.0758953532856597</v>
      </c>
      <c r="AB32">
        <f t="shared" si="5"/>
        <v>1.0758636925431111</v>
      </c>
      <c r="AC32">
        <f t="shared" si="5"/>
        <v>1.0728059587246446</v>
      </c>
      <c r="AD32">
        <f t="shared" si="5"/>
        <v>1.0750286537161666</v>
      </c>
      <c r="AE32">
        <f t="shared" si="5"/>
        <v>1.0786186627479795</v>
      </c>
      <c r="AF32">
        <f t="shared" si="5"/>
        <v>1.0749970612436817</v>
      </c>
      <c r="AG32">
        <f t="shared" si="5"/>
        <v>1.0726460561890208</v>
      </c>
      <c r="AH32">
        <f t="shared" si="5"/>
        <v>1.0779041405859708</v>
      </c>
      <c r="AI32">
        <f t="shared" si="5"/>
        <v>1.0860180317758656</v>
      </c>
      <c r="AJ32">
        <f t="shared" si="5"/>
        <v>1.0913362701908957</v>
      </c>
      <c r="AK32">
        <f t="shared" si="5"/>
        <v>1.0872885338345863</v>
      </c>
      <c r="AL32">
        <f t="shared" si="5"/>
        <v>1.0841571089143762</v>
      </c>
      <c r="AM32">
        <f t="shared" si="5"/>
        <v>1.0793688038951135</v>
      </c>
    </row>
    <row r="33" spans="1:39" x14ac:dyDescent="0.25">
      <c r="A33" t="s">
        <v>39</v>
      </c>
      <c r="B33">
        <f>B6/B26</f>
        <v>1.0743898166530421</v>
      </c>
      <c r="C33">
        <f>C6/C26</f>
        <v>1.0681055855330319</v>
      </c>
      <c r="D33">
        <f t="shared" ref="D33:AM33" si="6">D6/D26</f>
        <v>1.0691989800404467</v>
      </c>
      <c r="E33">
        <f t="shared" si="6"/>
        <v>1.0732079010608992</v>
      </c>
      <c r="F33">
        <f t="shared" si="6"/>
        <v>1.0773504898376955</v>
      </c>
      <c r="G33">
        <f t="shared" si="6"/>
        <v>1.0814767104839418</v>
      </c>
      <c r="H33">
        <f t="shared" si="6"/>
        <v>1.088753249028942</v>
      </c>
      <c r="I33">
        <f t="shared" si="6"/>
        <v>1.0914402570844288</v>
      </c>
      <c r="J33">
        <f t="shared" si="6"/>
        <v>1.0938641877868396</v>
      </c>
      <c r="K33">
        <f t="shared" si="6"/>
        <v>1.0897716975065042</v>
      </c>
      <c r="L33">
        <f t="shared" si="6"/>
        <v>1.0944080486663548</v>
      </c>
      <c r="M33">
        <f t="shared" si="6"/>
        <v>1.0927171687627961</v>
      </c>
      <c r="N33">
        <f t="shared" si="6"/>
        <v>1.0917939546747193</v>
      </c>
      <c r="O33">
        <f t="shared" si="6"/>
        <v>1.0935209615948402</v>
      </c>
      <c r="P33">
        <f t="shared" si="6"/>
        <v>1.1037722002054895</v>
      </c>
      <c r="Q33">
        <f t="shared" si="6"/>
        <v>1.1061531235321747</v>
      </c>
      <c r="R33">
        <f t="shared" si="6"/>
        <v>1.0996301297481359</v>
      </c>
      <c r="S33">
        <f t="shared" si="6"/>
        <v>1.0955204602829802</v>
      </c>
      <c r="T33">
        <f t="shared" si="6"/>
        <v>1.096694651558739</v>
      </c>
      <c r="U33">
        <f t="shared" si="6"/>
        <v>1.0999266324284667</v>
      </c>
      <c r="V33">
        <f t="shared" si="6"/>
        <v>1.095649110445658</v>
      </c>
      <c r="W33">
        <f t="shared" si="6"/>
        <v>1.0996301297481359</v>
      </c>
      <c r="X33">
        <f t="shared" si="6"/>
        <v>1.1008689525598871</v>
      </c>
      <c r="Y33">
        <f t="shared" si="6"/>
        <v>1.092029942756495</v>
      </c>
      <c r="Z33">
        <f t="shared" si="6"/>
        <v>1.0872372901256311</v>
      </c>
      <c r="AA33">
        <f t="shared" si="6"/>
        <v>1.0841352520526177</v>
      </c>
      <c r="AB33">
        <f t="shared" si="6"/>
        <v>1.0841033488317344</v>
      </c>
      <c r="AC33">
        <f t="shared" si="6"/>
        <v>1.0763387994229694</v>
      </c>
      <c r="AD33">
        <f t="shared" si="6"/>
        <v>1.0756164222529168</v>
      </c>
      <c r="AE33">
        <f t="shared" si="6"/>
        <v>1.0674504041146216</v>
      </c>
      <c r="AF33">
        <f t="shared" si="6"/>
        <v>1.0661807922887034</v>
      </c>
      <c r="AG33">
        <f t="shared" si="6"/>
        <v>1.0691195486070295</v>
      </c>
      <c r="AH33">
        <f t="shared" si="6"/>
        <v>1.0579211848717269</v>
      </c>
      <c r="AI33">
        <f t="shared" si="6"/>
        <v>1.060174444216029</v>
      </c>
      <c r="AJ33">
        <f t="shared" si="6"/>
        <v>1.0625550660792951</v>
      </c>
      <c r="AK33">
        <f t="shared" si="6"/>
        <v>1.0585056390977443</v>
      </c>
      <c r="AL33">
        <f t="shared" si="6"/>
        <v>1.0706638115631693</v>
      </c>
      <c r="AM33">
        <f t="shared" si="6"/>
        <v>1.0776089634539801</v>
      </c>
    </row>
    <row r="34" spans="1:39" x14ac:dyDescent="0.25">
      <c r="A34" s="1" t="s">
        <v>47</v>
      </c>
      <c r="B34">
        <f>B7/B26</f>
        <v>1.0510335162910196</v>
      </c>
      <c r="C34">
        <f>C7/C26</f>
        <v>1.0570220212921102</v>
      </c>
      <c r="D34">
        <f t="shared" ref="D34:AM34" si="7">D7/D26</f>
        <v>1.0486825522436178</v>
      </c>
      <c r="E34">
        <f t="shared" si="7"/>
        <v>1.0497626164937577</v>
      </c>
      <c r="F34">
        <f t="shared" si="7"/>
        <v>1.0562947799385876</v>
      </c>
      <c r="G34">
        <f t="shared" si="7"/>
        <v>1.0615686389319905</v>
      </c>
      <c r="H34">
        <f t="shared" si="7"/>
        <v>1.0642212552203498</v>
      </c>
      <c r="I34">
        <f t="shared" si="7"/>
        <v>1.0674846625766872</v>
      </c>
      <c r="J34">
        <f t="shared" si="7"/>
        <v>1.06580139729311</v>
      </c>
      <c r="K34">
        <f t="shared" si="7"/>
        <v>1.0675553216989682</v>
      </c>
      <c r="L34">
        <f t="shared" si="7"/>
        <v>1.0715956948993917</v>
      </c>
      <c r="M34">
        <f t="shared" si="7"/>
        <v>1.0757531441942088</v>
      </c>
      <c r="N34">
        <f t="shared" si="7"/>
        <v>1.0753760004690844</v>
      </c>
      <c r="O34">
        <f t="shared" si="7"/>
        <v>1.0776898270301964</v>
      </c>
      <c r="P34">
        <f t="shared" si="7"/>
        <v>1.0708938793483047</v>
      </c>
      <c r="Q34">
        <f t="shared" si="7"/>
        <v>1.0674025364020667</v>
      </c>
      <c r="R34">
        <f t="shared" si="7"/>
        <v>1.0720366347678036</v>
      </c>
      <c r="S34">
        <f t="shared" si="7"/>
        <v>1.0755592085950803</v>
      </c>
      <c r="T34">
        <f t="shared" si="7"/>
        <v>1.0784946867844771</v>
      </c>
      <c r="U34">
        <f t="shared" si="7"/>
        <v>1.0823184152604548</v>
      </c>
      <c r="V34">
        <f t="shared" si="7"/>
        <v>1.0797956667253832</v>
      </c>
      <c r="W34">
        <f t="shared" si="7"/>
        <v>1.0802559736981154</v>
      </c>
      <c r="X34">
        <f t="shared" si="7"/>
        <v>1.0715124471582902</v>
      </c>
      <c r="Y34">
        <f t="shared" si="7"/>
        <v>1.0714809922207544</v>
      </c>
      <c r="Z34">
        <f t="shared" si="7"/>
        <v>1.0608195373957965</v>
      </c>
      <c r="AA34">
        <f t="shared" si="7"/>
        <v>1.0670668903210618</v>
      </c>
      <c r="AB34">
        <f t="shared" si="7"/>
        <v>1.0587958330881055</v>
      </c>
      <c r="AC34">
        <f t="shared" si="7"/>
        <v>1.0645626637618866</v>
      </c>
      <c r="AD34">
        <f t="shared" si="7"/>
        <v>1.0662121256649133</v>
      </c>
      <c r="AE34">
        <f t="shared" si="7"/>
        <v>1.0674504041146216</v>
      </c>
      <c r="AF34">
        <f t="shared" si="7"/>
        <v>1.0714705536616904</v>
      </c>
      <c r="AG34">
        <f t="shared" si="7"/>
        <v>1.0679440460796989</v>
      </c>
      <c r="AH34">
        <f t="shared" si="7"/>
        <v>1.0714390666784213</v>
      </c>
      <c r="AI34">
        <f t="shared" si="7"/>
        <v>1.0748583007841179</v>
      </c>
      <c r="AJ34">
        <f t="shared" si="7"/>
        <v>1.0660792951541851</v>
      </c>
      <c r="AK34">
        <f t="shared" si="7"/>
        <v>1.069078947368421</v>
      </c>
      <c r="AL34">
        <f t="shared" si="7"/>
        <v>1.065970490745358</v>
      </c>
      <c r="AM34">
        <f t="shared" si="7"/>
        <v>1.0729160556109578</v>
      </c>
    </row>
    <row r="35" spans="1:39" x14ac:dyDescent="0.25">
      <c r="A35" t="s">
        <v>44</v>
      </c>
      <c r="B35">
        <f>B8/B26</f>
        <v>0.9897232278407101</v>
      </c>
      <c r="C35">
        <f>C8/C26</f>
        <v>0.99052063584658012</v>
      </c>
      <c r="D35">
        <f t="shared" ref="D35:AM35" si="8">D8/D26</f>
        <v>0.99592602362320115</v>
      </c>
      <c r="E35">
        <f t="shared" si="8"/>
        <v>0.99935525467440367</v>
      </c>
      <c r="F35">
        <f t="shared" si="8"/>
        <v>1.0065799093434713</v>
      </c>
      <c r="G35">
        <f t="shared" si="8"/>
        <v>1.0106273970196447</v>
      </c>
      <c r="H35">
        <f t="shared" si="8"/>
        <v>1.0046435559709121</v>
      </c>
      <c r="I35">
        <f t="shared" si="8"/>
        <v>1.0026292725679229</v>
      </c>
      <c r="J35">
        <f t="shared" si="8"/>
        <v>1.0055833260253149</v>
      </c>
      <c r="K35">
        <f t="shared" si="8"/>
        <v>1.0003215528077407</v>
      </c>
      <c r="L35">
        <f t="shared" si="8"/>
        <v>1.0049134300421152</v>
      </c>
      <c r="M35">
        <f t="shared" si="8"/>
        <v>0.99970751681778303</v>
      </c>
      <c r="N35">
        <f t="shared" si="8"/>
        <v>0.9979770734996628</v>
      </c>
      <c r="O35">
        <f t="shared" si="8"/>
        <v>0.99442978598651421</v>
      </c>
      <c r="P35">
        <f t="shared" si="8"/>
        <v>0.99515631880228972</v>
      </c>
      <c r="Q35">
        <f t="shared" si="8"/>
        <v>0.99048849224988256</v>
      </c>
      <c r="R35">
        <f t="shared" si="8"/>
        <v>0.99688839311923916</v>
      </c>
      <c r="S35">
        <f t="shared" si="8"/>
        <v>0.99336581929196266</v>
      </c>
      <c r="T35">
        <f t="shared" si="8"/>
        <v>1.0021722538601538</v>
      </c>
      <c r="U35">
        <f t="shared" si="8"/>
        <v>1.0007336757153338</v>
      </c>
      <c r="V35">
        <f t="shared" si="8"/>
        <v>1.0075744231107979</v>
      </c>
      <c r="W35">
        <f t="shared" si="8"/>
        <v>1.0191980273586567</v>
      </c>
      <c r="X35">
        <f t="shared" si="8"/>
        <v>1.0227806481916393</v>
      </c>
      <c r="Y35">
        <f t="shared" si="8"/>
        <v>1.0227506238074269</v>
      </c>
      <c r="Z35">
        <f t="shared" si="8"/>
        <v>1.0261829282611248</v>
      </c>
      <c r="AA35">
        <f t="shared" si="8"/>
        <v>1.0252788322886319</v>
      </c>
      <c r="AB35">
        <f t="shared" si="8"/>
        <v>1.0281913954446473</v>
      </c>
      <c r="AC35">
        <f t="shared" si="8"/>
        <v>1.0257014160803133</v>
      </c>
      <c r="AD35">
        <f t="shared" si="8"/>
        <v>1.0297704763863991</v>
      </c>
      <c r="AE35">
        <f t="shared" si="8"/>
        <v>1.033357825128582</v>
      </c>
      <c r="AF35">
        <f t="shared" si="8"/>
        <v>1.0291524626777948</v>
      </c>
      <c r="AG35">
        <f t="shared" si="8"/>
        <v>1.0315034677324555</v>
      </c>
      <c r="AH35">
        <f t="shared" si="8"/>
        <v>1.0361750271826971</v>
      </c>
      <c r="AI35">
        <f t="shared" si="8"/>
        <v>1.0384423364952571</v>
      </c>
      <c r="AJ35">
        <f t="shared" si="8"/>
        <v>1.037885462555066</v>
      </c>
      <c r="AK35">
        <f t="shared" si="8"/>
        <v>1.0308975563909775</v>
      </c>
      <c r="AL35">
        <f t="shared" si="8"/>
        <v>1.0249039335895105</v>
      </c>
      <c r="AM35">
        <f t="shared" si="8"/>
        <v>1.0271602041414911</v>
      </c>
    </row>
    <row r="36" spans="1:39" x14ac:dyDescent="0.25">
      <c r="A36" t="s">
        <v>46</v>
      </c>
      <c r="B36">
        <f>B9/B26</f>
        <v>1.0580404063996263</v>
      </c>
      <c r="C36">
        <f>C9/C26</f>
        <v>1.0506052209421031</v>
      </c>
      <c r="D36">
        <f t="shared" ref="D36:AM36" si="9">D9/D26</f>
        <v>1.0510272868489698</v>
      </c>
      <c r="E36">
        <f t="shared" si="9"/>
        <v>1.0532794091788289</v>
      </c>
      <c r="F36">
        <f t="shared" si="9"/>
        <v>1.0522006141248721</v>
      </c>
      <c r="G36">
        <f t="shared" si="9"/>
        <v>1.0557133237696519</v>
      </c>
      <c r="H36">
        <f t="shared" si="9"/>
        <v>1.0507870681346922</v>
      </c>
      <c r="I36">
        <f t="shared" si="9"/>
        <v>1.0493718959976628</v>
      </c>
      <c r="J36">
        <f t="shared" si="9"/>
        <v>1.0441696629541932</v>
      </c>
      <c r="K36">
        <f t="shared" si="9"/>
        <v>1.0470928702972901</v>
      </c>
      <c r="L36">
        <f t="shared" si="9"/>
        <v>1.0476134768366869</v>
      </c>
      <c r="M36">
        <f t="shared" si="9"/>
        <v>1.0400701959637322</v>
      </c>
      <c r="N36">
        <f t="shared" si="9"/>
        <v>1.0360901814770296</v>
      </c>
      <c r="O36">
        <f t="shared" si="9"/>
        <v>1.032541776605101</v>
      </c>
      <c r="P36">
        <f t="shared" si="9"/>
        <v>1.0186408337002788</v>
      </c>
      <c r="Q36">
        <f t="shared" si="9"/>
        <v>1.0268905589478627</v>
      </c>
      <c r="R36">
        <f t="shared" si="9"/>
        <v>1.020959314272295</v>
      </c>
      <c r="S36">
        <f t="shared" si="9"/>
        <v>1.020959314272295</v>
      </c>
      <c r="T36">
        <f t="shared" si="9"/>
        <v>1.0121528797041037</v>
      </c>
      <c r="U36">
        <f t="shared" si="9"/>
        <v>1.0148202494497431</v>
      </c>
      <c r="V36">
        <f t="shared" si="9"/>
        <v>1.0140332335153543</v>
      </c>
      <c r="W36">
        <f t="shared" si="9"/>
        <v>1.0074561146010685</v>
      </c>
      <c r="X36">
        <f t="shared" si="9"/>
        <v>1.0004697040864254</v>
      </c>
      <c r="Y36">
        <f t="shared" si="9"/>
        <v>0.99574343167473944</v>
      </c>
      <c r="Z36">
        <f t="shared" si="9"/>
        <v>0.98861101326758238</v>
      </c>
      <c r="AA36">
        <f t="shared" si="9"/>
        <v>0.98231364586092229</v>
      </c>
      <c r="AB36">
        <f t="shared" si="9"/>
        <v>0.99052439526808311</v>
      </c>
      <c r="AC36">
        <f t="shared" si="9"/>
        <v>0.99390584979538965</v>
      </c>
      <c r="AD36">
        <f t="shared" si="9"/>
        <v>1.0050841978428895</v>
      </c>
      <c r="AE36">
        <f t="shared" si="9"/>
        <v>1.0098457016899338</v>
      </c>
      <c r="AF36">
        <f t="shared" si="9"/>
        <v>1.0144586810861642</v>
      </c>
      <c r="AG36">
        <f t="shared" si="9"/>
        <v>1.0168096861408251</v>
      </c>
      <c r="AH36">
        <f t="shared" si="9"/>
        <v>1.0114901995356902</v>
      </c>
      <c r="AI36">
        <f t="shared" si="9"/>
        <v>1.0108366861472498</v>
      </c>
      <c r="AJ36">
        <f t="shared" si="9"/>
        <v>1.008516886930984</v>
      </c>
      <c r="AK36">
        <f t="shared" si="9"/>
        <v>1.0132753759398496</v>
      </c>
      <c r="AL36">
        <f t="shared" si="9"/>
        <v>1.0172772872605673</v>
      </c>
      <c r="AM36">
        <f t="shared" si="9"/>
        <v>1.0060421188478912</v>
      </c>
    </row>
    <row r="37" spans="1:39" x14ac:dyDescent="0.25">
      <c r="A37" t="s">
        <v>51</v>
      </c>
      <c r="B37">
        <f>B10/B26</f>
        <v>1.0381875510919072</v>
      </c>
      <c r="C37">
        <f>C10/C26</f>
        <v>1.034854892810267</v>
      </c>
      <c r="D37">
        <f t="shared" ref="D37:AM37" si="10">D10/D26</f>
        <v>1.0310970427034789</v>
      </c>
      <c r="E37">
        <f t="shared" si="10"/>
        <v>1.0280757282691519</v>
      </c>
      <c r="F37">
        <f t="shared" si="10"/>
        <v>1.0247112150899254</v>
      </c>
      <c r="G37">
        <f t="shared" si="10"/>
        <v>1.0317065316040637</v>
      </c>
      <c r="H37">
        <f t="shared" si="10"/>
        <v>1.0385210712303963</v>
      </c>
      <c r="I37">
        <f t="shared" si="10"/>
        <v>1.0376862401402278</v>
      </c>
      <c r="J37">
        <f t="shared" si="10"/>
        <v>1.0354000409249027</v>
      </c>
      <c r="K37">
        <f t="shared" si="10"/>
        <v>1.0377386067993803</v>
      </c>
      <c r="L37">
        <f t="shared" si="10"/>
        <v>1.0329901731399158</v>
      </c>
      <c r="M37">
        <f t="shared" si="10"/>
        <v>1.026031003217315</v>
      </c>
      <c r="N37">
        <f t="shared" si="10"/>
        <v>1.0214312937934269</v>
      </c>
      <c r="O37">
        <f t="shared" si="10"/>
        <v>1.0249193784813837</v>
      </c>
      <c r="P37">
        <f t="shared" si="10"/>
        <v>1.0110083663584324</v>
      </c>
      <c r="Q37">
        <f t="shared" si="10"/>
        <v>1.0133865664631283</v>
      </c>
      <c r="R37">
        <f t="shared" si="10"/>
        <v>1.013914166617742</v>
      </c>
      <c r="S37">
        <f t="shared" si="10"/>
        <v>1.0197851229965362</v>
      </c>
      <c r="T37">
        <f t="shared" si="10"/>
        <v>1.0115657840662244</v>
      </c>
      <c r="U37">
        <f t="shared" si="10"/>
        <v>1.0077769625825386</v>
      </c>
      <c r="V37">
        <f t="shared" si="10"/>
        <v>0.9981797897950796</v>
      </c>
      <c r="W37">
        <f t="shared" si="10"/>
        <v>0.99336581929196266</v>
      </c>
      <c r="X37">
        <f t="shared" si="10"/>
        <v>1.0004697040864254</v>
      </c>
      <c r="Y37">
        <f t="shared" si="10"/>
        <v>0.99515631880228972</v>
      </c>
      <c r="Z37">
        <f t="shared" si="10"/>
        <v>0.9868498297522601</v>
      </c>
      <c r="AA37">
        <f t="shared" si="10"/>
        <v>0.99643918660427888</v>
      </c>
      <c r="AB37">
        <f t="shared" si="10"/>
        <v>0.99640986404567133</v>
      </c>
      <c r="AC37">
        <f t="shared" si="10"/>
        <v>1.0009715311920393</v>
      </c>
      <c r="AD37">
        <f t="shared" si="10"/>
        <v>1.0009698180856379</v>
      </c>
      <c r="AE37">
        <f t="shared" si="10"/>
        <v>0.99867744305657602</v>
      </c>
      <c r="AF37">
        <f t="shared" si="10"/>
        <v>0.9962383919125426</v>
      </c>
      <c r="AG37">
        <f t="shared" si="10"/>
        <v>1.000352650758199</v>
      </c>
      <c r="AH37">
        <f t="shared" si="10"/>
        <v>1.005612859619736</v>
      </c>
      <c r="AI37">
        <f t="shared" si="10"/>
        <v>0.99850224663005493</v>
      </c>
      <c r="AJ37">
        <f t="shared" si="10"/>
        <v>0.9961820851688693</v>
      </c>
      <c r="AK37">
        <f t="shared" si="10"/>
        <v>0.9933035714285714</v>
      </c>
      <c r="AL37">
        <f t="shared" si="10"/>
        <v>0.99087735766037965</v>
      </c>
      <c r="AM37">
        <f t="shared" si="10"/>
        <v>0.99606968968146881</v>
      </c>
    </row>
    <row r="38" spans="1:39" x14ac:dyDescent="0.25">
      <c r="A38" t="s">
        <v>58</v>
      </c>
      <c r="B38">
        <f>B11/B26</f>
        <v>1.0066565456031764</v>
      </c>
      <c r="C38">
        <f>C11/C26</f>
        <v>1.003937582032959</v>
      </c>
      <c r="D38">
        <f t="shared" ref="D38:AM38" si="11">D11/D26</f>
        <v>0.99416747266918726</v>
      </c>
      <c r="E38">
        <f t="shared" si="11"/>
        <v>0.99173553719008267</v>
      </c>
      <c r="F38">
        <f t="shared" si="11"/>
        <v>0.9820149144611785</v>
      </c>
      <c r="G38">
        <f t="shared" si="11"/>
        <v>0.97549550604561297</v>
      </c>
      <c r="H38">
        <f t="shared" si="11"/>
        <v>0.96842966034870481</v>
      </c>
      <c r="I38">
        <f t="shared" si="11"/>
        <v>0.96640373940987434</v>
      </c>
      <c r="J38">
        <f t="shared" si="11"/>
        <v>0.97167412084539151</v>
      </c>
      <c r="K38">
        <f t="shared" si="11"/>
        <v>0.97459732818848843</v>
      </c>
      <c r="L38">
        <f t="shared" si="11"/>
        <v>0.97040243331773524</v>
      </c>
      <c r="M38">
        <f t="shared" si="11"/>
        <v>0.96928926586721265</v>
      </c>
      <c r="N38">
        <f t="shared" si="11"/>
        <v>0.96807294262511356</v>
      </c>
      <c r="O38">
        <f t="shared" si="11"/>
        <v>0.97038991498094396</v>
      </c>
      <c r="P38">
        <f t="shared" si="11"/>
        <v>0.96580067517980328</v>
      </c>
      <c r="Q38">
        <f t="shared" si="11"/>
        <v>0.96935180836073276</v>
      </c>
      <c r="R38">
        <f t="shared" si="11"/>
        <v>0.97281747196618329</v>
      </c>
      <c r="S38">
        <f t="shared" si="11"/>
        <v>0.97516585451770099</v>
      </c>
      <c r="T38">
        <f t="shared" si="11"/>
        <v>0.98397228908589207</v>
      </c>
      <c r="U38">
        <f t="shared" si="11"/>
        <v>0.98019075568598679</v>
      </c>
      <c r="V38">
        <f t="shared" si="11"/>
        <v>0.97586753567024842</v>
      </c>
      <c r="W38">
        <f t="shared" si="11"/>
        <v>0.98103681089649508</v>
      </c>
      <c r="X38">
        <f t="shared" si="11"/>
        <v>0.9875528417097228</v>
      </c>
      <c r="Y38">
        <f t="shared" si="11"/>
        <v>0.9804784969910465</v>
      </c>
      <c r="Z38">
        <f t="shared" si="11"/>
        <v>0.98919807443935648</v>
      </c>
      <c r="AA38">
        <f t="shared" si="11"/>
        <v>0.98878785203496078</v>
      </c>
      <c r="AB38">
        <f t="shared" si="11"/>
        <v>0.98875875463480667</v>
      </c>
      <c r="AC38">
        <f t="shared" si="11"/>
        <v>0.98625136161568583</v>
      </c>
      <c r="AD38">
        <f t="shared" si="11"/>
        <v>0.98098568783613016</v>
      </c>
      <c r="AE38">
        <f t="shared" si="11"/>
        <v>0.97575312270389425</v>
      </c>
      <c r="AF38">
        <f t="shared" si="11"/>
        <v>0.97096508757493827</v>
      </c>
      <c r="AG38">
        <f t="shared" si="11"/>
        <v>0.96802633125661219</v>
      </c>
      <c r="AH38">
        <f t="shared" si="11"/>
        <v>0.9709365541156072</v>
      </c>
      <c r="AI38">
        <f t="shared" si="11"/>
        <v>0.9708965962820475</v>
      </c>
      <c r="AJ38">
        <f t="shared" si="11"/>
        <v>0.97151248164464021</v>
      </c>
      <c r="AK38">
        <f t="shared" si="11"/>
        <v>0.97274436090225558</v>
      </c>
      <c r="AL38">
        <f t="shared" si="11"/>
        <v>0.97914405561585172</v>
      </c>
      <c r="AM38">
        <f t="shared" si="11"/>
        <v>0.97201853698597995</v>
      </c>
    </row>
    <row r="39" spans="1:39" x14ac:dyDescent="0.25">
      <c r="A39" t="s">
        <v>57</v>
      </c>
      <c r="B39">
        <f>B12/B26</f>
        <v>0.96052785238818172</v>
      </c>
      <c r="C39">
        <f>C12/C26</f>
        <v>0.96602012541927962</v>
      </c>
      <c r="D39">
        <f t="shared" ref="D39:AM39" si="12">D12/D26</f>
        <v>0.96134118819426129</v>
      </c>
      <c r="E39">
        <f t="shared" si="12"/>
        <v>0.96008440302444176</v>
      </c>
      <c r="F39">
        <f t="shared" si="12"/>
        <v>0.95569527708729352</v>
      </c>
      <c r="G39">
        <f t="shared" si="12"/>
        <v>0.96202828117223416</v>
      </c>
      <c r="H39">
        <f t="shared" si="12"/>
        <v>0.96258870944189712</v>
      </c>
      <c r="I39">
        <f t="shared" si="12"/>
        <v>0.9634823254455156</v>
      </c>
      <c r="J39">
        <f t="shared" si="12"/>
        <v>0.96524306469057852</v>
      </c>
      <c r="K39">
        <f t="shared" si="12"/>
        <v>0.96348914028472032</v>
      </c>
      <c r="L39">
        <f t="shared" si="12"/>
        <v>0.95870379036031828</v>
      </c>
      <c r="M39">
        <f t="shared" si="12"/>
        <v>0.96636443404504246</v>
      </c>
      <c r="N39">
        <f t="shared" si="12"/>
        <v>0.97452285320589871</v>
      </c>
      <c r="O39">
        <f t="shared" si="12"/>
        <v>0.97390794488419818</v>
      </c>
      <c r="P39">
        <f t="shared" si="12"/>
        <v>0.97930427124614705</v>
      </c>
      <c r="Q39">
        <f t="shared" si="12"/>
        <v>0.97757162987317991</v>
      </c>
      <c r="R39">
        <f t="shared" si="12"/>
        <v>0.98221100217225388</v>
      </c>
      <c r="S39">
        <f t="shared" si="12"/>
        <v>0.97634004579345979</v>
      </c>
      <c r="T39">
        <f t="shared" si="12"/>
        <v>0.97516585451770099</v>
      </c>
      <c r="U39">
        <f t="shared" si="12"/>
        <v>0.98136463683052089</v>
      </c>
      <c r="V39">
        <f t="shared" si="12"/>
        <v>0.98526216898596686</v>
      </c>
      <c r="W39">
        <f t="shared" si="12"/>
        <v>0.98162390653437448</v>
      </c>
      <c r="X39">
        <f t="shared" si="12"/>
        <v>0.98520432127759505</v>
      </c>
      <c r="Y39">
        <f t="shared" si="12"/>
        <v>0.98517539997064441</v>
      </c>
      <c r="Z39">
        <f t="shared" si="12"/>
        <v>0.98861101326758238</v>
      </c>
      <c r="AA39">
        <f t="shared" si="12"/>
        <v>0.99055354462788037</v>
      </c>
      <c r="AB39">
        <f t="shared" si="12"/>
        <v>0.99287858277911845</v>
      </c>
      <c r="AC39">
        <f t="shared" si="12"/>
        <v>0.982718520917361</v>
      </c>
      <c r="AD39">
        <f t="shared" si="12"/>
        <v>0.97745907661562881</v>
      </c>
      <c r="AE39">
        <f t="shared" si="12"/>
        <v>0.98633357825128587</v>
      </c>
      <c r="AF39">
        <f t="shared" si="12"/>
        <v>0.98977312801222517</v>
      </c>
      <c r="AG39">
        <f t="shared" si="12"/>
        <v>0.98272011284824257</v>
      </c>
      <c r="AH39">
        <f t="shared" si="12"/>
        <v>0.97740162802315667</v>
      </c>
      <c r="AI39">
        <f t="shared" si="12"/>
        <v>0.9738333675956653</v>
      </c>
      <c r="AJ39">
        <f t="shared" si="12"/>
        <v>0.97386196769456679</v>
      </c>
      <c r="AK39">
        <f t="shared" si="12"/>
        <v>0.96863251879699241</v>
      </c>
      <c r="AL39">
        <f t="shared" si="12"/>
        <v>0.96975741398022941</v>
      </c>
      <c r="AM39">
        <f t="shared" si="12"/>
        <v>0.9655657887018243</v>
      </c>
    </row>
    <row r="40" spans="1:39" x14ac:dyDescent="0.25">
      <c r="A40" t="s">
        <v>52</v>
      </c>
      <c r="B40">
        <f>B13/B26</f>
        <v>0.98213243022305274</v>
      </c>
      <c r="C40">
        <f>C13/C26</f>
        <v>0.9811871080647514</v>
      </c>
      <c r="D40">
        <f t="shared" ref="D40:AM40" si="13">D13/D26</f>
        <v>0.97658196312904832</v>
      </c>
      <c r="E40">
        <f t="shared" si="13"/>
        <v>0.97297930953636957</v>
      </c>
      <c r="F40">
        <f t="shared" si="13"/>
        <v>0.96563825120631674</v>
      </c>
      <c r="G40">
        <f t="shared" si="13"/>
        <v>0.95851509207483099</v>
      </c>
      <c r="H40">
        <f t="shared" si="13"/>
        <v>0.95733185362577033</v>
      </c>
      <c r="I40">
        <f t="shared" si="13"/>
        <v>0.96056091148115685</v>
      </c>
      <c r="J40">
        <f t="shared" si="13"/>
        <v>0.96582770615919789</v>
      </c>
      <c r="K40">
        <f t="shared" si="13"/>
        <v>0.97225876231401087</v>
      </c>
      <c r="L40">
        <f t="shared" si="13"/>
        <v>0.97742161909218539</v>
      </c>
      <c r="M40">
        <f t="shared" si="13"/>
        <v>0.9780637613337233</v>
      </c>
      <c r="N40">
        <f t="shared" si="13"/>
        <v>0.97217743117652233</v>
      </c>
      <c r="O40">
        <f t="shared" si="13"/>
        <v>0.97742597478745241</v>
      </c>
      <c r="P40">
        <f t="shared" si="13"/>
        <v>0.98223983560839567</v>
      </c>
      <c r="Q40">
        <f t="shared" si="13"/>
        <v>0.98050728041333957</v>
      </c>
      <c r="R40">
        <f t="shared" si="13"/>
        <v>0.97986261962073629</v>
      </c>
      <c r="S40">
        <f t="shared" si="13"/>
        <v>0.97986261962073629</v>
      </c>
      <c r="T40">
        <f t="shared" si="13"/>
        <v>0.97692714143133919</v>
      </c>
      <c r="U40">
        <f t="shared" si="13"/>
        <v>0.97490829053558326</v>
      </c>
      <c r="V40">
        <f t="shared" si="13"/>
        <v>0.97939052316364283</v>
      </c>
      <c r="W40">
        <f t="shared" si="13"/>
        <v>0.98573357599953038</v>
      </c>
      <c r="X40">
        <f t="shared" si="13"/>
        <v>0.98696571160169089</v>
      </c>
      <c r="Y40">
        <f t="shared" si="13"/>
        <v>0.98693673858799358</v>
      </c>
      <c r="Z40">
        <f t="shared" si="13"/>
        <v>0.98332746272161553</v>
      </c>
      <c r="AA40">
        <f t="shared" si="13"/>
        <v>0.98584503104676147</v>
      </c>
      <c r="AB40">
        <f t="shared" si="13"/>
        <v>0.981696192101701</v>
      </c>
      <c r="AC40">
        <f t="shared" si="13"/>
        <v>0.98919539553095659</v>
      </c>
      <c r="AD40">
        <f t="shared" si="13"/>
        <v>0.98921444735063335</v>
      </c>
      <c r="AE40">
        <f t="shared" si="13"/>
        <v>0.98633357825128587</v>
      </c>
      <c r="AF40">
        <f t="shared" si="13"/>
        <v>0.9821323615845774</v>
      </c>
      <c r="AG40">
        <f t="shared" si="13"/>
        <v>0.97743035147525559</v>
      </c>
      <c r="AH40">
        <f t="shared" si="13"/>
        <v>0.97387522407358429</v>
      </c>
      <c r="AI40">
        <f t="shared" si="13"/>
        <v>0.97794484743473031</v>
      </c>
      <c r="AJ40">
        <f t="shared" si="13"/>
        <v>0.97151248164464021</v>
      </c>
      <c r="AK40">
        <f t="shared" si="13"/>
        <v>0.9698073308270676</v>
      </c>
      <c r="AL40">
        <f t="shared" si="13"/>
        <v>0.97093074418468217</v>
      </c>
      <c r="AM40">
        <f t="shared" si="13"/>
        <v>0.96497917522144661</v>
      </c>
    </row>
    <row r="41" spans="1:39" x14ac:dyDescent="0.25">
      <c r="A41" t="s">
        <v>40</v>
      </c>
      <c r="B41">
        <f>B14/B26</f>
        <v>0.94593016466191759</v>
      </c>
      <c r="C41">
        <f>C14/C26</f>
        <v>0.941519614991979</v>
      </c>
      <c r="D41">
        <f t="shared" ref="D41:AM41" si="14">D14/D26</f>
        <v>0.93906620944341856</v>
      </c>
      <c r="E41">
        <f t="shared" si="14"/>
        <v>0.94015591114237151</v>
      </c>
      <c r="F41">
        <f t="shared" si="14"/>
        <v>0.94458254130720865</v>
      </c>
      <c r="G41">
        <f t="shared" si="14"/>
        <v>0.94270574113651673</v>
      </c>
      <c r="H41">
        <f t="shared" si="14"/>
        <v>0.94798633217487804</v>
      </c>
      <c r="I41">
        <f t="shared" si="14"/>
        <v>0.94887525562372188</v>
      </c>
      <c r="J41">
        <f t="shared" si="14"/>
        <v>0.95705808412990734</v>
      </c>
      <c r="K41">
        <f t="shared" si="14"/>
        <v>0.95881200853576543</v>
      </c>
      <c r="L41">
        <f t="shared" si="14"/>
        <v>0.95226953673373893</v>
      </c>
      <c r="M41">
        <f t="shared" si="14"/>
        <v>0.94647557765428492</v>
      </c>
      <c r="N41">
        <f t="shared" si="14"/>
        <v>0.95341405494151099</v>
      </c>
      <c r="O41">
        <f t="shared" si="14"/>
        <v>0.95162708883025504</v>
      </c>
      <c r="P41">
        <f t="shared" si="14"/>
        <v>0.95816820783795686</v>
      </c>
      <c r="Q41">
        <f t="shared" si="14"/>
        <v>0.95408642555190226</v>
      </c>
      <c r="R41">
        <f t="shared" si="14"/>
        <v>0.95990136793283631</v>
      </c>
      <c r="S41">
        <f t="shared" si="14"/>
        <v>0.95344331591616271</v>
      </c>
      <c r="T41">
        <f t="shared" si="14"/>
        <v>0.95168202900252452</v>
      </c>
      <c r="U41">
        <f t="shared" si="14"/>
        <v>0.9608217168011739</v>
      </c>
      <c r="V41">
        <f t="shared" si="14"/>
        <v>0.96353707944336808</v>
      </c>
      <c r="W41">
        <f t="shared" si="14"/>
        <v>0.95637879410555982</v>
      </c>
      <c r="X41">
        <f t="shared" si="14"/>
        <v>0.95467355565993417</v>
      </c>
      <c r="Y41">
        <f t="shared" si="14"/>
        <v>0.94583883751651254</v>
      </c>
      <c r="Z41">
        <f t="shared" si="14"/>
        <v>0.94223318069742867</v>
      </c>
      <c r="AA41">
        <f t="shared" si="14"/>
        <v>0.93934845943321266</v>
      </c>
      <c r="AB41">
        <f t="shared" si="14"/>
        <v>0.93637808251427235</v>
      </c>
      <c r="AC41">
        <f t="shared" si="14"/>
        <v>0.94091323932051707</v>
      </c>
      <c r="AD41">
        <f t="shared" si="14"/>
        <v>0.94513180709436628</v>
      </c>
      <c r="AE41">
        <f t="shared" si="14"/>
        <v>0.95047759000734755</v>
      </c>
      <c r="AF41">
        <f t="shared" si="14"/>
        <v>0.95333254966498171</v>
      </c>
      <c r="AG41">
        <f t="shared" si="14"/>
        <v>0.95685905724697307</v>
      </c>
      <c r="AH41">
        <f t="shared" si="14"/>
        <v>0.95389226835934049</v>
      </c>
      <c r="AI41">
        <f t="shared" si="14"/>
        <v>0.95151390561216997</v>
      </c>
      <c r="AJ41">
        <f t="shared" si="14"/>
        <v>0.95741556534508077</v>
      </c>
      <c r="AK41">
        <f t="shared" si="14"/>
        <v>0.96217105263157887</v>
      </c>
      <c r="AL41">
        <f t="shared" si="14"/>
        <v>0.96095743744683348</v>
      </c>
      <c r="AM41">
        <f t="shared" si="14"/>
        <v>0.9643925617410688</v>
      </c>
    </row>
    <row r="42" spans="1:39" x14ac:dyDescent="0.25">
      <c r="A42" t="s">
        <v>43</v>
      </c>
      <c r="B42">
        <f>B15/B26</f>
        <v>0.95410486978862552</v>
      </c>
      <c r="C42">
        <f>C15/C26</f>
        <v>0.94851976082835054</v>
      </c>
      <c r="D42">
        <f t="shared" ref="D42:AM42" si="15">D15/D26</f>
        <v>0.94727278056215014</v>
      </c>
      <c r="E42">
        <f t="shared" si="15"/>
        <v>0.94601723228415691</v>
      </c>
      <c r="F42">
        <f t="shared" si="15"/>
        <v>0.95101623044304728</v>
      </c>
      <c r="G42">
        <f t="shared" si="15"/>
        <v>0.95910062359106485</v>
      </c>
      <c r="H42">
        <f t="shared" si="15"/>
        <v>0.96375689962325872</v>
      </c>
      <c r="I42">
        <f t="shared" si="15"/>
        <v>0.96581945661700264</v>
      </c>
      <c r="J42">
        <f t="shared" si="15"/>
        <v>0.96056593294162351</v>
      </c>
      <c r="K42">
        <f t="shared" si="15"/>
        <v>0.9576427255985267</v>
      </c>
      <c r="L42">
        <f t="shared" si="15"/>
        <v>0.95402433317735147</v>
      </c>
      <c r="M42">
        <f t="shared" si="15"/>
        <v>0.94998537584088916</v>
      </c>
      <c r="N42">
        <f t="shared" si="15"/>
        <v>0.94813685537541403</v>
      </c>
      <c r="O42">
        <f t="shared" si="15"/>
        <v>0.9445910290237467</v>
      </c>
      <c r="P42">
        <f t="shared" si="15"/>
        <v>0.95523264347570824</v>
      </c>
      <c r="Q42">
        <f t="shared" si="15"/>
        <v>0.95526068576796619</v>
      </c>
      <c r="R42">
        <f t="shared" si="15"/>
        <v>0.95168202900252452</v>
      </c>
      <c r="S42">
        <f t="shared" si="15"/>
        <v>0.94933364645100693</v>
      </c>
      <c r="T42">
        <f t="shared" si="15"/>
        <v>0.95050783772676573</v>
      </c>
      <c r="U42">
        <f t="shared" si="15"/>
        <v>0.94849596478356568</v>
      </c>
      <c r="V42">
        <f t="shared" si="15"/>
        <v>0.942986319065234</v>
      </c>
      <c r="W42">
        <f t="shared" si="15"/>
        <v>0.93759173369341864</v>
      </c>
      <c r="X42">
        <f t="shared" si="15"/>
        <v>0.93412400187881628</v>
      </c>
      <c r="Y42">
        <f t="shared" si="15"/>
        <v>0.94349038602671365</v>
      </c>
      <c r="Z42">
        <f t="shared" si="15"/>
        <v>0.93107901843372076</v>
      </c>
      <c r="AA42">
        <f t="shared" si="15"/>
        <v>0.92875430387569524</v>
      </c>
      <c r="AB42">
        <f t="shared" si="15"/>
        <v>0.93284680124771946</v>
      </c>
      <c r="AC42">
        <f t="shared" si="15"/>
        <v>0.94326846645273354</v>
      </c>
      <c r="AD42">
        <f t="shared" si="15"/>
        <v>0.94336850148411555</v>
      </c>
      <c r="AE42">
        <f t="shared" si="15"/>
        <v>0.94695077149155038</v>
      </c>
      <c r="AF42">
        <f t="shared" si="15"/>
        <v>0.95627130598330778</v>
      </c>
      <c r="AG42">
        <f t="shared" si="15"/>
        <v>0.95215704713765126</v>
      </c>
      <c r="AH42">
        <f t="shared" si="15"/>
        <v>0.96329601222486705</v>
      </c>
      <c r="AI42">
        <f t="shared" si="15"/>
        <v>0.96326099086664119</v>
      </c>
      <c r="AJ42">
        <f t="shared" si="15"/>
        <v>0.96857562408223197</v>
      </c>
      <c r="AK42">
        <f t="shared" si="15"/>
        <v>0.9592340225563909</v>
      </c>
      <c r="AL42">
        <f t="shared" si="15"/>
        <v>0.95626411662902233</v>
      </c>
      <c r="AM42">
        <f t="shared" si="15"/>
        <v>0.96263272129993549</v>
      </c>
    </row>
    <row r="43" spans="1:39" x14ac:dyDescent="0.25">
      <c r="A43" t="s">
        <v>54</v>
      </c>
      <c r="B43">
        <f>B16/B26</f>
        <v>0.98563587527735608</v>
      </c>
      <c r="C43">
        <f>C16/C26</f>
        <v>0.99052063584658012</v>
      </c>
      <c r="D43">
        <f t="shared" ref="D43:AM43" si="16">D16/D26</f>
        <v>0.980685248688414</v>
      </c>
      <c r="E43">
        <f t="shared" si="16"/>
        <v>0.97825449856397639</v>
      </c>
      <c r="F43">
        <f t="shared" si="16"/>
        <v>0.97967539113905544</v>
      </c>
      <c r="G43">
        <f t="shared" si="16"/>
        <v>0.97666656907808069</v>
      </c>
      <c r="H43">
        <f t="shared" si="16"/>
        <v>0.9731024210741509</v>
      </c>
      <c r="I43">
        <f t="shared" si="16"/>
        <v>0.9699094361671049</v>
      </c>
      <c r="J43">
        <f t="shared" si="16"/>
        <v>0.9687509135022947</v>
      </c>
      <c r="K43">
        <f t="shared" si="16"/>
        <v>0.96758163056505597</v>
      </c>
      <c r="L43">
        <f t="shared" si="16"/>
        <v>0.96221338324754335</v>
      </c>
      <c r="M43">
        <f t="shared" si="16"/>
        <v>0.95700497221409764</v>
      </c>
      <c r="N43">
        <f t="shared" si="16"/>
        <v>0.95927761001495204</v>
      </c>
      <c r="O43">
        <f t="shared" si="16"/>
        <v>0.96276751685722661</v>
      </c>
      <c r="P43">
        <f t="shared" si="16"/>
        <v>0.95875532071040659</v>
      </c>
      <c r="Q43">
        <f t="shared" si="16"/>
        <v>0.96465476749647716</v>
      </c>
      <c r="R43">
        <f t="shared" si="16"/>
        <v>0.95990136793283631</v>
      </c>
      <c r="S43">
        <f t="shared" si="16"/>
        <v>0.95285622027828332</v>
      </c>
      <c r="T43">
        <f t="shared" si="16"/>
        <v>0.94404978571009224</v>
      </c>
      <c r="U43">
        <f t="shared" si="16"/>
        <v>0.93440939104915632</v>
      </c>
      <c r="V43">
        <f t="shared" si="16"/>
        <v>0.94063766073630439</v>
      </c>
      <c r="W43">
        <f t="shared" si="16"/>
        <v>0.93700463805553924</v>
      </c>
      <c r="X43">
        <f t="shared" si="16"/>
        <v>0.94586660403945511</v>
      </c>
      <c r="Y43">
        <f t="shared" si="16"/>
        <v>0.95053574049611034</v>
      </c>
      <c r="Z43">
        <f t="shared" si="16"/>
        <v>0.94927791475871781</v>
      </c>
      <c r="AA43">
        <f t="shared" si="16"/>
        <v>0.95641682116476856</v>
      </c>
      <c r="AB43">
        <f t="shared" si="16"/>
        <v>0.95462303572479557</v>
      </c>
      <c r="AC43">
        <f t="shared" si="16"/>
        <v>0.9585774428121413</v>
      </c>
      <c r="AD43">
        <f t="shared" si="16"/>
        <v>0.95394833514561972</v>
      </c>
      <c r="AE43">
        <f t="shared" si="16"/>
        <v>0.94871418074944891</v>
      </c>
      <c r="AF43">
        <f t="shared" si="16"/>
        <v>0.94686728576466439</v>
      </c>
      <c r="AG43">
        <f t="shared" si="16"/>
        <v>0.94334077818267303</v>
      </c>
      <c r="AH43">
        <f t="shared" si="16"/>
        <v>0.94037438655264627</v>
      </c>
      <c r="AI43">
        <f t="shared" si="16"/>
        <v>0.93683004904408096</v>
      </c>
      <c r="AJ43">
        <f t="shared" si="16"/>
        <v>0.94331864904552132</v>
      </c>
      <c r="AK43">
        <f t="shared" si="16"/>
        <v>0.9480733082706766</v>
      </c>
      <c r="AL43">
        <f t="shared" si="16"/>
        <v>0.95333079111789043</v>
      </c>
      <c r="AM43">
        <f t="shared" si="16"/>
        <v>0.96028626737842437</v>
      </c>
    </row>
    <row r="44" spans="1:39" x14ac:dyDescent="0.25">
      <c r="A44" t="s">
        <v>41</v>
      </c>
      <c r="B44">
        <f>B17/B26</f>
        <v>0.95585659231577724</v>
      </c>
      <c r="C44">
        <f>C17/C26</f>
        <v>0.95085314277380784</v>
      </c>
      <c r="D44">
        <f t="shared" ref="D44:AM44" si="17">D17/D26</f>
        <v>0.96075500454292329</v>
      </c>
      <c r="E44">
        <f t="shared" si="17"/>
        <v>0.95715374245354912</v>
      </c>
      <c r="F44">
        <f t="shared" si="17"/>
        <v>0.95569527708729352</v>
      </c>
      <c r="G44">
        <f t="shared" si="17"/>
        <v>0.95207424539625851</v>
      </c>
      <c r="H44">
        <f t="shared" si="17"/>
        <v>0.95791594871645103</v>
      </c>
      <c r="I44">
        <f t="shared" si="17"/>
        <v>0.95530236634531118</v>
      </c>
      <c r="J44">
        <f t="shared" si="17"/>
        <v>0.95238095238095233</v>
      </c>
      <c r="K44">
        <f t="shared" si="17"/>
        <v>0.9576427255985267</v>
      </c>
      <c r="L44">
        <f t="shared" si="17"/>
        <v>0.96104351895180162</v>
      </c>
      <c r="M44">
        <f t="shared" si="17"/>
        <v>0.96460953495174029</v>
      </c>
      <c r="N44">
        <f t="shared" si="17"/>
        <v>0.95693218798557567</v>
      </c>
      <c r="O44">
        <f t="shared" si="17"/>
        <v>0.95455878041630016</v>
      </c>
      <c r="P44">
        <f t="shared" si="17"/>
        <v>0.94994862762366061</v>
      </c>
      <c r="Q44">
        <f t="shared" si="17"/>
        <v>0.95408642555190226</v>
      </c>
      <c r="R44">
        <f t="shared" si="17"/>
        <v>0.95050783772676573</v>
      </c>
      <c r="S44">
        <f t="shared" si="17"/>
        <v>0.94933364645100693</v>
      </c>
      <c r="T44">
        <f t="shared" si="17"/>
        <v>0.95285622027828332</v>
      </c>
      <c r="U44">
        <f t="shared" si="17"/>
        <v>0.95906089508437276</v>
      </c>
      <c r="V44">
        <f t="shared" si="17"/>
        <v>0.95766543362104406</v>
      </c>
      <c r="W44">
        <f t="shared" si="17"/>
        <v>0.9628368461222333</v>
      </c>
      <c r="X44">
        <f t="shared" si="17"/>
        <v>0.96171911695631751</v>
      </c>
      <c r="Y44">
        <f t="shared" si="17"/>
        <v>0.96638778805225301</v>
      </c>
      <c r="Z44">
        <f t="shared" si="17"/>
        <v>0.96219326053774801</v>
      </c>
      <c r="AA44">
        <f t="shared" si="17"/>
        <v>0.96524528412936639</v>
      </c>
      <c r="AB44">
        <f t="shared" si="17"/>
        <v>0.96521687952445423</v>
      </c>
      <c r="AC44">
        <f t="shared" si="17"/>
        <v>0.96093266994435778</v>
      </c>
      <c r="AD44">
        <f t="shared" si="17"/>
        <v>0.9592382519763718</v>
      </c>
      <c r="AE44">
        <f t="shared" si="17"/>
        <v>0.95988243938280671</v>
      </c>
      <c r="AF44">
        <f t="shared" si="17"/>
        <v>0.95568355471964261</v>
      </c>
      <c r="AG44">
        <f t="shared" si="17"/>
        <v>0.95979781356529914</v>
      </c>
      <c r="AH44">
        <f t="shared" si="17"/>
        <v>0.96035734226688996</v>
      </c>
      <c r="AI44">
        <f t="shared" si="17"/>
        <v>0.95738744823940558</v>
      </c>
      <c r="AJ44">
        <f t="shared" si="17"/>
        <v>0.95330396475770929</v>
      </c>
      <c r="AK44">
        <f t="shared" si="17"/>
        <v>0.96275845864661647</v>
      </c>
      <c r="AL44">
        <f t="shared" si="17"/>
        <v>0.96095743744683348</v>
      </c>
      <c r="AM44">
        <f t="shared" si="17"/>
        <v>0.95793981345691326</v>
      </c>
    </row>
    <row r="45" spans="1:39" x14ac:dyDescent="0.25">
      <c r="A45" t="s">
        <v>56</v>
      </c>
      <c r="B45">
        <f>B18/B26</f>
        <v>0.94826579469811989</v>
      </c>
      <c r="C45">
        <f>C18/C26</f>
        <v>0.95143648826017213</v>
      </c>
      <c r="D45">
        <f t="shared" ref="D45:AM45" si="18">D18/D26</f>
        <v>0.94844514786482603</v>
      </c>
      <c r="E45">
        <f t="shared" si="18"/>
        <v>0.94484496805579987</v>
      </c>
      <c r="F45">
        <f t="shared" si="18"/>
        <v>0.95394063459570111</v>
      </c>
      <c r="G45">
        <f t="shared" si="18"/>
        <v>0.96319934420470188</v>
      </c>
      <c r="H45">
        <f t="shared" si="18"/>
        <v>0.95733185362577033</v>
      </c>
      <c r="I45">
        <f t="shared" si="18"/>
        <v>0.95588664913818289</v>
      </c>
      <c r="J45">
        <f t="shared" si="18"/>
        <v>0.96115057441024287</v>
      </c>
      <c r="K45">
        <f t="shared" si="18"/>
        <v>0.9623198573474816</v>
      </c>
      <c r="L45">
        <f t="shared" si="18"/>
        <v>0.96513804398689762</v>
      </c>
      <c r="M45">
        <f t="shared" si="18"/>
        <v>0.96109973676513605</v>
      </c>
      <c r="N45">
        <f t="shared" si="18"/>
        <v>0.96748658711776947</v>
      </c>
      <c r="O45">
        <f t="shared" si="18"/>
        <v>0.96218117854001761</v>
      </c>
      <c r="P45">
        <f t="shared" si="18"/>
        <v>0.95699398209305742</v>
      </c>
      <c r="Q45">
        <f t="shared" si="18"/>
        <v>0.96171911695631751</v>
      </c>
      <c r="R45">
        <f t="shared" si="18"/>
        <v>0.95990136793283631</v>
      </c>
      <c r="S45">
        <f t="shared" si="18"/>
        <v>0.95579169846768042</v>
      </c>
      <c r="T45">
        <f t="shared" si="18"/>
        <v>0.95461750719192162</v>
      </c>
      <c r="U45">
        <f t="shared" si="18"/>
        <v>0.94966984592809978</v>
      </c>
      <c r="V45">
        <f t="shared" si="18"/>
        <v>0.94533497739416361</v>
      </c>
      <c r="W45">
        <f t="shared" si="18"/>
        <v>0.94404978571009224</v>
      </c>
      <c r="X45">
        <f t="shared" si="18"/>
        <v>0.94586660403945511</v>
      </c>
      <c r="Y45">
        <f t="shared" si="18"/>
        <v>0.95464553060325852</v>
      </c>
      <c r="Z45">
        <f t="shared" si="18"/>
        <v>0.95867089350710344</v>
      </c>
      <c r="AA45">
        <f t="shared" si="18"/>
        <v>0.95641682116476856</v>
      </c>
      <c r="AB45">
        <f t="shared" si="18"/>
        <v>0.95638867635807201</v>
      </c>
      <c r="AC45">
        <f t="shared" si="18"/>
        <v>0.95151176141549154</v>
      </c>
      <c r="AD45">
        <f t="shared" si="18"/>
        <v>0.95159726099861874</v>
      </c>
      <c r="AE45">
        <f t="shared" si="18"/>
        <v>0.94753857457751656</v>
      </c>
      <c r="AF45">
        <f t="shared" si="18"/>
        <v>0.95098154461032081</v>
      </c>
      <c r="AG45">
        <f t="shared" si="18"/>
        <v>0.95744680851063824</v>
      </c>
      <c r="AH45">
        <f t="shared" si="18"/>
        <v>0.95506773634253139</v>
      </c>
      <c r="AI45">
        <f t="shared" si="18"/>
        <v>0.95797480250212919</v>
      </c>
      <c r="AJ45">
        <f t="shared" si="18"/>
        <v>0.95212922173274595</v>
      </c>
      <c r="AK45">
        <f t="shared" si="18"/>
        <v>0.94924812030075179</v>
      </c>
      <c r="AL45">
        <f t="shared" si="18"/>
        <v>0.94511747968672088</v>
      </c>
      <c r="AM45">
        <f t="shared" si="18"/>
        <v>0.94268786296709095</v>
      </c>
    </row>
    <row r="46" spans="1:39" x14ac:dyDescent="0.25">
      <c r="A46" t="s">
        <v>45</v>
      </c>
      <c r="B46">
        <f>B19/B26</f>
        <v>0.92782903188135002</v>
      </c>
      <c r="C46">
        <f>C19/C26</f>
        <v>0.93510281464197176</v>
      </c>
      <c r="D46">
        <f t="shared" ref="D46:AM46" si="19">D19/D26</f>
        <v>0.94551422960813625</v>
      </c>
      <c r="E46">
        <f t="shared" si="19"/>
        <v>0.94250043959908569</v>
      </c>
      <c r="F46">
        <f t="shared" si="19"/>
        <v>0.94341277964614711</v>
      </c>
      <c r="G46">
        <f t="shared" si="19"/>
        <v>0.93977808355534742</v>
      </c>
      <c r="H46">
        <f t="shared" si="19"/>
        <v>0.93630443036126287</v>
      </c>
      <c r="I46">
        <f t="shared" si="19"/>
        <v>0.93251533742331283</v>
      </c>
      <c r="J46">
        <f t="shared" si="19"/>
        <v>0.92490280335584196</v>
      </c>
      <c r="K46">
        <f t="shared" si="19"/>
        <v>0.91847174720102898</v>
      </c>
      <c r="L46">
        <f t="shared" si="19"/>
        <v>0.91541881141787562</v>
      </c>
      <c r="M46">
        <f t="shared" si="19"/>
        <v>0.92249195671248907</v>
      </c>
      <c r="N46">
        <f t="shared" si="19"/>
        <v>0.91647365797883251</v>
      </c>
      <c r="O46">
        <f t="shared" si="19"/>
        <v>0.91703312811492232</v>
      </c>
      <c r="P46">
        <f t="shared" si="19"/>
        <v>0.91413474240422721</v>
      </c>
      <c r="Q46">
        <f t="shared" si="19"/>
        <v>0.91416157820573041</v>
      </c>
      <c r="R46">
        <f t="shared" si="19"/>
        <v>0.91234662126460397</v>
      </c>
      <c r="S46">
        <f t="shared" si="19"/>
        <v>0.90999823871308638</v>
      </c>
      <c r="T46">
        <f t="shared" si="19"/>
        <v>0.90706276052368928</v>
      </c>
      <c r="U46">
        <f t="shared" si="19"/>
        <v>0.90858400586940569</v>
      </c>
      <c r="V46">
        <f t="shared" si="19"/>
        <v>0.90540778580236048</v>
      </c>
      <c r="W46">
        <f t="shared" si="19"/>
        <v>0.91293371690248348</v>
      </c>
      <c r="X46">
        <f t="shared" si="19"/>
        <v>0.91181305777360255</v>
      </c>
      <c r="Y46">
        <f t="shared" si="19"/>
        <v>0.91589608102157638</v>
      </c>
      <c r="Z46">
        <f t="shared" si="19"/>
        <v>0.9269695902313021</v>
      </c>
      <c r="AA46">
        <f t="shared" si="19"/>
        <v>0.92522291868985607</v>
      </c>
      <c r="AB46">
        <f t="shared" si="19"/>
        <v>0.92578423871461368</v>
      </c>
      <c r="AC46">
        <f t="shared" si="19"/>
        <v>0.92207142226278449</v>
      </c>
      <c r="AD46">
        <f t="shared" si="19"/>
        <v>0.92691098245510928</v>
      </c>
      <c r="AE46">
        <f t="shared" si="19"/>
        <v>0.92343864805290232</v>
      </c>
      <c r="AF46">
        <f t="shared" si="19"/>
        <v>0.92864699659104266</v>
      </c>
      <c r="AG46">
        <f t="shared" si="19"/>
        <v>0.93393675796402953</v>
      </c>
      <c r="AH46">
        <f t="shared" si="19"/>
        <v>0.93214611067031061</v>
      </c>
      <c r="AI46">
        <f t="shared" si="19"/>
        <v>0.92860708936595104</v>
      </c>
      <c r="AJ46">
        <f t="shared" si="19"/>
        <v>0.93450807635829658</v>
      </c>
      <c r="AK46">
        <f t="shared" si="19"/>
        <v>0.9375</v>
      </c>
      <c r="AL46">
        <f t="shared" si="19"/>
        <v>0.92810419172215541</v>
      </c>
      <c r="AM46">
        <f t="shared" si="19"/>
        <v>0.92156977767349091</v>
      </c>
    </row>
    <row r="47" spans="1:39" x14ac:dyDescent="0.25">
      <c r="A47" t="s">
        <v>49</v>
      </c>
      <c r="B47">
        <f>B20/B26</f>
        <v>0.93133247693565346</v>
      </c>
      <c r="C47">
        <f>C20/C26</f>
        <v>0.93160274172378588</v>
      </c>
      <c r="D47">
        <f t="shared" ref="D47:AM47" si="20">D20/D26</f>
        <v>0.93848002579208067</v>
      </c>
      <c r="E47">
        <f t="shared" si="20"/>
        <v>0.94015591114237151</v>
      </c>
      <c r="F47">
        <f t="shared" si="20"/>
        <v>0.93463956718818542</v>
      </c>
      <c r="G47">
        <f t="shared" si="20"/>
        <v>0.9309951108118395</v>
      </c>
      <c r="H47">
        <f t="shared" si="20"/>
        <v>0.92871119418241288</v>
      </c>
      <c r="I47">
        <f t="shared" si="20"/>
        <v>0.93076248904469761</v>
      </c>
      <c r="J47">
        <f t="shared" si="20"/>
        <v>0.92548744482446132</v>
      </c>
      <c r="K47">
        <f t="shared" si="20"/>
        <v>0.93016457657341634</v>
      </c>
      <c r="L47">
        <f t="shared" si="20"/>
        <v>0.93647636874122608</v>
      </c>
      <c r="M47">
        <f t="shared" si="20"/>
        <v>0.9412108803743785</v>
      </c>
      <c r="N47">
        <f t="shared" si="20"/>
        <v>0.93875516725790842</v>
      </c>
      <c r="O47">
        <f t="shared" si="20"/>
        <v>0.94224567575491058</v>
      </c>
      <c r="P47">
        <f t="shared" si="20"/>
        <v>0.94583883751651254</v>
      </c>
      <c r="Q47">
        <f t="shared" si="20"/>
        <v>0.94351808360732736</v>
      </c>
      <c r="R47">
        <f t="shared" si="20"/>
        <v>0.93876592496917755</v>
      </c>
      <c r="S47">
        <f t="shared" si="20"/>
        <v>0.94581107262373043</v>
      </c>
      <c r="T47">
        <f t="shared" si="20"/>
        <v>0.94228849879645393</v>
      </c>
      <c r="U47">
        <f t="shared" si="20"/>
        <v>0.94027879677182691</v>
      </c>
      <c r="V47">
        <f t="shared" si="20"/>
        <v>0.9418119899007692</v>
      </c>
      <c r="W47">
        <f t="shared" si="20"/>
        <v>0.94287559443433333</v>
      </c>
      <c r="X47">
        <f t="shared" si="20"/>
        <v>0.93588539220291211</v>
      </c>
      <c r="Y47">
        <f t="shared" si="20"/>
        <v>0.93644503155731684</v>
      </c>
      <c r="Z47">
        <f t="shared" si="20"/>
        <v>0.93518844663613943</v>
      </c>
      <c r="AA47">
        <f t="shared" si="20"/>
        <v>0.93640563844501346</v>
      </c>
      <c r="AB47">
        <f t="shared" si="20"/>
        <v>0.93284680124771946</v>
      </c>
      <c r="AC47">
        <f t="shared" si="20"/>
        <v>0.92913710365943425</v>
      </c>
      <c r="AD47">
        <f t="shared" si="20"/>
        <v>0.9286742880653599</v>
      </c>
      <c r="AE47">
        <f t="shared" si="20"/>
        <v>0.92520205731080085</v>
      </c>
      <c r="AF47">
        <f t="shared" si="20"/>
        <v>0.92688374280004693</v>
      </c>
      <c r="AG47">
        <f t="shared" si="20"/>
        <v>0.92218173269072523</v>
      </c>
      <c r="AH47">
        <f t="shared" si="20"/>
        <v>0.92156689882159337</v>
      </c>
      <c r="AI47">
        <f t="shared" si="20"/>
        <v>0.91920942116237414</v>
      </c>
      <c r="AJ47">
        <f t="shared" si="20"/>
        <v>0.91688693098384733</v>
      </c>
      <c r="AK47">
        <f t="shared" si="20"/>
        <v>0.92046522556390975</v>
      </c>
      <c r="AL47">
        <f t="shared" si="20"/>
        <v>0.91871755008653311</v>
      </c>
      <c r="AM47">
        <f t="shared" si="20"/>
        <v>0.91453041590895756</v>
      </c>
    </row>
    <row r="48" spans="1:39" x14ac:dyDescent="0.25">
      <c r="A48" t="s">
        <v>53</v>
      </c>
      <c r="B48">
        <f>B21/B26</f>
        <v>0.96636692747868747</v>
      </c>
      <c r="C48">
        <f>C21/C26</f>
        <v>0.96485343444655092</v>
      </c>
      <c r="D48">
        <f t="shared" ref="D48:AM48" si="21">D21/D26</f>
        <v>0.95899645358890939</v>
      </c>
      <c r="E48">
        <f t="shared" si="21"/>
        <v>0.96184279936697736</v>
      </c>
      <c r="F48">
        <f t="shared" si="21"/>
        <v>0.95394063459570111</v>
      </c>
      <c r="G48">
        <f t="shared" si="21"/>
        <v>0.95207424539625851</v>
      </c>
      <c r="H48">
        <f t="shared" si="21"/>
        <v>0.94623404690283586</v>
      </c>
      <c r="I48">
        <f t="shared" si="21"/>
        <v>0.94595384165936314</v>
      </c>
      <c r="J48">
        <f t="shared" si="21"/>
        <v>0.94127276447718433</v>
      </c>
      <c r="K48">
        <f t="shared" si="21"/>
        <v>0.93776491566546816</v>
      </c>
      <c r="L48">
        <f t="shared" si="21"/>
        <v>0.93472157229761355</v>
      </c>
      <c r="M48">
        <f t="shared" si="21"/>
        <v>0.94062591400994444</v>
      </c>
      <c r="N48">
        <f t="shared" si="21"/>
        <v>0.94696414436072585</v>
      </c>
      <c r="O48">
        <f t="shared" si="21"/>
        <v>0.9451773673409557</v>
      </c>
      <c r="P48">
        <f t="shared" si="21"/>
        <v>0.95112285336856006</v>
      </c>
      <c r="Q48">
        <f t="shared" si="21"/>
        <v>0.94469234382339129</v>
      </c>
      <c r="R48">
        <f t="shared" si="21"/>
        <v>0.94287559443433333</v>
      </c>
      <c r="S48">
        <f t="shared" si="21"/>
        <v>0.94698526389948923</v>
      </c>
      <c r="T48">
        <f t="shared" si="21"/>
        <v>0.94463688134797164</v>
      </c>
      <c r="U48">
        <f t="shared" si="21"/>
        <v>0.93793103448275861</v>
      </c>
      <c r="V48">
        <f t="shared" si="21"/>
        <v>0.9412248253185368</v>
      </c>
      <c r="W48">
        <f t="shared" si="21"/>
        <v>0.93465625550402165</v>
      </c>
      <c r="X48">
        <f t="shared" si="21"/>
        <v>0.93060122123062472</v>
      </c>
      <c r="Y48">
        <f t="shared" si="21"/>
        <v>0.93350946719506822</v>
      </c>
      <c r="Z48">
        <f t="shared" si="21"/>
        <v>0.94575554772807324</v>
      </c>
      <c r="AA48">
        <f t="shared" si="21"/>
        <v>0.93640563844501346</v>
      </c>
      <c r="AB48">
        <f t="shared" si="21"/>
        <v>0.93343534812547824</v>
      </c>
      <c r="AC48">
        <f t="shared" si="21"/>
        <v>0.93090352400859666</v>
      </c>
      <c r="AD48">
        <f t="shared" si="21"/>
        <v>0.93043759367561063</v>
      </c>
      <c r="AE48">
        <f t="shared" si="21"/>
        <v>0.93049228508449666</v>
      </c>
      <c r="AF48">
        <f t="shared" si="21"/>
        <v>0.92688374280004693</v>
      </c>
      <c r="AG48">
        <f t="shared" si="21"/>
        <v>0.92453273774538614</v>
      </c>
      <c r="AH48">
        <f t="shared" si="21"/>
        <v>0.92039143083840247</v>
      </c>
      <c r="AI48">
        <f t="shared" si="21"/>
        <v>0.92038412968782124</v>
      </c>
      <c r="AJ48">
        <f t="shared" si="21"/>
        <v>0.91688693098384733</v>
      </c>
      <c r="AK48">
        <f t="shared" si="21"/>
        <v>0.91165413533834583</v>
      </c>
      <c r="AL48">
        <f t="shared" si="21"/>
        <v>0.92106421049543874</v>
      </c>
      <c r="AM48">
        <f t="shared" si="21"/>
        <v>0.91277057546782425</v>
      </c>
    </row>
    <row r="50" spans="1:6" x14ac:dyDescent="0.25">
      <c r="B50" t="s">
        <v>1</v>
      </c>
      <c r="C50" t="s">
        <v>2</v>
      </c>
      <c r="D50" t="s">
        <v>3</v>
      </c>
      <c r="F50" t="s">
        <v>4</v>
      </c>
    </row>
    <row r="51" spans="1:6" x14ac:dyDescent="0.25">
      <c r="A51" t="s">
        <v>52</v>
      </c>
      <c r="B51">
        <v>7</v>
      </c>
    </row>
    <row r="52" spans="1:6" x14ac:dyDescent="0.25">
      <c r="A52" t="s">
        <v>40</v>
      </c>
      <c r="C52">
        <v>6</v>
      </c>
    </row>
    <row r="53" spans="1:6" x14ac:dyDescent="0.25">
      <c r="A53" t="s">
        <v>60</v>
      </c>
      <c r="D53">
        <v>8</v>
      </c>
    </row>
    <row r="55" spans="1:6" x14ac:dyDescent="0.25">
      <c r="B55">
        <f>B51*B40</f>
        <v>6.8749270115613692</v>
      </c>
      <c r="C55">
        <f>C52*C41</f>
        <v>5.6491176899518738</v>
      </c>
      <c r="D55">
        <f>D53*D42</f>
        <v>7.5781822444972011</v>
      </c>
      <c r="E55">
        <f>AVERAGE(B55:D55)</f>
        <v>6.7007423153368153</v>
      </c>
      <c r="F55">
        <f>E55/E48</f>
        <v>6.9665670104790616</v>
      </c>
    </row>
  </sheetData>
  <autoFilter ref="A1:AM21">
    <sortState ref="A2:AM21">
      <sortCondition descending="1" ref="AM1:AM2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NTNU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Bjørn Kåre Kristiansen</dc:creator>
  <cp:lastModifiedBy>Bjørn Kåre Kristiansen</cp:lastModifiedBy>
  <dcterms:created xsi:type="dcterms:W3CDTF">2018-04-04T11:13:38Z</dcterms:created>
  <dcterms:modified xsi:type="dcterms:W3CDTF">2018-04-06T11:31:51Z</dcterms:modified>
</cp:coreProperties>
</file>