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cd6568e033e4f2e2/Documents/Excel Guided Project/"/>
    </mc:Choice>
  </mc:AlternateContent>
  <xr:revisionPtr revIDLastSave="589" documentId="13_ncr:40009_{6721C655-8E1F-404C-AAEF-3F7430042696}" xr6:coauthVersionLast="47" xr6:coauthVersionMax="47" xr10:uidLastSave="{FBFAF150-DEC4-4B16-A4DE-B2081EE6E899}"/>
  <bookViews>
    <workbookView xWindow="-120" yWindow="-120" windowWidth="29040" windowHeight="16440" activeTab="3" xr2:uid="{00000000-000D-0000-FFFF-FFFF00000000}"/>
  </bookViews>
  <sheets>
    <sheet name="caffeine" sheetId="1" r:id="rId1"/>
    <sheet name="Working Sheet" sheetId="2" r:id="rId2"/>
    <sheet name="Pivot Table" sheetId="3" r:id="rId3"/>
    <sheet name="Dashboard" sheetId="4" r:id="rId4"/>
  </sheets>
  <definedNames>
    <definedName name="_xlnm._FilterDatabase" localSheetId="1" hidden="1">'Working Sheet'!$A$1:$G$611</definedName>
    <definedName name="Slicer_Drink_Type">#N/A</definedName>
  </definedNames>
  <calcPr calcId="191029"/>
  <pivotCaches>
    <pivotCache cacheId="6"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alcChain>
</file>

<file path=xl/sharedStrings.xml><?xml version="1.0" encoding="utf-8"?>
<sst xmlns="http://schemas.openxmlformats.org/spreadsheetml/2006/main" count="2473" uniqueCount="630">
  <si>
    <t>drink</t>
  </si>
  <si>
    <t>Volume (ml)</t>
  </si>
  <si>
    <t>Calories</t>
  </si>
  <si>
    <t>Caffeine (mg)</t>
  </si>
  <si>
    <t>type</t>
  </si>
  <si>
    <t>Costa Coffee</t>
  </si>
  <si>
    <t>Coffee</t>
  </si>
  <si>
    <t>Coffee Friend Brewed Coffee</t>
  </si>
  <si>
    <t>Hell Energy Coffee</t>
  </si>
  <si>
    <t>Killer Coffee (AU)</t>
  </si>
  <si>
    <t>Nescafe Gold</t>
  </si>
  <si>
    <t>Espresso Monster</t>
  </si>
  <si>
    <t>Dunkin Donuts Shot In The Dark</t>
  </si>
  <si>
    <t>Illy Issimo Cafe</t>
  </si>
  <si>
    <t>Starbucks Doubleshot Espresso</t>
  </si>
  <si>
    <t>TrueStart Performance Coffee</t>
  </si>
  <si>
    <t>Bizzy Cold Brew</t>
  </si>
  <si>
    <t>Zola Coconut Water Espresso</t>
  </si>
  <si>
    <t>Barista Bros Iced Coffee</t>
  </si>
  <si>
    <t>Dare Iced Coffee</t>
  </si>
  <si>
    <t>V Iced Coffee</t>
  </si>
  <si>
    <t>Bottled Iced Coffee Dunkin Donuts</t>
  </si>
  <si>
    <t>Starbucks Bottled Frappuccino</t>
  </si>
  <si>
    <t>Stok Cold Brew</t>
  </si>
  <si>
    <t>Wide Awake Iced Coffee Drinks</t>
  </si>
  <si>
    <t>Caribou Canned Cold Brew</t>
  </si>
  <si>
    <t>McDonalds Iced Coffee</t>
  </si>
  <si>
    <t>Premier Protein Cafe Latte</t>
  </si>
  <si>
    <t>Stumptown Cold Brew Coffee</t>
  </si>
  <si>
    <t>Espresso Shot</t>
  </si>
  <si>
    <t>Peet's Coffee Espresso</t>
  </si>
  <si>
    <t>Peet's Decaf Espresso</t>
  </si>
  <si>
    <t>Gourmesso Coffee Pods</t>
  </si>
  <si>
    <t>Nespresso Coffee Capsules</t>
  </si>
  <si>
    <t>Stok Coffee Shots</t>
  </si>
  <si>
    <t>Starbucks Bottled Iced Coffee</t>
  </si>
  <si>
    <t>Baskin Robbins Cappuccino Blast</t>
  </si>
  <si>
    <t>Dunkin' Cold Brew</t>
  </si>
  <si>
    <t>Dunkin' Donuts Iced Coffee</t>
  </si>
  <si>
    <t>Dunkin' Donuts Iced Latte</t>
  </si>
  <si>
    <t>Dutch Bros Coffee (Classic)</t>
  </si>
  <si>
    <t>Tim Hortons Large Brewed Coffee</t>
  </si>
  <si>
    <t>7 Eleven Brewed Coffee</t>
  </si>
  <si>
    <t>Arby's Jamocha Shake</t>
  </si>
  <si>
    <t>Biggby Brewed Coffee</t>
  </si>
  <si>
    <t>Biggby Creamy Lattes</t>
  </si>
  <si>
    <t>Biggby Iced Coffee</t>
  </si>
  <si>
    <t>Caribou Brewed Coffee</t>
  </si>
  <si>
    <t>Coffee Bean &amp; Tea leaf Coffee</t>
  </si>
  <si>
    <t>Einstein Bros Coffee</t>
  </si>
  <si>
    <t>Latte</t>
  </si>
  <si>
    <t>McDonalds (McCafe) Latte</t>
  </si>
  <si>
    <t>McDonalds (McCafe) Mocha</t>
  </si>
  <si>
    <t>McDonalds Coffee</t>
  </si>
  <si>
    <t>Panera Bread Coffee</t>
  </si>
  <si>
    <t>Peet's Brewed Coffee</t>
  </si>
  <si>
    <t>Peet's Caffe Americano</t>
  </si>
  <si>
    <t>Peet's Caffe Latte</t>
  </si>
  <si>
    <t>Peet's Caffe Mocha</t>
  </si>
  <si>
    <t>Peet's Cappuccino</t>
  </si>
  <si>
    <t>Peet's Iced Coffee</t>
  </si>
  <si>
    <t>Peet's Iced Latte</t>
  </si>
  <si>
    <t>Peet's Iced Mocha</t>
  </si>
  <si>
    <t>Starbucks Caramel Macchiato</t>
  </si>
  <si>
    <t>Starbucks Cold Brew Coffee</t>
  </si>
  <si>
    <t>Starbucks Decaf Coffee</t>
  </si>
  <si>
    <t>Starbucks Grande Caffe Americano</t>
  </si>
  <si>
    <t>Starbucks Grande Caffe Latte</t>
  </si>
  <si>
    <t>Starbucks Grande Caffe Mocha</t>
  </si>
  <si>
    <t>Starbucks Grande Cappuccino</t>
  </si>
  <si>
    <t>Starbucks Grande Coffee</t>
  </si>
  <si>
    <t>Starbucks Iced Americano</t>
  </si>
  <si>
    <t>Starbucks Nitro Cold Brew Coffee</t>
  </si>
  <si>
    <t>Starbucks Pink Drink</t>
  </si>
  <si>
    <t>Starbucks Pumpkin Cream Cold Brew</t>
  </si>
  <si>
    <t>Starbucks Refreshers</t>
  </si>
  <si>
    <t>Wawa Coffee</t>
  </si>
  <si>
    <t>Private Selection Canned Espresso</t>
  </si>
  <si>
    <t>Starbucks Doubleshot Energy</t>
  </si>
  <si>
    <t>Wide Awak Energy Coffee</t>
  </si>
  <si>
    <t>Chick-fil-A Frosted Coffee</t>
  </si>
  <si>
    <t>Chick-fil-A Iced Coffee</t>
  </si>
  <si>
    <t>Dunkin' Donuts Brewed Coffee</t>
  </si>
  <si>
    <t>Dunkin' Donuts Dunkaccino</t>
  </si>
  <si>
    <t>Dunkin' Donuts Extra Charged Coffee</t>
  </si>
  <si>
    <t>Dunkin' Donuts Latte</t>
  </si>
  <si>
    <t>Americano Coffee</t>
  </si>
  <si>
    <t>Big Train Java Chip Ice Coffee</t>
  </si>
  <si>
    <t>Biohazard Coffee</t>
  </si>
  <si>
    <t>Black Ink Coffee</t>
  </si>
  <si>
    <t>Black Insomnia Coffee</t>
  </si>
  <si>
    <t>Black Label Brewed Coffee</t>
  </si>
  <si>
    <t>Cafe Bustelo</t>
  </si>
  <si>
    <t>Caffe Mocha</t>
  </si>
  <si>
    <t>Caffe Nero Coffee</t>
  </si>
  <si>
    <t>Cannonball Coffee Maximum Charge (UK)</t>
  </si>
  <si>
    <t>Cappuccino</t>
  </si>
  <si>
    <t>Death Wish Coffee</t>
  </si>
  <si>
    <t>Devils Brew Extreme Caffeine Coffee</t>
  </si>
  <si>
    <t>Flat White</t>
  </si>
  <si>
    <t>GymBrew Coffee</t>
  </si>
  <si>
    <t>High Voltage Coffee (AU)</t>
  </si>
  <si>
    <t>International Delight Iced Coffee</t>
  </si>
  <si>
    <t>Seattle's Best Brewed Coffee</t>
  </si>
  <si>
    <t>Starbucks Iced Espresso Classics</t>
  </si>
  <si>
    <t>Stipe Miocic Extra Strength Coffee</t>
  </si>
  <si>
    <t>Sudden Instant Coffee</t>
  </si>
  <si>
    <t>Taft Coffee (EU)</t>
  </si>
  <si>
    <t>Very Strong Coffee</t>
  </si>
  <si>
    <t>Chameleon Cold Brew With Milk</t>
  </si>
  <si>
    <t>Muscle Milk Coffee House</t>
  </si>
  <si>
    <t>SlimFast Shake - Cappuccino</t>
  </si>
  <si>
    <t>Starbucks Bottled Cold Brew</t>
  </si>
  <si>
    <t>Starbucks Canned Nitro Cold Brew</t>
  </si>
  <si>
    <t>Starbucks Cold &amp; Crafted</t>
  </si>
  <si>
    <t>Stumptown Nitro Cold Brew</t>
  </si>
  <si>
    <t>Sunup Pure Green Coffee</t>
  </si>
  <si>
    <t>Wide Awake Coffee Cold Brew</t>
  </si>
  <si>
    <t>Chameleon Cold Brew RTD</t>
  </si>
  <si>
    <t>Chick-fil-A Brewed Coffee</t>
  </si>
  <si>
    <t>CoolBrew Coffee</t>
  </si>
  <si>
    <t>Tim Hortons Small French Vanilla Coffee</t>
  </si>
  <si>
    <t>La Colombe Cold Brew</t>
  </si>
  <si>
    <t>La Colombe Draft Latte</t>
  </si>
  <si>
    <t>Alpine Start Instant Coffee</t>
  </si>
  <si>
    <t>Bulletproof Coffee</t>
  </si>
  <si>
    <t>Califia Farms Cold Brew Coffee</t>
  </si>
  <si>
    <t>CBD Coffee</t>
  </si>
  <si>
    <t>Chameleon Cold Brew Coffee</t>
  </si>
  <si>
    <t>Coffee (Decaf, Instant)</t>
  </si>
  <si>
    <t>Coffee (Instant)</t>
  </si>
  <si>
    <t>Coffee Leaf Tea</t>
  </si>
  <si>
    <t>Crio Bru Brewed Cacao</t>
  </si>
  <si>
    <t>Death Wish Canned Cold Brew</t>
  </si>
  <si>
    <t>Death Wish Latte</t>
  </si>
  <si>
    <t>Decaf Coffee</t>
  </si>
  <si>
    <t>Driftaway Coffee</t>
  </si>
  <si>
    <t>Eight O'Clock Coffee</t>
  </si>
  <si>
    <t>Folgers Coffee</t>
  </si>
  <si>
    <t>Gold Peak Coffee</t>
  </si>
  <si>
    <t>Gothrider Gasoline Coffee</t>
  </si>
  <si>
    <t>High Brew Coffee</t>
  </si>
  <si>
    <t>Indulgio Cappuccino</t>
  </si>
  <si>
    <t>K Cup Decaf</t>
  </si>
  <si>
    <t>K-Cup Coffee</t>
  </si>
  <si>
    <t>Maxwell House Coffee</t>
  </si>
  <si>
    <t>Maxwell House Max Boost Coffee</t>
  </si>
  <si>
    <t>Nescafe Dolce Gusto</t>
  </si>
  <si>
    <t>Nescafe Ice Java</t>
  </si>
  <si>
    <t>Nescafe Ricoffy</t>
  </si>
  <si>
    <t>Nestle Milo</t>
  </si>
  <si>
    <t>Noocaf Smart Coffee</t>
  </si>
  <si>
    <t>Ocean Spray Brew</t>
  </si>
  <si>
    <t>Purity Coffee</t>
  </si>
  <si>
    <t>Revv Coffee Pods</t>
  </si>
  <si>
    <t>Robusta Coffee</t>
  </si>
  <si>
    <t>Starbucks 2X Coffee Pods</t>
  </si>
  <si>
    <t>Starbucks Cordusio Mocha</t>
  </si>
  <si>
    <t>Starbucks Verismo Coffee Pods</t>
  </si>
  <si>
    <t>Starbucks Via Ready Brew</t>
  </si>
  <si>
    <t>Steep 18 Cold Brew</t>
  </si>
  <si>
    <t>Taster's Choice Instant Coffee</t>
  </si>
  <si>
    <t>Voila Instant Coffee</t>
  </si>
  <si>
    <t>Waka Decaf Instant Coffee</t>
  </si>
  <si>
    <t>Waka Indian Instant Coffee</t>
  </si>
  <si>
    <t>Waka Instant Coffee</t>
  </si>
  <si>
    <t>Whipped (Dalgona) Coffee</t>
  </si>
  <si>
    <t>Mushroom Coffee</t>
  </si>
  <si>
    <t>Cafe Con Leche</t>
  </si>
  <si>
    <t>Choffy (roasted cacao)</t>
  </si>
  <si>
    <t>COGO Caffeinated Hot Chocolate</t>
  </si>
  <si>
    <t>Dripdash Kyoto Coffee</t>
  </si>
  <si>
    <t>Long Black</t>
  </si>
  <si>
    <t>Nescafe 3 in 1 Instant Coffee</t>
  </si>
  <si>
    <t>Gloria Jean's Coffee</t>
  </si>
  <si>
    <t>Biggby Espresso</t>
  </si>
  <si>
    <t>Greek Coffee (Metrios)</t>
  </si>
  <si>
    <t>Turkish Coffee</t>
  </si>
  <si>
    <t>28 Black Energy Drink</t>
  </si>
  <si>
    <t>Energy Drinks</t>
  </si>
  <si>
    <t>4 Purpose Energy Drink</t>
  </si>
  <si>
    <t>BEEBAD Energy Drink</t>
  </si>
  <si>
    <t>Black Bruin Energy Drink</t>
  </si>
  <si>
    <t>Blu Frog Energy Drink</t>
  </si>
  <si>
    <t>Blue Bolt (UK)</t>
  </si>
  <si>
    <t>Blue Charge (UK)</t>
  </si>
  <si>
    <t>Blue Spark (UK)</t>
  </si>
  <si>
    <t>Bomb Energy Drink</t>
  </si>
  <si>
    <t>Boost Energy (UK)</t>
  </si>
  <si>
    <t>Euro Shopper Energy Drink (EU)</t>
  </si>
  <si>
    <t>Hell Energy Drink (EU)</t>
  </si>
  <si>
    <t>Hype Energy Drink (EU)</t>
  </si>
  <si>
    <t>M-150 Energy Drink</t>
  </si>
  <si>
    <t>Pure Cofain 699 (EU)</t>
  </si>
  <si>
    <t>Red Bull</t>
  </si>
  <si>
    <t>Red Bull Editions</t>
  </si>
  <si>
    <t>Red Bull Sugarfree</t>
  </si>
  <si>
    <t>Red Bull Zero</t>
  </si>
  <si>
    <t>Scheckters Energy Drink</t>
  </si>
  <si>
    <t>Slammers Energy Drink (EU)</t>
  </si>
  <si>
    <t>Source 1899 (UK)</t>
  </si>
  <si>
    <t>Taurus Energy Drink</t>
  </si>
  <si>
    <t>TENZING Natural Energy</t>
  </si>
  <si>
    <t>Tiger Energy Drink</t>
  </si>
  <si>
    <t>Tweaker Energy Drink</t>
  </si>
  <si>
    <t>Virtue Clean Energy Beverage</t>
  </si>
  <si>
    <t>Wildcat Energy Drink (UK)</t>
  </si>
  <si>
    <t>X Ray Energy Drink</t>
  </si>
  <si>
    <t>OK Energy Drink</t>
  </si>
  <si>
    <t>Power Horse Energy Drink (EU)</t>
  </si>
  <si>
    <t>V Energy Drink</t>
  </si>
  <si>
    <t>XL Energy Drink (EU)</t>
  </si>
  <si>
    <t>Crave Energy Drink (UK)</t>
  </si>
  <si>
    <t>Bomba (EU)</t>
  </si>
  <si>
    <t>Cintron Energy Drink</t>
  </si>
  <si>
    <t>Dutch Bros Blue Rebel Energy Drink</t>
  </si>
  <si>
    <t>XS Energy Drink</t>
  </si>
  <si>
    <t>Wild Tiger Energy Drink</t>
  </si>
  <si>
    <t>Liquid Ice Energy Drink</t>
  </si>
  <si>
    <t>Rush! Energy Drink</t>
  </si>
  <si>
    <t>Monster Hydro</t>
  </si>
  <si>
    <t>Monster Import</t>
  </si>
  <si>
    <t>Moose Juice Energy Drink</t>
  </si>
  <si>
    <t>Club Mate (EU)</t>
  </si>
  <si>
    <t>Demon Energy Drink</t>
  </si>
  <si>
    <t>LevlUp Gaming Booster</t>
  </si>
  <si>
    <t>Monster Ripper Energy Juice (UK)</t>
  </si>
  <si>
    <t>Monster The Doctor VR46 (UK)</t>
  </si>
  <si>
    <t>Mother Energy Drink</t>
  </si>
  <si>
    <t>Protein2O + Energy</t>
  </si>
  <si>
    <t>Strike Force Energy Drink Mix</t>
  </si>
  <si>
    <t>4C Energy Drink Mix</t>
  </si>
  <si>
    <t>Arizona Arnold Palmer Half and Half</t>
  </si>
  <si>
    <t>Gatorade Bolt 24 Energize</t>
  </si>
  <si>
    <t>Live+ Energy Drink</t>
  </si>
  <si>
    <t>Pure Kick Energy Drink Mix</t>
  </si>
  <si>
    <t>Monster Dragon Tea</t>
  </si>
  <si>
    <t>Monster Rehab</t>
  </si>
  <si>
    <t>Neuro Sonic</t>
  </si>
  <si>
    <t>Lucozade</t>
  </si>
  <si>
    <t>Fakeer Energy Drink (EU)</t>
  </si>
  <si>
    <t>Arizona Energy Drink Rx</t>
  </si>
  <si>
    <t>Bai Boost</t>
  </si>
  <si>
    <t>NOCCO Energy Drink (EU)</t>
  </si>
  <si>
    <t>Carabao Energy Drink (UK)</t>
  </si>
  <si>
    <t>Irn Bru (UK)</t>
  </si>
  <si>
    <t>Soylent Stacked</t>
  </si>
  <si>
    <t>Red Eye Energy Drink</t>
  </si>
  <si>
    <t>Mega Monster Energy Drink</t>
  </si>
  <si>
    <t>Amino Force Energy Drink</t>
  </si>
  <si>
    <t>Bodyarmour Edge</t>
  </si>
  <si>
    <t>SoBe Energy Citrus</t>
  </si>
  <si>
    <t>ABB Turbo Tea Zero</t>
  </si>
  <si>
    <t>Bai Antioxidant Infusion</t>
  </si>
  <si>
    <t>Viso Energy Drink</t>
  </si>
  <si>
    <t>3D Energy Drink</t>
  </si>
  <si>
    <t>Adrenaline Shoc</t>
  </si>
  <si>
    <t>Alsa Energy Drink Mix</t>
  </si>
  <si>
    <t>Bang Energy</t>
  </si>
  <si>
    <t>Bang Keto Coffee</t>
  </si>
  <si>
    <t>Bang Natural</t>
  </si>
  <si>
    <t>Bang Sweet Tea</t>
  </si>
  <si>
    <t>Beaver Buzz Energy Drink</t>
  </si>
  <si>
    <t>Berzerk Energy Drink Mix</t>
  </si>
  <si>
    <t>C4 Energy Drink</t>
  </si>
  <si>
    <t>C4 Smart Energy Drink</t>
  </si>
  <si>
    <t>C4 Ultimate Energy Drink</t>
  </si>
  <si>
    <t>Celsius Heat Energy Drink</t>
  </si>
  <si>
    <t>Crunk Energy Drink</t>
  </si>
  <si>
    <t>Crystal Light Energy Mix</t>
  </si>
  <si>
    <t>Electric Monkey Wild Energy Drink</t>
  </si>
  <si>
    <t>Full Throttle Energy Drink</t>
  </si>
  <si>
    <t>GFuel Cans</t>
  </si>
  <si>
    <t>GFuel Energy Drink Mix</t>
  </si>
  <si>
    <t>Go Fast Energy Drink</t>
  </si>
  <si>
    <t>Go Fast High Octane Energy Drink</t>
  </si>
  <si>
    <t>Great Value Energy Drink Mix</t>
  </si>
  <si>
    <t>Gridlock Energy Drink</t>
  </si>
  <si>
    <t>Hi Ball Energy Drink</t>
  </si>
  <si>
    <t>Joker Mad Energy</t>
  </si>
  <si>
    <t>Liquid Help Energy Drink</t>
  </si>
  <si>
    <t>Loud Energy Drink</t>
  </si>
  <si>
    <t>Monster Assault</t>
  </si>
  <si>
    <t>Monster Energy</t>
  </si>
  <si>
    <t>Monster Juice</t>
  </si>
  <si>
    <t>Monster Lo-Carb</t>
  </si>
  <si>
    <t>Monster Mango Loco</t>
  </si>
  <si>
    <t>Monster Mule</t>
  </si>
  <si>
    <t>Monster Pipeline Punch</t>
  </si>
  <si>
    <t>Monster Ultra</t>
  </si>
  <si>
    <t>Monster Zero Sugar</t>
  </si>
  <si>
    <t>Mountain Dew Amp</t>
  </si>
  <si>
    <t>Mountain Dew Game Fuel</t>
  </si>
  <si>
    <t>Mountain Dew Rise</t>
  </si>
  <si>
    <t>NOS Energy Drink</t>
  </si>
  <si>
    <t>Nuun Sport</t>
  </si>
  <si>
    <t>Propel Zero Powder</t>
  </si>
  <si>
    <t>Pure Boost Energy Drink Mix</t>
  </si>
  <si>
    <t>Quake Energy Berry Blast Slurpee</t>
  </si>
  <si>
    <t>Quake Energy Drink</t>
  </si>
  <si>
    <t>Raze Energy Drink</t>
  </si>
  <si>
    <t>Reign Total Body Fuel</t>
  </si>
  <si>
    <t>Rip It Energy Drink</t>
  </si>
  <si>
    <t>Rockstar Boom</t>
  </si>
  <si>
    <t>Rockstar Energy Drink (Original)</t>
  </si>
  <si>
    <t>Rockstar Halo Infinite</t>
  </si>
  <si>
    <t>Rockstar Juiced</t>
  </si>
  <si>
    <t>Rockstar Punched</t>
  </si>
  <si>
    <t>Rockstar Pure Zero</t>
  </si>
  <si>
    <t>Rockstar Recovery</t>
  </si>
  <si>
    <t>Rockstar Sugar Free</t>
  </si>
  <si>
    <t>Rockstar Thermo</t>
  </si>
  <si>
    <t>Rockstar XDurance</t>
  </si>
  <si>
    <t>Rockstar Zero Carb</t>
  </si>
  <si>
    <t>Rogue Energy Drink Mix</t>
  </si>
  <si>
    <t>Rowdy Energy Drink</t>
  </si>
  <si>
    <t>Sneak Energy Drink Mix</t>
  </si>
  <si>
    <t>Solimo Energy Drink</t>
  </si>
  <si>
    <t>Speed Energy Fuel</t>
  </si>
  <si>
    <t>Spider Energy Drink</t>
  </si>
  <si>
    <t>Spike Hardcore Energy</t>
  </si>
  <si>
    <t>Triton Energy Drink</t>
  </si>
  <si>
    <t>True Lemon Energy Mix</t>
  </si>
  <si>
    <t>Ugly Energy Water</t>
  </si>
  <si>
    <t>Venom Death Adder</t>
  </si>
  <si>
    <t>Wired X 3000 Energy Drink</t>
  </si>
  <si>
    <t>Wired X Berry Rush</t>
  </si>
  <si>
    <t>Wired X344 Energy Drink</t>
  </si>
  <si>
    <t>Xyience Energy Drink</t>
  </si>
  <si>
    <t>ZipFizz Energy Drink Mix</t>
  </si>
  <si>
    <t>Zoa Energy Drink</t>
  </si>
  <si>
    <t>Java Monster</t>
  </si>
  <si>
    <t>Java Monster 300</t>
  </si>
  <si>
    <t>Muscle Monster</t>
  </si>
  <si>
    <t>Rockstar Organic Energy Drink</t>
  </si>
  <si>
    <t>Starbucks Triple Shot Energy</t>
  </si>
  <si>
    <t>Alani Nu Energy Drink</t>
  </si>
  <si>
    <t>ALL IN Energy Drink</t>
  </si>
  <si>
    <t>AXIO Energy Drink Mix</t>
  </si>
  <si>
    <t>Bing Energy Drink</t>
  </si>
  <si>
    <t>BreinFuel</t>
  </si>
  <si>
    <t>Burn Energy Drink</t>
  </si>
  <si>
    <t>C4 On The Go</t>
  </si>
  <si>
    <t>Celsius Energy Drink</t>
  </si>
  <si>
    <t>Celsius Stevia</t>
  </si>
  <si>
    <t>Coca-Cola Cherry Vanilla</t>
  </si>
  <si>
    <t>Coca-Cola Energy</t>
  </si>
  <si>
    <t>Cocaine Energy Drink</t>
  </si>
  <si>
    <t>Dark Dog Organic Energy</t>
  </si>
  <si>
    <t>Duff Energy Drink</t>
  </si>
  <si>
    <t>EBOOST Super Fuel</t>
  </si>
  <si>
    <t>EnerBee Energy Drink</t>
  </si>
  <si>
    <t>Go Girl Energy Drink</t>
  </si>
  <si>
    <t>GURU Energy Drink</t>
  </si>
  <si>
    <t>Hyde Xtreme</t>
  </si>
  <si>
    <t>Java Kick Coffee Cola</t>
  </si>
  <si>
    <t>Kill Cliff Energy X Recover</t>
  </si>
  <si>
    <t>Kill Cliff Ignite</t>
  </si>
  <si>
    <t>Kona Gold Energy Drink</t>
  </si>
  <si>
    <t>Marquis Energy Drink</t>
  </si>
  <si>
    <t>MATI Energy Drink</t>
  </si>
  <si>
    <t>Meltdown Ketone Drink</t>
  </si>
  <si>
    <t>Monster Maxx</t>
  </si>
  <si>
    <t>Nerd Focus</t>
  </si>
  <si>
    <t>Octane Energy Drink Mix</t>
  </si>
  <si>
    <t>Red Power Elixir</t>
  </si>
  <si>
    <t>Red Thunder Energy Drink</t>
  </si>
  <si>
    <t>RootJack Caffeinated Pirate Root Beer</t>
  </si>
  <si>
    <t>Runa</t>
  </si>
  <si>
    <t>Sambazon Amazon Energy Drink</t>
  </si>
  <si>
    <t>Spike Shooter</t>
  </si>
  <si>
    <t>Steaz Energy</t>
  </si>
  <si>
    <t>T-Virus Antidote</t>
  </si>
  <si>
    <t>Tru Energy Wakeup</t>
  </si>
  <si>
    <t>UPTIME Energy Drink</t>
  </si>
  <si>
    <t>USANA Rev3 Energy Drink</t>
  </si>
  <si>
    <t>Xtreme Shock Energy Drink</t>
  </si>
  <si>
    <t>Zest Sparkling Tea</t>
  </si>
  <si>
    <t>Zevia Energy Drink</t>
  </si>
  <si>
    <t>Cran Energy Juice</t>
  </si>
  <si>
    <t>Mamma Chia Energy</t>
  </si>
  <si>
    <t>Oikos Pro Fuel</t>
  </si>
  <si>
    <t>Advocare Slim</t>
  </si>
  <si>
    <t>Arbonne Energy Fizz Stck</t>
  </si>
  <si>
    <t>Berocca</t>
  </si>
  <si>
    <t>Best Choice Strawberry Energy Drink Mix</t>
  </si>
  <si>
    <t>EBOOST Energy Drink Mix</t>
  </si>
  <si>
    <t>EBOOST Workout Crusher Mix</t>
  </si>
  <si>
    <t>Great Value Energy Drink Enhancers</t>
  </si>
  <si>
    <t>Kin Spritz</t>
  </si>
  <si>
    <t>LYFT Energy Mix</t>
  </si>
  <si>
    <t>PerformElite Pre-Workout</t>
  </si>
  <si>
    <t>Perk Energy Beverage</t>
  </si>
  <si>
    <t>Redline Princess</t>
  </si>
  <si>
    <t>Redline Xtreme Energy Drink</t>
  </si>
  <si>
    <t>Roaring Lion Energy Drink</t>
  </si>
  <si>
    <t>Spark Energy Drink Mix</t>
  </si>
  <si>
    <t>V8 +Energy Drink</t>
  </si>
  <si>
    <t>Spike Energy Double Shot</t>
  </si>
  <si>
    <t>Energy Shots</t>
  </si>
  <si>
    <t>Zombie Blood Energy Potion</t>
  </si>
  <si>
    <t>Proper Wild Energy Shot</t>
  </si>
  <si>
    <t>Redline Max 300</t>
  </si>
  <si>
    <t>5 Hour Energy</t>
  </si>
  <si>
    <t>5 Hour Energy Extra Strength</t>
  </si>
  <si>
    <t>E6 Energy Shot</t>
  </si>
  <si>
    <t>Eternal Energy Extra Strength</t>
  </si>
  <si>
    <t>Eternal Energy Shot</t>
  </si>
  <si>
    <t>Woke Up Energy Shot</t>
  </si>
  <si>
    <t>Equip Pure Energy Shot</t>
  </si>
  <si>
    <t>Mana Energy Potion</t>
  </si>
  <si>
    <t>Clif Shot Energy Gel</t>
  </si>
  <si>
    <t>Screamin Energy Max Hit</t>
  </si>
  <si>
    <t>Vital 4U Liquid Energy</t>
  </si>
  <si>
    <t>Kaffn8 Liquified Caffeine</t>
  </si>
  <si>
    <t>Bang Shot</t>
  </si>
  <si>
    <t>Redline Xtreme Shot</t>
  </si>
  <si>
    <t>7-Eleven Energy Shot</t>
  </si>
  <si>
    <t>Advocare Slam Energy Shot</t>
  </si>
  <si>
    <t>Balance Active Shot</t>
  </si>
  <si>
    <t>Balance Energy Shot</t>
  </si>
  <si>
    <t>Forto Organic Coffee Shot</t>
  </si>
  <si>
    <t>Kirkland Energy Shot</t>
  </si>
  <si>
    <t>Neu Nootropic Shot</t>
  </si>
  <si>
    <t>Nutramint Smart Serum</t>
  </si>
  <si>
    <t>Performance Caffeine</t>
  </si>
  <si>
    <t>Phoenix Energy Shot</t>
  </si>
  <si>
    <t>Red Thunder Energy Shot</t>
  </si>
  <si>
    <t>Red Thunder Extra Strength</t>
  </si>
  <si>
    <t>Reed's Ginger Energize Shot</t>
  </si>
  <si>
    <t>Rip It Energy Shot</t>
  </si>
  <si>
    <t>Stacker Extreme Energy Shot</t>
  </si>
  <si>
    <t>Tweaker Shot</t>
  </si>
  <si>
    <t>TruBrain Extra</t>
  </si>
  <si>
    <t>X-Mode Energy Shot</t>
  </si>
  <si>
    <t>Red Bull Simply Cola</t>
  </si>
  <si>
    <t>Soft Drinks</t>
  </si>
  <si>
    <t>Afri Cola</t>
  </si>
  <si>
    <t>Fritz Kola (EU)</t>
  </si>
  <si>
    <t>Pepsi Max (UK)</t>
  </si>
  <si>
    <t>Premium Cola (EU)</t>
  </si>
  <si>
    <t>Tropicana Twister Soda</t>
  </si>
  <si>
    <t>Bawls</t>
  </si>
  <si>
    <t>Mountain Dew Kickstart</t>
  </si>
  <si>
    <t>Sprecher Cherry Cola</t>
  </si>
  <si>
    <t>7-Up</t>
  </si>
  <si>
    <t>A&amp;W Cream Soda</t>
  </si>
  <si>
    <t>A&amp;W Root Beer</t>
  </si>
  <si>
    <t>A&amp;W Zero Sugar Cream Soda</t>
  </si>
  <si>
    <t>Ale 8 1</t>
  </si>
  <si>
    <t>Barqs Red Creme Soda</t>
  </si>
  <si>
    <t>Barqs Root Beer</t>
  </si>
  <si>
    <t>Big Red Soda</t>
  </si>
  <si>
    <t>Canada Dry Green Tea Ginger Ale</t>
  </si>
  <si>
    <t>Cheerwine</t>
  </si>
  <si>
    <t>Coca-Cola Caffeine Free</t>
  </si>
  <si>
    <t>Coca-Cola Cherry</t>
  </si>
  <si>
    <t>Coca-Cola Cherry Zero Sugar</t>
  </si>
  <si>
    <t>Coca-Cola Classic</t>
  </si>
  <si>
    <t>Coca-Cola Orange Vanilla</t>
  </si>
  <si>
    <t>Coca-Cola Vanilla</t>
  </si>
  <si>
    <t>Coca-Cola Vanilla Zero Sugar</t>
  </si>
  <si>
    <t>Coca-Cola With Coffee</t>
  </si>
  <si>
    <t>Coca-Cola Zero Sugar</t>
  </si>
  <si>
    <t>Diet Barqs Root Beer</t>
  </si>
  <si>
    <t>Diet Cheerwine</t>
  </si>
  <si>
    <t>Diet Coke</t>
  </si>
  <si>
    <t>Diet Coke with Splenda</t>
  </si>
  <si>
    <t>Diet Dr Pepper</t>
  </si>
  <si>
    <t>Diet Mountain Dew</t>
  </si>
  <si>
    <t>Diet Pepsi</t>
  </si>
  <si>
    <t>Diet RC Cola</t>
  </si>
  <si>
    <t>Diet Wild Cherry Pepsi</t>
  </si>
  <si>
    <t>doc Soda</t>
  </si>
  <si>
    <t>Double Cola</t>
  </si>
  <si>
    <t>Dr Pepper</t>
  </si>
  <si>
    <t>Dr Pepper 10</t>
  </si>
  <si>
    <t>Dr Shasta Soda</t>
  </si>
  <si>
    <t>Fanta</t>
  </si>
  <si>
    <t>Faygo Cola</t>
  </si>
  <si>
    <t>Faygo Moon Mist</t>
  </si>
  <si>
    <t>Fresca</t>
  </si>
  <si>
    <t>Ginger Ale</t>
  </si>
  <si>
    <t>Green Cola</t>
  </si>
  <si>
    <t>IBC Root Beer</t>
  </si>
  <si>
    <t>Inca Kola</t>
  </si>
  <si>
    <t>Kickapoo Soda: Joy Juice &amp; Fruit Shine</t>
  </si>
  <si>
    <t>Mello Yello</t>
  </si>
  <si>
    <t>Mountain Dew</t>
  </si>
  <si>
    <t>Mountain Dew Baja Blast</t>
  </si>
  <si>
    <t>Mountain Dew Code Red</t>
  </si>
  <si>
    <t>Mountain Dew Live Wire</t>
  </si>
  <si>
    <t>Mountain Dew Major Melon</t>
  </si>
  <si>
    <t>Mountain Dew Voltage</t>
  </si>
  <si>
    <t>Mountain Dew Zero Sugar</t>
  </si>
  <si>
    <t>Moxie Soda</t>
  </si>
  <si>
    <t>Mug Root Beer</t>
  </si>
  <si>
    <t>Orange Crush</t>
  </si>
  <si>
    <t>PC Cola</t>
  </si>
  <si>
    <t>PC Cola Diet</t>
  </si>
  <si>
    <t>Pepsi</t>
  </si>
  <si>
    <t>Pepsi Caffeine Free</t>
  </si>
  <si>
    <t>Pepsi Made With Sugar</t>
  </si>
  <si>
    <t>Pepsi Zero Sugar</t>
  </si>
  <si>
    <t>Pibb Xtra</t>
  </si>
  <si>
    <t>RC (Royal Crown) Cola</t>
  </si>
  <si>
    <t>Ritz Cola</t>
  </si>
  <si>
    <t>Ruby Red Squirt</t>
  </si>
  <si>
    <t>Sarsaparilla</t>
  </si>
  <si>
    <t>Shasta Cola</t>
  </si>
  <si>
    <t>Shasta Diet Cola</t>
  </si>
  <si>
    <t>Shasta Mountain Rush</t>
  </si>
  <si>
    <t>Ski Soda</t>
  </si>
  <si>
    <t>Slurpee</t>
  </si>
  <si>
    <t>Sprite</t>
  </si>
  <si>
    <t>Squirt Soda</t>
  </si>
  <si>
    <t>Starbucks Refreshers Canned</t>
  </si>
  <si>
    <t>Sun Drop Soda</t>
  </si>
  <si>
    <t>Sunkist Orange Soda</t>
  </si>
  <si>
    <t>Vernors Ginger Ale</t>
  </si>
  <si>
    <t>Wave Soda</t>
  </si>
  <si>
    <t>Wild Cherry Pepsi</t>
  </si>
  <si>
    <t>Zevia Cola</t>
  </si>
  <si>
    <t>Boost Nutritional Drink</t>
  </si>
  <si>
    <t>Mucho Mango Energy Drink</t>
  </si>
  <si>
    <t>Soda Stream</t>
  </si>
  <si>
    <t>PG Tips Black Tea</t>
  </si>
  <si>
    <t>Tea</t>
  </si>
  <si>
    <t>Sencha Green Tea Shot</t>
  </si>
  <si>
    <t>Xingtea Iced Green Tea</t>
  </si>
  <si>
    <t>Gold Peak Tea</t>
  </si>
  <si>
    <t>Pure Leaf Iced Tea</t>
  </si>
  <si>
    <t>Honest Iced Tea</t>
  </si>
  <si>
    <t>Nestea Iced Tea</t>
  </si>
  <si>
    <t>Oi Ocha Green Tea</t>
  </si>
  <si>
    <t>Teas' Tea Oolong</t>
  </si>
  <si>
    <t>Guayaki Canned Yerba Mate</t>
  </si>
  <si>
    <t>Inko's White Tea Energy</t>
  </si>
  <si>
    <t>Master Brew Kombucha</t>
  </si>
  <si>
    <t>McDonalds Sweet Tea</t>
  </si>
  <si>
    <t>Dunkin' Donuts Iced Tea</t>
  </si>
  <si>
    <t>Fuze Iced Tea</t>
  </si>
  <si>
    <t>Peace Tea</t>
  </si>
  <si>
    <t>Lipton Iced Tea</t>
  </si>
  <si>
    <t>SoBe Green Tea</t>
  </si>
  <si>
    <t>Arizona Iced Tea</t>
  </si>
  <si>
    <t>Biggby Iced Tea</t>
  </si>
  <si>
    <t>Chick-fil-A Iced Tea</t>
  </si>
  <si>
    <t>Guayaki Yerba Mate Bottled Tea</t>
  </si>
  <si>
    <t>Snapple Tea</t>
  </si>
  <si>
    <t>Southern Sweet Tea</t>
  </si>
  <si>
    <t>Taiwanese Milk Tea</t>
  </si>
  <si>
    <t>Wendy's Iced Tea</t>
  </si>
  <si>
    <t>Xing Craft Brew</t>
  </si>
  <si>
    <t>Brew Dr Kombucha Uplift</t>
  </si>
  <si>
    <t>Brisk Iced Tea</t>
  </si>
  <si>
    <t>KOE Kombucha</t>
  </si>
  <si>
    <t>Tejava Iced Tea</t>
  </si>
  <si>
    <t>Turkey Hill Iced Tea</t>
  </si>
  <si>
    <t>Big Train Spiced Chai</t>
  </si>
  <si>
    <t>Bigelow Tea</t>
  </si>
  <si>
    <t>Brown Rice Tea</t>
  </si>
  <si>
    <t>Chai Tea</t>
  </si>
  <si>
    <t>Cold Brew Tea</t>
  </si>
  <si>
    <t>Crystal Light Iced Tea</t>
  </si>
  <si>
    <t>Fast Lane Black Tea</t>
  </si>
  <si>
    <t>Guayusa Tea</t>
  </si>
  <si>
    <t>HICAF Tea</t>
  </si>
  <si>
    <t>K Cup Tea</t>
  </si>
  <si>
    <t>Kombucha Tea</t>
  </si>
  <si>
    <t>Lipton Natural Energy Tea</t>
  </si>
  <si>
    <t>Lipton Tea</t>
  </si>
  <si>
    <t>Matcha Tea</t>
  </si>
  <si>
    <t>Morning Thunder Tea</t>
  </si>
  <si>
    <t>Tazo Chai</t>
  </si>
  <si>
    <t>Tea (Black)</t>
  </si>
  <si>
    <t>Tea (Decaf)</t>
  </si>
  <si>
    <t>Tea (Green)</t>
  </si>
  <si>
    <t>Tea (Herbal)</t>
  </si>
  <si>
    <t>Tea (Iced)</t>
  </si>
  <si>
    <t>Tea (Instant)</t>
  </si>
  <si>
    <t>Tea (Jasmine)</t>
  </si>
  <si>
    <t>Tea (Oolong)</t>
  </si>
  <si>
    <t>Tea (White)</t>
  </si>
  <si>
    <t>Teavana Tea</t>
  </si>
  <si>
    <t>Twig Tea (Kukicha)</t>
  </si>
  <si>
    <t>Waka Instant Tea</t>
  </si>
  <si>
    <t>Yellow Tea</t>
  </si>
  <si>
    <t>Yerba Mate Tea</t>
  </si>
  <si>
    <t>YMateina Yerba Mate</t>
  </si>
  <si>
    <t>Zest Highly Caffeinated Tea</t>
  </si>
  <si>
    <t>Oregon Chai Tea</t>
  </si>
  <si>
    <t>Pacific Chai</t>
  </si>
  <si>
    <t>Perrier Energize</t>
  </si>
  <si>
    <t>Water</t>
  </si>
  <si>
    <t>3 Water</t>
  </si>
  <si>
    <t>Heroec Energy Water</t>
  </si>
  <si>
    <t>Caribou BOUsted Sparkling Water</t>
  </si>
  <si>
    <t>Phocus Sparkling Water</t>
  </si>
  <si>
    <t>Poland Spring Sparkling Energy Water</t>
  </si>
  <si>
    <t>Perrier Sparkling Water</t>
  </si>
  <si>
    <t>VitaminWater Energy</t>
  </si>
  <si>
    <t>VitaRain Zero Enhanced Water</t>
  </si>
  <si>
    <t>Water Joe</t>
  </si>
  <si>
    <t>Polar Frost Plus Energy</t>
  </si>
  <si>
    <t>Hint Caffeine Kick Water</t>
  </si>
  <si>
    <t>Sparkling Ice +Caffeine</t>
  </si>
  <si>
    <t>AHA Sparkling Water</t>
  </si>
  <si>
    <t>Arti Sparkling Water</t>
  </si>
  <si>
    <t>Bubbl'r Sparkling Water</t>
  </si>
  <si>
    <t>Bubly Bounce Sparkling Water</t>
  </si>
  <si>
    <t>Bubly Sparkling Water</t>
  </si>
  <si>
    <t>GURU Sparkling Energy Water</t>
  </si>
  <si>
    <t>La Croix Sparkling Water</t>
  </si>
  <si>
    <t>Limitless Sparkling Water</t>
  </si>
  <si>
    <t>Pep Talk Sparkling Water</t>
  </si>
  <si>
    <t>Polar Seltzer Water</t>
  </si>
  <si>
    <t>Yerbae Sparkling Water</t>
  </si>
  <si>
    <t>Tonic Water</t>
  </si>
  <si>
    <t>MiO Energy Water Enhancer</t>
  </si>
  <si>
    <t>Drink Name</t>
  </si>
  <si>
    <t>Drink Type</t>
  </si>
  <si>
    <t>Calories per ml</t>
  </si>
  <si>
    <t>mg Caffeine per ml</t>
  </si>
  <si>
    <t>Row Labels</t>
  </si>
  <si>
    <t>Grand Total</t>
  </si>
  <si>
    <t>Average of Calories per ml</t>
  </si>
  <si>
    <t>Average of mg Caffeine per ml</t>
  </si>
  <si>
    <t>Average of Volume (ml)</t>
  </si>
  <si>
    <t>Caffeine and Calories in Drinks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</si>
</sst>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8"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numFmt numFmtId="164" formatCode="0.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[caffeine.xlsx]Pivot Table!PivotTable5</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Caffeine Content</a:t>
            </a:r>
            <a:r>
              <a:rPr lang="en-US" baseline="0"/>
              <a:t> by Volume (mL)</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30980858962756"/>
          <c:y val="0.16040447010034237"/>
          <c:w val="0.38683857075068839"/>
          <c:h val="0.69365135781310328"/>
        </c:manualLayout>
      </c:layout>
      <c:barChart>
        <c:barDir val="col"/>
        <c:grouping val="clustered"/>
        <c:varyColors val="0"/>
        <c:ser>
          <c:idx val="0"/>
          <c:order val="0"/>
          <c:tx>
            <c:strRef>
              <c:f>'Pivot Table'!$B$3</c:f>
              <c:strCache>
                <c:ptCount val="1"/>
                <c:pt idx="0">
                  <c:v>Average of mg Caffeine per ml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Table'!$A$4:$A$10</c:f>
              <c:strCache>
                <c:ptCount val="6"/>
                <c:pt idx="0">
                  <c:v>Coffee</c:v>
                </c:pt>
                <c:pt idx="1">
                  <c:v>Energy Drinks</c:v>
                </c:pt>
                <c:pt idx="2">
                  <c:v>Energy Shots</c:v>
                </c:pt>
                <c:pt idx="3">
                  <c:v>Soft Drinks</c:v>
                </c:pt>
                <c:pt idx="4">
                  <c:v>Tea</c:v>
                </c:pt>
                <c:pt idx="5">
                  <c:v>Water</c:v>
                </c:pt>
              </c:strCache>
            </c:strRef>
          </c:cat>
          <c:val>
            <c:numRef>
              <c:f>'Pivot Table'!$B$4:$B$10</c:f>
              <c:numCache>
                <c:formatCode>0.00</c:formatCode>
                <c:ptCount val="6"/>
                <c:pt idx="0">
                  <c:v>0.66819081008310854</c:v>
                </c:pt>
                <c:pt idx="1">
                  <c:v>0.38395151507267078</c:v>
                </c:pt>
                <c:pt idx="2">
                  <c:v>3.8755829757989537</c:v>
                </c:pt>
                <c:pt idx="3">
                  <c:v>9.5066609481638031E-2</c:v>
                </c:pt>
                <c:pt idx="4">
                  <c:v>0.17255757057081897</c:v>
                </c:pt>
                <c:pt idx="5">
                  <c:v>0.14406833898129359</c:v>
                </c:pt>
              </c:numCache>
            </c:numRef>
          </c:val>
          <c:extLst>
            <c:ext xmlns:c16="http://schemas.microsoft.com/office/drawing/2014/chart" uri="{C3380CC4-5D6E-409C-BE32-E72D297353CC}">
              <c16:uniqueId val="{00000000-27DA-4932-804C-8E7416506E50}"/>
            </c:ext>
          </c:extLst>
        </c:ser>
        <c:dLbls>
          <c:showLegendKey val="0"/>
          <c:showVal val="0"/>
          <c:showCatName val="0"/>
          <c:showSerName val="0"/>
          <c:showPercent val="0"/>
          <c:showBubbleSize val="0"/>
        </c:dLbls>
        <c:gapWidth val="219"/>
        <c:axId val="1047709264"/>
        <c:axId val="1047710224"/>
      </c:barChart>
      <c:lineChart>
        <c:grouping val="standard"/>
        <c:varyColors val="0"/>
        <c:ser>
          <c:idx val="1"/>
          <c:order val="1"/>
          <c:tx>
            <c:strRef>
              <c:f>'Pivot Table'!$C$3</c:f>
              <c:strCache>
                <c:ptCount val="1"/>
                <c:pt idx="0">
                  <c:v>Average of Volume (ml)</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'Pivot Table'!$A$4:$A$10</c:f>
              <c:strCache>
                <c:ptCount val="6"/>
                <c:pt idx="0">
                  <c:v>Coffee</c:v>
                </c:pt>
                <c:pt idx="1">
                  <c:v>Energy Drinks</c:v>
                </c:pt>
                <c:pt idx="2">
                  <c:v>Energy Shots</c:v>
                </c:pt>
                <c:pt idx="3">
                  <c:v>Soft Drinks</c:v>
                </c:pt>
                <c:pt idx="4">
                  <c:v>Tea</c:v>
                </c:pt>
                <c:pt idx="5">
                  <c:v>Water</c:v>
                </c:pt>
              </c:strCache>
            </c:strRef>
          </c:cat>
          <c:val>
            <c:numRef>
              <c:f>'Pivot Table'!$C$4:$C$10</c:f>
              <c:numCache>
                <c:formatCode>0.00</c:formatCode>
                <c:ptCount val="6"/>
                <c:pt idx="0">
                  <c:v>335.87085501734128</c:v>
                </c:pt>
                <c:pt idx="1">
                  <c:v>388.97119789954297</c:v>
                </c:pt>
                <c:pt idx="2">
                  <c:v>57.742258749999955</c:v>
                </c:pt>
                <c:pt idx="3">
                  <c:v>355.24345388888935</c:v>
                </c:pt>
                <c:pt idx="4">
                  <c:v>360.47407999999967</c:v>
                </c:pt>
                <c:pt idx="5">
                  <c:v>394.59011096153819</c:v>
                </c:pt>
              </c:numCache>
            </c:numRef>
          </c:val>
          <c:smooth val="0"/>
          <c:extLst>
            <c:ext xmlns:c16="http://schemas.microsoft.com/office/drawing/2014/chart" uri="{C3380CC4-5D6E-409C-BE32-E72D297353CC}">
              <c16:uniqueId val="{00000001-27DA-4932-804C-8E7416506E50}"/>
            </c:ext>
          </c:extLst>
        </c:ser>
        <c:dLbls>
          <c:showLegendKey val="0"/>
          <c:showVal val="0"/>
          <c:showCatName val="0"/>
          <c:showSerName val="0"/>
          <c:showPercent val="0"/>
          <c:showBubbleSize val="0"/>
        </c:dLbls>
        <c:marker val="1"/>
        <c:smooth val="0"/>
        <c:axId val="2020870063"/>
        <c:axId val="2020869103"/>
      </c:lineChart>
      <c:catAx>
        <c:axId val="10477092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7710224"/>
        <c:crosses val="autoZero"/>
        <c:auto val="1"/>
        <c:lblAlgn val="ctr"/>
        <c:lblOffset val="100"/>
        <c:noMultiLvlLbl val="0"/>
      </c:catAx>
      <c:valAx>
        <c:axId val="10477102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Avg Caffeine Content</a:t>
                </a:r>
              </a:p>
            </c:rich>
          </c:tx>
          <c:layout>
            <c:manualLayout>
              <c:xMode val="edge"/>
              <c:yMode val="edge"/>
              <c:x val="9.3525197516040229E-2"/>
              <c:y val="0.3921589463657382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7709264"/>
        <c:crosses val="autoZero"/>
        <c:crossBetween val="between"/>
      </c:valAx>
      <c:valAx>
        <c:axId val="2020869103"/>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900" b="1" i="0" u="none" strike="noStrike" kern="1200" baseline="0">
                    <a:solidFill>
                      <a:srgbClr val="44546A"/>
                    </a:solidFill>
                  </a:rPr>
                  <a:t>Avg Volume (mL)</a:t>
                </a:r>
              </a:p>
            </c:rich>
          </c:tx>
          <c:layout>
            <c:manualLayout>
              <c:xMode val="edge"/>
              <c:yMode val="edge"/>
              <c:x val="0.70027581719364362"/>
              <c:y val="0.4127945197252962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0870063"/>
        <c:crosses val="max"/>
        <c:crossBetween val="between"/>
      </c:valAx>
      <c:catAx>
        <c:axId val="2020870063"/>
        <c:scaling>
          <c:orientation val="minMax"/>
        </c:scaling>
        <c:delete val="1"/>
        <c:axPos val="b"/>
        <c:numFmt formatCode="General" sourceLinked="1"/>
        <c:majorTickMark val="out"/>
        <c:minorTickMark val="none"/>
        <c:tickLblPos val="nextTo"/>
        <c:crossAx val="2020869103"/>
        <c:crosses val="autoZero"/>
        <c:auto val="1"/>
        <c:lblAlgn val="ctr"/>
        <c:lblOffset val="100"/>
        <c:noMultiLvlLbl val="0"/>
      </c:catAx>
      <c:spPr>
        <a:noFill/>
        <a:ln>
          <a:noFill/>
        </a:ln>
        <a:effectLst/>
      </c:spPr>
    </c:plotArea>
    <c:legend>
      <c:legendPos val="r"/>
      <c:layout>
        <c:manualLayout>
          <c:xMode val="edge"/>
          <c:yMode val="edge"/>
          <c:x val="0.75439958352680059"/>
          <c:y val="0.42167560404214555"/>
          <c:w val="0.2153846153846154"/>
          <c:h val="0.249661319073083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[caffeine.xlsx]Pivot Table!PivotTable6</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Caloric Content by Volume</a:t>
            </a:r>
            <a:r>
              <a:rPr lang="en-US" baseline="0"/>
              <a:t> (mL)</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46659956979063"/>
          <c:y val="0.16040436762350224"/>
          <c:w val="0.38729619323900299"/>
          <c:h val="0.69365155352860175"/>
        </c:manualLayout>
      </c:layout>
      <c:barChart>
        <c:barDir val="col"/>
        <c:grouping val="clustered"/>
        <c:varyColors val="0"/>
        <c:ser>
          <c:idx val="0"/>
          <c:order val="0"/>
          <c:tx>
            <c:strRef>
              <c:f>'Pivot Table'!$B$18</c:f>
              <c:strCache>
                <c:ptCount val="1"/>
                <c:pt idx="0">
                  <c:v>Average of Calories per ml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Table'!$A$19:$A$25</c:f>
              <c:strCache>
                <c:ptCount val="6"/>
                <c:pt idx="0">
                  <c:v>Coffee</c:v>
                </c:pt>
                <c:pt idx="1">
                  <c:v>Energy Drinks</c:v>
                </c:pt>
                <c:pt idx="2">
                  <c:v>Energy Shots</c:v>
                </c:pt>
                <c:pt idx="3">
                  <c:v>Soft Drinks</c:v>
                </c:pt>
                <c:pt idx="4">
                  <c:v>Tea</c:v>
                </c:pt>
                <c:pt idx="5">
                  <c:v>Water</c:v>
                </c:pt>
              </c:strCache>
            </c:strRef>
          </c:cat>
          <c:val>
            <c:numRef>
              <c:f>'Pivot Table'!$B$19:$B$25</c:f>
              <c:numCache>
                <c:formatCode>0.00</c:formatCode>
                <c:ptCount val="6"/>
                <c:pt idx="0">
                  <c:v>0.19479665209200844</c:v>
                </c:pt>
                <c:pt idx="1">
                  <c:v>0.23188496382305637</c:v>
                </c:pt>
                <c:pt idx="2">
                  <c:v>0.40880874429726499</c:v>
                </c:pt>
                <c:pt idx="3">
                  <c:v>0.31199914149194341</c:v>
                </c:pt>
                <c:pt idx="4">
                  <c:v>0.12240316601341002</c:v>
                </c:pt>
                <c:pt idx="5">
                  <c:v>3.1860639346943123E-2</c:v>
                </c:pt>
              </c:numCache>
            </c:numRef>
          </c:val>
          <c:extLst>
            <c:ext xmlns:c16="http://schemas.microsoft.com/office/drawing/2014/chart" uri="{C3380CC4-5D6E-409C-BE32-E72D297353CC}">
              <c16:uniqueId val="{00000000-88FD-4612-B4D9-ABCB782B7EB3}"/>
            </c:ext>
          </c:extLst>
        </c:ser>
        <c:dLbls>
          <c:showLegendKey val="0"/>
          <c:showVal val="0"/>
          <c:showCatName val="0"/>
          <c:showSerName val="0"/>
          <c:showPercent val="0"/>
          <c:showBubbleSize val="0"/>
        </c:dLbls>
        <c:gapWidth val="219"/>
        <c:axId val="797223936"/>
        <c:axId val="797224416"/>
      </c:barChart>
      <c:lineChart>
        <c:grouping val="standard"/>
        <c:varyColors val="0"/>
        <c:ser>
          <c:idx val="1"/>
          <c:order val="1"/>
          <c:tx>
            <c:strRef>
              <c:f>'Pivot Table'!$C$18</c:f>
              <c:strCache>
                <c:ptCount val="1"/>
                <c:pt idx="0">
                  <c:v>Average of Volume (ml)</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'Pivot Table'!$A$19:$A$25</c:f>
              <c:strCache>
                <c:ptCount val="6"/>
                <c:pt idx="0">
                  <c:v>Coffee</c:v>
                </c:pt>
                <c:pt idx="1">
                  <c:v>Energy Drinks</c:v>
                </c:pt>
                <c:pt idx="2">
                  <c:v>Energy Shots</c:v>
                </c:pt>
                <c:pt idx="3">
                  <c:v>Soft Drinks</c:v>
                </c:pt>
                <c:pt idx="4">
                  <c:v>Tea</c:v>
                </c:pt>
                <c:pt idx="5">
                  <c:v>Water</c:v>
                </c:pt>
              </c:strCache>
            </c:strRef>
          </c:cat>
          <c:val>
            <c:numRef>
              <c:f>'Pivot Table'!$C$19:$C$25</c:f>
              <c:numCache>
                <c:formatCode>0.00</c:formatCode>
                <c:ptCount val="6"/>
                <c:pt idx="0">
                  <c:v>335.87085501734128</c:v>
                </c:pt>
                <c:pt idx="1">
                  <c:v>388.97119789954297</c:v>
                </c:pt>
                <c:pt idx="2">
                  <c:v>57.742258749999955</c:v>
                </c:pt>
                <c:pt idx="3">
                  <c:v>355.24345388888935</c:v>
                </c:pt>
                <c:pt idx="4">
                  <c:v>360.47407999999967</c:v>
                </c:pt>
                <c:pt idx="5">
                  <c:v>394.59011096153819</c:v>
                </c:pt>
              </c:numCache>
            </c:numRef>
          </c:val>
          <c:smooth val="0"/>
          <c:extLst>
            <c:ext xmlns:c16="http://schemas.microsoft.com/office/drawing/2014/chart" uri="{C3380CC4-5D6E-409C-BE32-E72D297353CC}">
              <c16:uniqueId val="{00000001-88FD-4612-B4D9-ABCB782B7EB3}"/>
            </c:ext>
          </c:extLst>
        </c:ser>
        <c:dLbls>
          <c:showLegendKey val="0"/>
          <c:showVal val="0"/>
          <c:showCatName val="0"/>
          <c:showSerName val="0"/>
          <c:showPercent val="0"/>
          <c:showBubbleSize val="0"/>
        </c:dLbls>
        <c:marker val="1"/>
        <c:smooth val="0"/>
        <c:axId val="1932321983"/>
        <c:axId val="1932321503"/>
      </c:lineChart>
      <c:catAx>
        <c:axId val="7972239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7224416"/>
        <c:crosses val="autoZero"/>
        <c:auto val="1"/>
        <c:lblAlgn val="ctr"/>
        <c:lblOffset val="100"/>
        <c:noMultiLvlLbl val="0"/>
      </c:catAx>
      <c:valAx>
        <c:axId val="7972244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Avg Calories</a:t>
                </a:r>
              </a:p>
            </c:rich>
          </c:tx>
          <c:layout>
            <c:manualLayout>
              <c:xMode val="edge"/>
              <c:yMode val="edge"/>
              <c:x val="7.2681704260651625E-2"/>
              <c:y val="0.4371761219431895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7223936"/>
        <c:crosses val="autoZero"/>
        <c:crossBetween val="between"/>
      </c:valAx>
      <c:valAx>
        <c:axId val="1932321503"/>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900" b="1" i="0" u="none" strike="noStrike" kern="1200" baseline="0">
                    <a:solidFill>
                      <a:srgbClr val="44546A"/>
                    </a:solidFill>
                  </a:rPr>
                  <a:t>Avg Volume (mL)</a:t>
                </a:r>
              </a:p>
            </c:rich>
          </c:tx>
          <c:layout>
            <c:manualLayout>
              <c:xMode val="edge"/>
              <c:yMode val="edge"/>
              <c:x val="0.70234207566159501"/>
              <c:y val="0.4154992114273398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2321983"/>
        <c:crosses val="max"/>
        <c:crossBetween val="between"/>
      </c:valAx>
      <c:catAx>
        <c:axId val="1932321983"/>
        <c:scaling>
          <c:orientation val="minMax"/>
        </c:scaling>
        <c:delete val="1"/>
        <c:axPos val="b"/>
        <c:numFmt formatCode="General" sourceLinked="1"/>
        <c:majorTickMark val="out"/>
        <c:minorTickMark val="none"/>
        <c:tickLblPos val="nextTo"/>
        <c:crossAx val="1932321503"/>
        <c:crosses val="autoZero"/>
        <c:auto val="1"/>
        <c:lblAlgn val="ctr"/>
        <c:lblOffset val="100"/>
        <c:noMultiLvlLbl val="0"/>
      </c:catAx>
      <c:spPr>
        <a:noFill/>
        <a:ln>
          <a:noFill/>
        </a:ln>
        <a:effectLst/>
      </c:spPr>
    </c:plotArea>
    <c:legend>
      <c:legendPos val="r"/>
      <c:layout>
        <c:manualLayout>
          <c:xMode val="edge"/>
          <c:yMode val="edge"/>
          <c:x val="0.76474256507410254"/>
          <c:y val="0.40602547879755346"/>
          <c:w val="0.20969351907934583"/>
          <c:h val="0.330332240704645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[caffeine.xlsx]Pivot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Caffeine Content</a:t>
            </a:r>
            <a:r>
              <a:rPr lang="en-US" baseline="0"/>
              <a:t> by Volume (mL)</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30980858962756"/>
          <c:y val="0.16040447010034237"/>
          <c:w val="0.38683857075068839"/>
          <c:h val="0.69365135781310328"/>
        </c:manualLayout>
      </c:layout>
      <c:barChart>
        <c:barDir val="col"/>
        <c:grouping val="clustered"/>
        <c:varyColors val="0"/>
        <c:ser>
          <c:idx val="0"/>
          <c:order val="0"/>
          <c:tx>
            <c:strRef>
              <c:f>'Pivot Table'!$B$3</c:f>
              <c:strCache>
                <c:ptCount val="1"/>
                <c:pt idx="0">
                  <c:v>Average of mg Caffeine per ml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Table'!$A$4:$A$10</c:f>
              <c:strCache>
                <c:ptCount val="6"/>
                <c:pt idx="0">
                  <c:v>Coffee</c:v>
                </c:pt>
                <c:pt idx="1">
                  <c:v>Energy Drinks</c:v>
                </c:pt>
                <c:pt idx="2">
                  <c:v>Energy Shots</c:v>
                </c:pt>
                <c:pt idx="3">
                  <c:v>Soft Drinks</c:v>
                </c:pt>
                <c:pt idx="4">
                  <c:v>Tea</c:v>
                </c:pt>
                <c:pt idx="5">
                  <c:v>Water</c:v>
                </c:pt>
              </c:strCache>
            </c:strRef>
          </c:cat>
          <c:val>
            <c:numRef>
              <c:f>'Pivot Table'!$B$4:$B$10</c:f>
              <c:numCache>
                <c:formatCode>0.00</c:formatCode>
                <c:ptCount val="6"/>
                <c:pt idx="0">
                  <c:v>0.66819081008310854</c:v>
                </c:pt>
                <c:pt idx="1">
                  <c:v>0.38395151507267078</c:v>
                </c:pt>
                <c:pt idx="2">
                  <c:v>3.8755829757989537</c:v>
                </c:pt>
                <c:pt idx="3">
                  <c:v>9.5066609481638031E-2</c:v>
                </c:pt>
                <c:pt idx="4">
                  <c:v>0.17255757057081897</c:v>
                </c:pt>
                <c:pt idx="5">
                  <c:v>0.14406833898129359</c:v>
                </c:pt>
              </c:numCache>
            </c:numRef>
          </c:val>
          <c:extLst>
            <c:ext xmlns:c16="http://schemas.microsoft.com/office/drawing/2014/chart" uri="{C3380CC4-5D6E-409C-BE32-E72D297353CC}">
              <c16:uniqueId val="{00000000-F717-4065-A085-055184734C42}"/>
            </c:ext>
          </c:extLst>
        </c:ser>
        <c:dLbls>
          <c:showLegendKey val="0"/>
          <c:showVal val="0"/>
          <c:showCatName val="0"/>
          <c:showSerName val="0"/>
          <c:showPercent val="0"/>
          <c:showBubbleSize val="0"/>
        </c:dLbls>
        <c:gapWidth val="219"/>
        <c:axId val="1047709264"/>
        <c:axId val="1047710224"/>
      </c:barChart>
      <c:lineChart>
        <c:grouping val="standard"/>
        <c:varyColors val="0"/>
        <c:ser>
          <c:idx val="1"/>
          <c:order val="1"/>
          <c:tx>
            <c:strRef>
              <c:f>'Pivot Table'!$C$3</c:f>
              <c:strCache>
                <c:ptCount val="1"/>
                <c:pt idx="0">
                  <c:v>Average of Volume (ml)</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'Pivot Table'!$A$4:$A$10</c:f>
              <c:strCache>
                <c:ptCount val="6"/>
                <c:pt idx="0">
                  <c:v>Coffee</c:v>
                </c:pt>
                <c:pt idx="1">
                  <c:v>Energy Drinks</c:v>
                </c:pt>
                <c:pt idx="2">
                  <c:v>Energy Shots</c:v>
                </c:pt>
                <c:pt idx="3">
                  <c:v>Soft Drinks</c:v>
                </c:pt>
                <c:pt idx="4">
                  <c:v>Tea</c:v>
                </c:pt>
                <c:pt idx="5">
                  <c:v>Water</c:v>
                </c:pt>
              </c:strCache>
            </c:strRef>
          </c:cat>
          <c:val>
            <c:numRef>
              <c:f>'Pivot Table'!$C$4:$C$10</c:f>
              <c:numCache>
                <c:formatCode>0.00</c:formatCode>
                <c:ptCount val="6"/>
                <c:pt idx="0">
                  <c:v>335.87085501734128</c:v>
                </c:pt>
                <c:pt idx="1">
                  <c:v>388.97119789954297</c:v>
                </c:pt>
                <c:pt idx="2">
                  <c:v>57.742258749999955</c:v>
                </c:pt>
                <c:pt idx="3">
                  <c:v>355.24345388888935</c:v>
                </c:pt>
                <c:pt idx="4">
                  <c:v>360.47407999999967</c:v>
                </c:pt>
                <c:pt idx="5">
                  <c:v>394.59011096153819</c:v>
                </c:pt>
              </c:numCache>
            </c:numRef>
          </c:val>
          <c:smooth val="0"/>
          <c:extLst>
            <c:ext xmlns:c16="http://schemas.microsoft.com/office/drawing/2014/chart" uri="{C3380CC4-5D6E-409C-BE32-E72D297353CC}">
              <c16:uniqueId val="{00000001-F717-4065-A085-055184734C42}"/>
            </c:ext>
          </c:extLst>
        </c:ser>
        <c:dLbls>
          <c:showLegendKey val="0"/>
          <c:showVal val="0"/>
          <c:showCatName val="0"/>
          <c:showSerName val="0"/>
          <c:showPercent val="0"/>
          <c:showBubbleSize val="0"/>
        </c:dLbls>
        <c:marker val="1"/>
        <c:smooth val="0"/>
        <c:axId val="2020870063"/>
        <c:axId val="2020869103"/>
      </c:lineChart>
      <c:catAx>
        <c:axId val="10477092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7710224"/>
        <c:crosses val="autoZero"/>
        <c:auto val="1"/>
        <c:lblAlgn val="ctr"/>
        <c:lblOffset val="100"/>
        <c:noMultiLvlLbl val="0"/>
      </c:catAx>
      <c:valAx>
        <c:axId val="10477102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Avg Caffeine Content</a:t>
                </a:r>
              </a:p>
            </c:rich>
          </c:tx>
          <c:layout>
            <c:manualLayout>
              <c:xMode val="edge"/>
              <c:yMode val="edge"/>
              <c:x val="9.3525197516040229E-2"/>
              <c:y val="0.3921589463657382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7709264"/>
        <c:crosses val="autoZero"/>
        <c:crossBetween val="between"/>
      </c:valAx>
      <c:valAx>
        <c:axId val="2020869103"/>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900" b="1" i="0" u="none" strike="noStrike" kern="1200" baseline="0">
                    <a:solidFill>
                      <a:srgbClr val="44546A"/>
                    </a:solidFill>
                  </a:rPr>
                  <a:t>Avg Volume (mL)</a:t>
                </a:r>
              </a:p>
            </c:rich>
          </c:tx>
          <c:layout>
            <c:manualLayout>
              <c:xMode val="edge"/>
              <c:yMode val="edge"/>
              <c:x val="0.70027581719364362"/>
              <c:y val="0.4127945197252962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0870063"/>
        <c:crosses val="max"/>
        <c:crossBetween val="between"/>
      </c:valAx>
      <c:catAx>
        <c:axId val="2020870063"/>
        <c:scaling>
          <c:orientation val="minMax"/>
        </c:scaling>
        <c:delete val="1"/>
        <c:axPos val="b"/>
        <c:numFmt formatCode="General" sourceLinked="1"/>
        <c:majorTickMark val="out"/>
        <c:minorTickMark val="none"/>
        <c:tickLblPos val="nextTo"/>
        <c:crossAx val="2020869103"/>
        <c:auto val="1"/>
        <c:lblAlgn val="ctr"/>
        <c:lblOffset val="100"/>
        <c:noMultiLvlLbl val="0"/>
      </c:catAx>
      <c:spPr>
        <a:noFill/>
        <a:ln>
          <a:noFill/>
        </a:ln>
        <a:effectLst/>
      </c:spPr>
    </c:plotArea>
    <c:legend>
      <c:legendPos val="r"/>
      <c:layout>
        <c:manualLayout>
          <c:xMode val="edge"/>
          <c:yMode val="edge"/>
          <c:x val="0.75439958352680059"/>
          <c:y val="0.42167560404214555"/>
          <c:w val="0.2153846153846154"/>
          <c:h val="0.249661319073083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[caffeine.xlsx]Pivot Table!PivotTable6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Caloric Content by Volume</a:t>
            </a:r>
            <a:r>
              <a:rPr lang="en-US" baseline="0"/>
              <a:t> (mL)</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46659956979063"/>
          <c:y val="0.16040436762350224"/>
          <c:w val="0.38729619323900299"/>
          <c:h val="0.69365155352860175"/>
        </c:manualLayout>
      </c:layout>
      <c:barChart>
        <c:barDir val="col"/>
        <c:grouping val="clustered"/>
        <c:varyColors val="0"/>
        <c:ser>
          <c:idx val="0"/>
          <c:order val="0"/>
          <c:tx>
            <c:strRef>
              <c:f>'Pivot Table'!$B$18</c:f>
              <c:strCache>
                <c:ptCount val="1"/>
                <c:pt idx="0">
                  <c:v>Average of Calories per ml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Table'!$A$19:$A$25</c:f>
              <c:strCache>
                <c:ptCount val="6"/>
                <c:pt idx="0">
                  <c:v>Coffee</c:v>
                </c:pt>
                <c:pt idx="1">
                  <c:v>Energy Drinks</c:v>
                </c:pt>
                <c:pt idx="2">
                  <c:v>Energy Shots</c:v>
                </c:pt>
                <c:pt idx="3">
                  <c:v>Soft Drinks</c:v>
                </c:pt>
                <c:pt idx="4">
                  <c:v>Tea</c:v>
                </c:pt>
                <c:pt idx="5">
                  <c:v>Water</c:v>
                </c:pt>
              </c:strCache>
            </c:strRef>
          </c:cat>
          <c:val>
            <c:numRef>
              <c:f>'Pivot Table'!$B$19:$B$25</c:f>
              <c:numCache>
                <c:formatCode>0.00</c:formatCode>
                <c:ptCount val="6"/>
                <c:pt idx="0">
                  <c:v>0.19479665209200844</c:v>
                </c:pt>
                <c:pt idx="1">
                  <c:v>0.23188496382305637</c:v>
                </c:pt>
                <c:pt idx="2">
                  <c:v>0.40880874429726499</c:v>
                </c:pt>
                <c:pt idx="3">
                  <c:v>0.31199914149194341</c:v>
                </c:pt>
                <c:pt idx="4">
                  <c:v>0.12240316601341002</c:v>
                </c:pt>
                <c:pt idx="5">
                  <c:v>3.1860639346943123E-2</c:v>
                </c:pt>
              </c:numCache>
            </c:numRef>
          </c:val>
          <c:extLst>
            <c:ext xmlns:c16="http://schemas.microsoft.com/office/drawing/2014/chart" uri="{C3380CC4-5D6E-409C-BE32-E72D297353CC}">
              <c16:uniqueId val="{00000000-A4A5-495F-8A23-95C666C20E42}"/>
            </c:ext>
          </c:extLst>
        </c:ser>
        <c:dLbls>
          <c:showLegendKey val="0"/>
          <c:showVal val="0"/>
          <c:showCatName val="0"/>
          <c:showSerName val="0"/>
          <c:showPercent val="0"/>
          <c:showBubbleSize val="0"/>
        </c:dLbls>
        <c:gapWidth val="219"/>
        <c:axId val="797223936"/>
        <c:axId val="797224416"/>
      </c:barChart>
      <c:lineChart>
        <c:grouping val="standard"/>
        <c:varyColors val="0"/>
        <c:ser>
          <c:idx val="1"/>
          <c:order val="1"/>
          <c:tx>
            <c:strRef>
              <c:f>'Pivot Table'!$C$18</c:f>
              <c:strCache>
                <c:ptCount val="1"/>
                <c:pt idx="0">
                  <c:v>Average of Volume (ml)</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'Pivot Table'!$A$19:$A$25</c:f>
              <c:strCache>
                <c:ptCount val="6"/>
                <c:pt idx="0">
                  <c:v>Coffee</c:v>
                </c:pt>
                <c:pt idx="1">
                  <c:v>Energy Drinks</c:v>
                </c:pt>
                <c:pt idx="2">
                  <c:v>Energy Shots</c:v>
                </c:pt>
                <c:pt idx="3">
                  <c:v>Soft Drinks</c:v>
                </c:pt>
                <c:pt idx="4">
                  <c:v>Tea</c:v>
                </c:pt>
                <c:pt idx="5">
                  <c:v>Water</c:v>
                </c:pt>
              </c:strCache>
            </c:strRef>
          </c:cat>
          <c:val>
            <c:numRef>
              <c:f>'Pivot Table'!$C$19:$C$25</c:f>
              <c:numCache>
                <c:formatCode>0.00</c:formatCode>
                <c:ptCount val="6"/>
                <c:pt idx="0">
                  <c:v>335.87085501734128</c:v>
                </c:pt>
                <c:pt idx="1">
                  <c:v>388.97119789954297</c:v>
                </c:pt>
                <c:pt idx="2">
                  <c:v>57.742258749999955</c:v>
                </c:pt>
                <c:pt idx="3">
                  <c:v>355.24345388888935</c:v>
                </c:pt>
                <c:pt idx="4">
                  <c:v>360.47407999999967</c:v>
                </c:pt>
                <c:pt idx="5">
                  <c:v>394.59011096153819</c:v>
                </c:pt>
              </c:numCache>
            </c:numRef>
          </c:val>
          <c:smooth val="0"/>
          <c:extLst>
            <c:ext xmlns:c16="http://schemas.microsoft.com/office/drawing/2014/chart" uri="{C3380CC4-5D6E-409C-BE32-E72D297353CC}">
              <c16:uniqueId val="{00000001-A4A5-495F-8A23-95C666C20E42}"/>
            </c:ext>
          </c:extLst>
        </c:ser>
        <c:dLbls>
          <c:showLegendKey val="0"/>
          <c:showVal val="0"/>
          <c:showCatName val="0"/>
          <c:showSerName val="0"/>
          <c:showPercent val="0"/>
          <c:showBubbleSize val="0"/>
        </c:dLbls>
        <c:marker val="1"/>
        <c:smooth val="0"/>
        <c:axId val="1932321983"/>
        <c:axId val="1932321503"/>
      </c:lineChart>
      <c:catAx>
        <c:axId val="7972239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7224416"/>
        <c:crosses val="autoZero"/>
        <c:auto val="1"/>
        <c:lblAlgn val="ctr"/>
        <c:lblOffset val="100"/>
        <c:noMultiLvlLbl val="0"/>
      </c:catAx>
      <c:valAx>
        <c:axId val="7972244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Avg Calories</a:t>
                </a:r>
              </a:p>
            </c:rich>
          </c:tx>
          <c:layout>
            <c:manualLayout>
              <c:xMode val="edge"/>
              <c:yMode val="edge"/>
              <c:x val="7.2681704260651625E-2"/>
              <c:y val="0.4371761219431895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7223936"/>
        <c:crosses val="autoZero"/>
        <c:crossBetween val="between"/>
      </c:valAx>
      <c:valAx>
        <c:axId val="1932321503"/>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900" b="1" i="0" u="none" strike="noStrike" kern="1200" baseline="0">
                    <a:solidFill>
                      <a:srgbClr val="44546A"/>
                    </a:solidFill>
                  </a:rPr>
                  <a:t>Avg Volume (mL)</a:t>
                </a:r>
              </a:p>
            </c:rich>
          </c:tx>
          <c:layout>
            <c:manualLayout>
              <c:xMode val="edge"/>
              <c:yMode val="edge"/>
              <c:x val="0.70234207566159501"/>
              <c:y val="0.4154992114273398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2321983"/>
        <c:crosses val="max"/>
        <c:crossBetween val="between"/>
      </c:valAx>
      <c:catAx>
        <c:axId val="1932321983"/>
        <c:scaling>
          <c:orientation val="minMax"/>
        </c:scaling>
        <c:delete val="1"/>
        <c:axPos val="b"/>
        <c:numFmt formatCode="General" sourceLinked="1"/>
        <c:majorTickMark val="out"/>
        <c:minorTickMark val="none"/>
        <c:tickLblPos val="nextTo"/>
        <c:crossAx val="1932321503"/>
        <c:auto val="1"/>
        <c:lblAlgn val="ctr"/>
        <c:lblOffset val="100"/>
        <c:noMultiLvlLbl val="0"/>
      </c:catAx>
      <c:spPr>
        <a:noFill/>
        <a:ln>
          <a:noFill/>
        </a:ln>
        <a:effectLst/>
      </c:spPr>
    </c:plotArea>
    <c:legend>
      <c:legendPos val="r"/>
      <c:layout>
        <c:manualLayout>
          <c:xMode val="edge"/>
          <c:yMode val="edge"/>
          <c:x val="0.76474256507410254"/>
          <c:y val="0.40602547879755346"/>
          <c:w val="0.20969351907934583"/>
          <c:h val="0.330332240704645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0</xdr:rowOff>
    </xdr:from>
    <xdr:to>
      <xdr:col>13</xdr:col>
      <xdr:colOff>381000</xdr:colOff>
      <xdr:row>26</xdr:row>
      <xdr:rowOff>114299</xdr:rowOff>
    </xdr:to>
    <xdr:graphicFrame macro="">
      <xdr:nvGraphicFramePr>
        <xdr:cNvPr id="6" name="Chart 5">
          <a:extLst>
            <a:ext uri="{FF2B5EF4-FFF2-40B4-BE49-F238E27FC236}">
              <a16:creationId xmlns:a16="http://schemas.microsoft.com/office/drawing/2014/main" id="{B2843A81-5D38-4B9D-91B6-2690F68CF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xdr:colOff>
      <xdr:row>2</xdr:row>
      <xdr:rowOff>0</xdr:rowOff>
    </xdr:from>
    <xdr:to>
      <xdr:col>22</xdr:col>
      <xdr:colOff>390525</xdr:colOff>
      <xdr:row>26</xdr:row>
      <xdr:rowOff>114300</xdr:rowOff>
    </xdr:to>
    <xdr:graphicFrame macro="">
      <xdr:nvGraphicFramePr>
        <xdr:cNvPr id="7" name="Chart 6">
          <a:extLst>
            <a:ext uri="{FF2B5EF4-FFF2-40B4-BE49-F238E27FC236}">
              <a16:creationId xmlns:a16="http://schemas.microsoft.com/office/drawing/2014/main" id="{C2842D2F-8943-4836-A735-DA13C84D1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9527</xdr:rowOff>
    </xdr:from>
    <xdr:to>
      <xdr:col>10</xdr:col>
      <xdr:colOff>57150</xdr:colOff>
      <xdr:row>31</xdr:row>
      <xdr:rowOff>123826</xdr:rowOff>
    </xdr:to>
    <xdr:graphicFrame macro="">
      <xdr:nvGraphicFramePr>
        <xdr:cNvPr id="2" name="Chart 1">
          <a:extLst>
            <a:ext uri="{FF2B5EF4-FFF2-40B4-BE49-F238E27FC236}">
              <a16:creationId xmlns:a16="http://schemas.microsoft.com/office/drawing/2014/main" id="{BE8C5515-8A27-4BF2-B798-74250DA12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57151</xdr:colOff>
      <xdr:row>7</xdr:row>
      <xdr:rowOff>9526</xdr:rowOff>
    </xdr:from>
    <xdr:to>
      <xdr:col>17</xdr:col>
      <xdr:colOff>0</xdr:colOff>
      <xdr:row>31</xdr:row>
      <xdr:rowOff>123826</xdr:rowOff>
    </xdr:to>
    <xdr:graphicFrame macro="">
      <xdr:nvGraphicFramePr>
        <xdr:cNvPr id="3" name="Chart 2">
          <a:extLst>
            <a:ext uri="{FF2B5EF4-FFF2-40B4-BE49-F238E27FC236}">
              <a16:creationId xmlns:a16="http://schemas.microsoft.com/office/drawing/2014/main" id="{05C8070A-74C0-466B-8173-B3B058B47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7</xdr:row>
      <xdr:rowOff>9526</xdr:rowOff>
    </xdr:from>
    <xdr:to>
      <xdr:col>3</xdr:col>
      <xdr:colOff>0</xdr:colOff>
      <xdr:row>17</xdr:row>
      <xdr:rowOff>85726</xdr:rowOff>
    </xdr:to>
    <mc:AlternateContent xmlns:mc="http://schemas.openxmlformats.org/markup-compatibility/2006">
      <mc:Choice xmlns:a14="http://schemas.microsoft.com/office/drawing/2010/main" Requires="a14">
        <xdr:graphicFrame macro="">
          <xdr:nvGraphicFramePr>
            <xdr:cNvPr id="6" name="Drink Type">
              <a:extLst>
                <a:ext uri="{FF2B5EF4-FFF2-40B4-BE49-F238E27FC236}">
                  <a16:creationId xmlns:a16="http://schemas.microsoft.com/office/drawing/2014/main" id="{7AA1FCF3-B0FF-3893-3FDF-B439EEF27C1C}"/>
                </a:ext>
              </a:extLst>
            </xdr:cNvPr>
            <xdr:cNvGraphicFramePr/>
          </xdr:nvGraphicFramePr>
          <xdr:xfrm>
            <a:off x="0" y="0"/>
            <a:ext cx="0" cy="0"/>
          </xdr:xfrm>
          <a:graphic>
            <a:graphicData uri="http://schemas.microsoft.com/office/drawing/2010/slicer">
              <sle:slicer xmlns:sle="http://schemas.microsoft.com/office/drawing/2010/slicer" name="Drink Type"/>
            </a:graphicData>
          </a:graphic>
        </xdr:graphicFrame>
      </mc:Choice>
      <mc:Fallback>
        <xdr:sp macro="" textlink="">
          <xdr:nvSpPr>
            <xdr:cNvPr id="0" name=""/>
            <xdr:cNvSpPr>
              <a:spLocks noTextEdit="1"/>
            </xdr:cNvSpPr>
          </xdr:nvSpPr>
          <xdr:spPr>
            <a:xfrm>
              <a:off x="0" y="1343026"/>
              <a:ext cx="18288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 Nguyen" refreshedDate="45067.570200578702" createdVersion="8" refreshedVersion="8" minRefreshableVersion="3" recordCount="610" xr:uid="{00000000-000A-0000-FFFF-FFFF24000000}">
  <cacheSource type="worksheet">
    <worksheetSource ref="A1:G611" sheet="Working Sheet"/>
  </cacheSource>
  <cacheFields count="7">
    <cacheField name="Drink Name" numFmtId="0">
      <sharedItems count="610">
        <s v="Costa Coffee"/>
        <s v="Coffee Friend Brewed Coffee"/>
        <s v="Hell Energy Coffee"/>
        <s v="Killer Coffee (AU)"/>
        <s v="Nescafe Gold"/>
        <s v="Espresso Monster"/>
        <s v="Dunkin Donuts Shot In The Dark"/>
        <s v="Illy Issimo Cafe"/>
        <s v="Starbucks Doubleshot Espresso"/>
        <s v="TrueStart Performance Coffee"/>
        <s v="Bizzy Cold Brew"/>
        <s v="Zola Coconut Water Espresso"/>
        <s v="Barista Bros Iced Coffee"/>
        <s v="Dare Iced Coffee"/>
        <s v="V Iced Coffee"/>
        <s v="Bottled Iced Coffee Dunkin Donuts"/>
        <s v="Starbucks Bottled Frappuccino"/>
        <s v="Stok Cold Brew"/>
        <s v="Wide Awake Iced Coffee Drinks"/>
        <s v="Caribou Canned Cold Brew"/>
        <s v="McDonalds Iced Coffee"/>
        <s v="Premier Protein Cafe Latte"/>
        <s v="Stumptown Cold Brew Coffee"/>
        <s v="Espresso Shot"/>
        <s v="Peet's Coffee Espresso"/>
        <s v="Peet's Decaf Espresso"/>
        <s v="Gourmesso Coffee Pods"/>
        <s v="Nespresso Coffee Capsules"/>
        <s v="Stok Coffee Shots"/>
        <s v="Starbucks Bottled Iced Coffee"/>
        <s v="Baskin Robbins Cappuccino Blast"/>
        <s v="Dunkin' Cold Brew"/>
        <s v="Dunkin' Donuts Iced Coffee"/>
        <s v="Dunkin' Donuts Iced Latte"/>
        <s v="Dutch Bros Coffee (Classic)"/>
        <s v="Tim Hortons Large Brewed Coffee"/>
        <s v="7 Eleven Brewed Coffee"/>
        <s v="Arby's Jamocha Shake"/>
        <s v="Biggby Brewed Coffee"/>
        <s v="Biggby Creamy Lattes"/>
        <s v="Biggby Iced Coffee"/>
        <s v="Caribou Brewed Coffee"/>
        <s v="Coffee Bean &amp; Tea leaf Coffee"/>
        <s v="Einstein Bros Coffee"/>
        <s v="Latte"/>
        <s v="McDonalds (McCafe) Latte"/>
        <s v="McDonalds (McCafe) Mocha"/>
        <s v="McDonalds Coffee"/>
        <s v="Panera Bread Coffee"/>
        <s v="Peet's Brewed Coffee"/>
        <s v="Peet's Caffe Americano"/>
        <s v="Peet's Caffe Latte"/>
        <s v="Peet's Caffe Mocha"/>
        <s v="Peet's Cappuccino"/>
        <s v="Peet's Iced Coffee"/>
        <s v="Peet's Iced Latte"/>
        <s v="Peet's Iced Mocha"/>
        <s v="Starbucks Caramel Macchiato"/>
        <s v="Starbucks Cold Brew Coffee"/>
        <s v="Starbucks Decaf Coffee"/>
        <s v="Starbucks Grande Caffe Americano"/>
        <s v="Starbucks Grande Caffe Latte"/>
        <s v="Starbucks Grande Caffe Mocha"/>
        <s v="Starbucks Grande Cappuccino"/>
        <s v="Starbucks Grande Coffee"/>
        <s v="Starbucks Iced Americano"/>
        <s v="Starbucks Nitro Cold Brew Coffee"/>
        <s v="Starbucks Pink Drink"/>
        <s v="Starbucks Pumpkin Cream Cold Brew"/>
        <s v="Starbucks Refreshers"/>
        <s v="Wawa Coffee"/>
        <s v="Private Selection Canned Espresso"/>
        <s v="Starbucks Doubleshot Energy"/>
        <s v="Wide Awak Energy Coffee"/>
        <s v="Chick-fil-A Frosted Coffee"/>
        <s v="Chick-fil-A Iced Coffee"/>
        <s v="Dunkin' Donuts Brewed Coffee"/>
        <s v="Dunkin' Donuts Dunkaccino"/>
        <s v="Dunkin' Donuts Extra Charged Coffee"/>
        <s v="Dunkin' Donuts Latte"/>
        <s v="Americano Coffee"/>
        <s v="Big Train Java Chip Ice Coffee"/>
        <s v="Biohazard Coffee"/>
        <s v="Black Ink Coffee"/>
        <s v="Black Insomnia Coffee"/>
        <s v="Black Label Brewed Coffee"/>
        <s v="Cafe Bustelo"/>
        <s v="Caffe Mocha"/>
        <s v="Caffe Nero Coffee"/>
        <s v="Cannonball Coffee Maximum Charge (UK)"/>
        <s v="Cappuccino"/>
        <s v="Death Wish Coffee"/>
        <s v="Devils Brew Extreme Caffeine Coffee"/>
        <s v="Flat White"/>
        <s v="GymBrew Coffee"/>
        <s v="High Voltage Coffee (AU)"/>
        <s v="International Delight Iced Coffee"/>
        <s v="Seattle's Best Brewed Coffee"/>
        <s v="Starbucks Iced Espresso Classics"/>
        <s v="Stipe Miocic Extra Strength Coffee"/>
        <s v="Sudden Instant Coffee"/>
        <s v="Taft Coffee (EU)"/>
        <s v="Very Strong Coffee"/>
        <s v="Chameleon Cold Brew With Milk"/>
        <s v="Muscle Milk Coffee House"/>
        <s v="SlimFast Shake - Cappuccino"/>
        <s v="Starbucks Bottled Cold Brew"/>
        <s v="Starbucks Canned Nitro Cold Brew"/>
        <s v="Starbucks Cold &amp; Crafted"/>
        <s v="Stumptown Nitro Cold Brew"/>
        <s v="Sunup Pure Green Coffee"/>
        <s v="Wide Awake Coffee Cold Brew"/>
        <s v="Chameleon Cold Brew RTD"/>
        <s v="Chick-fil-A Brewed Coffee"/>
        <s v="CoolBrew Coffee"/>
        <s v="Tim Hortons Small French Vanilla Coffee"/>
        <s v="La Colombe Cold Brew"/>
        <s v="La Colombe Draft Latte"/>
        <s v="Alpine Start Instant Coffee"/>
        <s v="Bulletproof Coffee"/>
        <s v="Califia Farms Cold Brew Coffee"/>
        <s v="CBD Coffee"/>
        <s v="Chameleon Cold Brew Coffee"/>
        <s v="Coffee"/>
        <s v="Coffee (Decaf, Instant)"/>
        <s v="Coffee (Instant)"/>
        <s v="Coffee Leaf Tea"/>
        <s v="Crio Bru Brewed Cacao"/>
        <s v="Death Wish Canned Cold Brew"/>
        <s v="Death Wish Latte"/>
        <s v="Decaf Coffee"/>
        <s v="Driftaway Coffee"/>
        <s v="Eight O'Clock Coffee"/>
        <s v="Folgers Coffee"/>
        <s v="Gold Peak Coffee"/>
        <s v="Gothrider Gasoline Coffee"/>
        <s v="High Brew Coffee"/>
        <s v="Indulgio Cappuccino"/>
        <s v="K Cup Decaf"/>
        <s v="K-Cup Coffee"/>
        <s v="Maxwell House Coffee"/>
        <s v="Maxwell House Max Boost Coffee"/>
        <s v="Nescafe Dolce Gusto"/>
        <s v="Nescafe Ice Java"/>
        <s v="Nescafe Ricoffy"/>
        <s v="Nestle Milo"/>
        <s v="Noocaf Smart Coffee"/>
        <s v="Ocean Spray Brew"/>
        <s v="Purity Coffee"/>
        <s v="Revv Coffee Pods"/>
        <s v="Robusta Coffee"/>
        <s v="Starbucks 2X Coffee Pods"/>
        <s v="Starbucks Cordusio Mocha"/>
        <s v="Starbucks Verismo Coffee Pods"/>
        <s v="Starbucks Via Ready Brew"/>
        <s v="Steep 18 Cold Brew"/>
        <s v="Taster's Choice Instant Coffee"/>
        <s v="Voila Instant Coffee"/>
        <s v="Waka Decaf Instant Coffee"/>
        <s v="Waka Indian Instant Coffee"/>
        <s v="Waka Instant Coffee"/>
        <s v="Whipped (Dalgona) Coffee"/>
        <s v="Mushroom Coffee"/>
        <s v="Cafe Con Leche"/>
        <s v="Choffy (roasted cacao)"/>
        <s v="COGO Caffeinated Hot Chocolate"/>
        <s v="Dripdash Kyoto Coffee"/>
        <s v="Long Black"/>
        <s v="Nescafe 3 in 1 Instant Coffee"/>
        <s v="Gloria Jean's Coffee"/>
        <s v="Biggby Espresso"/>
        <s v="Greek Coffee (Metrios)"/>
        <s v="Turkish Coffee"/>
        <s v="28 Black Energy Drink"/>
        <s v="4 Purpose Energy Drink"/>
        <s v="BEEBAD Energy Drink"/>
        <s v="Black Bruin Energy Drink"/>
        <s v="Blu Frog Energy Drink"/>
        <s v="Blue Bolt (UK)"/>
        <s v="Blue Charge (UK)"/>
        <s v="Blue Spark (UK)"/>
        <s v="Bomb Energy Drink"/>
        <s v="Boost Energy (UK)"/>
        <s v="Euro Shopper Energy Drink (EU)"/>
        <s v="Hell Energy Drink (EU)"/>
        <s v="Hype Energy Drink (EU)"/>
        <s v="M-150 Energy Drink"/>
        <s v="Pure Cofain 699 (EU)"/>
        <s v="Red Bull"/>
        <s v="Red Bull Editions"/>
        <s v="Red Bull Sugarfree"/>
        <s v="Red Bull Zero"/>
        <s v="Scheckters Energy Drink"/>
        <s v="Slammers Energy Drink (EU)"/>
        <s v="Source 1899 (UK)"/>
        <s v="Taurus Energy Drink"/>
        <s v="TENZING Natural Energy"/>
        <s v="Tiger Energy Drink"/>
        <s v="Tweaker Energy Drink"/>
        <s v="Virtue Clean Energy Beverage"/>
        <s v="Wildcat Energy Drink (UK)"/>
        <s v="X Ray Energy Drink"/>
        <s v="OK Energy Drink"/>
        <s v="Power Horse Energy Drink (EU)"/>
        <s v="V Energy Drink"/>
        <s v="XL Energy Drink (EU)"/>
        <s v="Crave Energy Drink (UK)"/>
        <s v="Bomba (EU)"/>
        <s v="Cintron Energy Drink"/>
        <s v="Dutch Bros Blue Rebel Energy Drink"/>
        <s v="XS Energy Drink"/>
        <s v="Wild Tiger Energy Drink"/>
        <s v="Liquid Ice Energy Drink"/>
        <s v="Rush! Energy Drink"/>
        <s v="Monster Hydro"/>
        <s v="Monster Import"/>
        <s v="Moose Juice Energy Drink"/>
        <s v="Club Mate (EU)"/>
        <s v="Demon Energy Drink"/>
        <s v="LevlUp Gaming Booster"/>
        <s v="Monster Ripper Energy Juice (UK)"/>
        <s v="Monster The Doctor VR46 (UK)"/>
        <s v="Mother Energy Drink"/>
        <s v="Protein2O + Energy"/>
        <s v="Strike Force Energy Drink Mix"/>
        <s v="4C Energy Drink Mix"/>
        <s v="Arizona Arnold Palmer Half and Half"/>
        <s v="Gatorade Bolt 24 Energize"/>
        <s v="Live+ Energy Drink"/>
        <s v="Pure Kick Energy Drink Mix"/>
        <s v="Monster Dragon Tea"/>
        <s v="Monster Rehab"/>
        <s v="Neuro Sonic"/>
        <s v="Lucozade"/>
        <s v="Fakeer Energy Drink (EU)"/>
        <s v="Arizona Energy Drink Rx"/>
        <s v="Bai Boost"/>
        <s v="NOCCO Energy Drink (EU)"/>
        <s v="Carabao Energy Drink (UK)"/>
        <s v="Irn Bru (UK)"/>
        <s v="Soylent Stacked"/>
        <s v="Red Eye Energy Drink"/>
        <s v="Mega Monster Energy Drink"/>
        <s v="Amino Force Energy Drink"/>
        <s v="Bodyarmour Edge"/>
        <s v="SoBe Energy Citrus"/>
        <s v="ABB Turbo Tea Zero"/>
        <s v="Bai Antioxidant Infusion"/>
        <s v="Viso Energy Drink"/>
        <s v="3D Energy Drink"/>
        <s v="Adrenaline Shoc"/>
        <s v="Alsa Energy Drink Mix"/>
        <s v="Bang Energy"/>
        <s v="Bang Keto Coffee"/>
        <s v="Bang Natural"/>
        <s v="Bang Sweet Tea"/>
        <s v="Beaver Buzz Energy Drink"/>
        <s v="Berzerk Energy Drink Mix"/>
        <s v="C4 Energy Drink"/>
        <s v="C4 Smart Energy Drink"/>
        <s v="C4 Ultimate Energy Drink"/>
        <s v="Celsius Heat Energy Drink"/>
        <s v="Crunk Energy Drink"/>
        <s v="Crystal Light Energy Mix"/>
        <s v="Electric Monkey Wild Energy Drink"/>
        <s v="Full Throttle Energy Drink"/>
        <s v="GFuel Cans"/>
        <s v="GFuel Energy Drink Mix"/>
        <s v="Go Fast Energy Drink"/>
        <s v="Go Fast High Octane Energy Drink"/>
        <s v="Great Value Energy Drink Mix"/>
        <s v="Gridlock Energy Drink"/>
        <s v="Hi Ball Energy Drink"/>
        <s v="Joker Mad Energy"/>
        <s v="Liquid Help Energy Drink"/>
        <s v="Loud Energy Drink"/>
        <s v="Monster Assault"/>
        <s v="Monster Energy"/>
        <s v="Monster Juice"/>
        <s v="Monster Lo-Carb"/>
        <s v="Monster Mango Loco"/>
        <s v="Monster Mule"/>
        <s v="Monster Pipeline Punch"/>
        <s v="Monster Ultra"/>
        <s v="Monster Zero Sugar"/>
        <s v="Mountain Dew Amp"/>
        <s v="Mountain Dew Game Fuel"/>
        <s v="Mountain Dew Rise"/>
        <s v="NOS Energy Drink"/>
        <s v="Nuun Sport"/>
        <s v="Propel Zero Powder"/>
        <s v="Pure Boost Energy Drink Mix"/>
        <s v="Quake Energy Berry Blast Slurpee"/>
        <s v="Quake Energy Drink"/>
        <s v="Raze Energy Drink"/>
        <s v="Reign Total Body Fuel"/>
        <s v="Rip It Energy Drink"/>
        <s v="Rockstar Boom"/>
        <s v="Rockstar Energy Drink (Original)"/>
        <s v="Rockstar Halo Infinite"/>
        <s v="Rockstar Juiced"/>
        <s v="Rockstar Punched"/>
        <s v="Rockstar Pure Zero"/>
        <s v="Rockstar Recovery"/>
        <s v="Rockstar Sugar Free"/>
        <s v="Rockstar Thermo"/>
        <s v="Rockstar XDurance"/>
        <s v="Rockstar Zero Carb"/>
        <s v="Rogue Energy Drink Mix"/>
        <s v="Rowdy Energy Drink"/>
        <s v="Sneak Energy Drink Mix"/>
        <s v="Solimo Energy Drink"/>
        <s v="Speed Energy Fuel"/>
        <s v="Spider Energy Drink"/>
        <s v="Spike Hardcore Energy"/>
        <s v="Triton Energy Drink"/>
        <s v="True Lemon Energy Mix"/>
        <s v="Ugly Energy Water"/>
        <s v="Venom Death Adder"/>
        <s v="Wired X 3000 Energy Drink"/>
        <s v="Wired X Berry Rush"/>
        <s v="Wired X344 Energy Drink"/>
        <s v="Xyience Energy Drink"/>
        <s v="ZipFizz Energy Drink Mix"/>
        <s v="Zoa Energy Drink"/>
        <s v="Java Monster"/>
        <s v="Java Monster 300"/>
        <s v="Muscle Monster"/>
        <s v="Rockstar Organic Energy Drink"/>
        <s v="Starbucks Triple Shot Energy"/>
        <s v="Alani Nu Energy Drink"/>
        <s v="ALL IN Energy Drink"/>
        <s v="AXIO Energy Drink Mix"/>
        <s v="Bing Energy Drink"/>
        <s v="BreinFuel"/>
        <s v="Burn Energy Drink"/>
        <s v="C4 On The Go"/>
        <s v="Celsius Energy Drink"/>
        <s v="Celsius Stevia"/>
        <s v="Coca-Cola Cherry Vanilla"/>
        <s v="Coca-Cola Energy"/>
        <s v="Cocaine Energy Drink"/>
        <s v="Dark Dog Organic Energy"/>
        <s v="Duff Energy Drink"/>
        <s v="EBOOST Super Fuel"/>
        <s v="EnerBee Energy Drink"/>
        <s v="Go Girl Energy Drink"/>
        <s v="GURU Energy Drink"/>
        <s v="Hyde Xtreme"/>
        <s v="Java Kick Coffee Cola"/>
        <s v="Kill Cliff Energy X Recover"/>
        <s v="Kill Cliff Ignite"/>
        <s v="Kona Gold Energy Drink"/>
        <s v="Marquis Energy Drink"/>
        <s v="MATI Energy Drink"/>
        <s v="Meltdown Ketone Drink"/>
        <s v="Monster Maxx"/>
        <s v="Nerd Focus"/>
        <s v="Octane Energy Drink Mix"/>
        <s v="Red Power Elixir"/>
        <s v="Red Thunder Energy Drink"/>
        <s v="RootJack Caffeinated Pirate Root Beer"/>
        <s v="Runa"/>
        <s v="Sambazon Amazon Energy Drink"/>
        <s v="Spike Shooter"/>
        <s v="Steaz Energy"/>
        <s v="T-Virus Antidote"/>
        <s v="Tru Energy Wakeup"/>
        <s v="UPTIME Energy Drink"/>
        <s v="USANA Rev3 Energy Drink"/>
        <s v="Xtreme Shock Energy Drink"/>
        <s v="Zest Sparkling Tea"/>
        <s v="Zevia Energy Drink"/>
        <s v="Cran Energy Juice"/>
        <s v="Mamma Chia Energy"/>
        <s v="Oikos Pro Fuel"/>
        <s v="Advocare Slim"/>
        <s v="Arbonne Energy Fizz Stck"/>
        <s v="Berocca"/>
        <s v="Best Choice Strawberry Energy Drink Mix"/>
        <s v="EBOOST Energy Drink Mix"/>
        <s v="EBOOST Workout Crusher Mix"/>
        <s v="Great Value Energy Drink Enhancers"/>
        <s v="Kin Spritz"/>
        <s v="LYFT Energy Mix"/>
        <s v="PerformElite Pre-Workout"/>
        <s v="Perk Energy Beverage"/>
        <s v="Redline Princess"/>
        <s v="Redline Xtreme Energy Drink"/>
        <s v="Roaring Lion Energy Drink"/>
        <s v="Spark Energy Drink Mix"/>
        <s v="V8 +Energy Drink"/>
        <s v="Spike Energy Double Shot"/>
        <s v="Zombie Blood Energy Potion"/>
        <s v="Proper Wild Energy Shot"/>
        <s v="Redline Max 300"/>
        <s v="5 Hour Energy"/>
        <s v="5 Hour Energy Extra Strength"/>
        <s v="E6 Energy Shot"/>
        <s v="Eternal Energy Extra Strength"/>
        <s v="Eternal Energy Shot"/>
        <s v="Woke Up Energy Shot"/>
        <s v="Equip Pure Energy Shot"/>
        <s v="Mana Energy Potion"/>
        <s v="Clif Shot Energy Gel"/>
        <s v="Screamin Energy Max Hit"/>
        <s v="Vital 4U Liquid Energy"/>
        <s v="Kaffn8 Liquified Caffeine"/>
        <s v="Bang Shot"/>
        <s v="Redline Xtreme Shot"/>
        <s v="7-Eleven Energy Shot"/>
        <s v="Advocare Slam Energy Shot"/>
        <s v="Balance Active Shot"/>
        <s v="Balance Energy Shot"/>
        <s v="Forto Organic Coffee Shot"/>
        <s v="Kirkland Energy Shot"/>
        <s v="Neu Nootropic Shot"/>
        <s v="Nutramint Smart Serum"/>
        <s v="Performance Caffeine"/>
        <s v="Phoenix Energy Shot"/>
        <s v="Red Thunder Energy Shot"/>
        <s v="Red Thunder Extra Strength"/>
        <s v="Reed's Ginger Energize Shot"/>
        <s v="Rip It Energy Shot"/>
        <s v="Stacker Extreme Energy Shot"/>
        <s v="Tweaker Shot"/>
        <s v="TruBrain Extra"/>
        <s v="X-Mode Energy Shot"/>
        <s v="Red Bull Simply Cola"/>
        <s v="Afri Cola"/>
        <s v="Fritz Kola (EU)"/>
        <s v="Pepsi Max (UK)"/>
        <s v="Premium Cola (EU)"/>
        <s v="Tropicana Twister Soda"/>
        <s v="Bawls"/>
        <s v="Mountain Dew Kickstart"/>
        <s v="Sprecher Cherry Cola"/>
        <s v="7-Up"/>
        <s v="A&amp;W Cream Soda"/>
        <s v="A&amp;W Root Beer"/>
        <s v="A&amp;W Zero Sugar Cream Soda"/>
        <s v="Ale 8 1"/>
        <s v="Barqs Red Creme Soda"/>
        <s v="Barqs Root Beer"/>
        <s v="Big Red Soda"/>
        <s v="Canada Dry Green Tea Ginger Ale"/>
        <s v="Cheerwine"/>
        <s v="Coca-Cola Caffeine Free"/>
        <s v="Coca-Cola Cherry"/>
        <s v="Coca-Cola Cherry Zero Sugar"/>
        <s v="Coca-Cola Classic"/>
        <s v="Coca-Cola Orange Vanilla"/>
        <s v="Coca-Cola Vanilla"/>
        <s v="Coca-Cola Vanilla Zero Sugar"/>
        <s v="Coca-Cola With Coffee"/>
        <s v="Coca-Cola Zero Sugar"/>
        <s v="Diet Barqs Root Beer"/>
        <s v="Diet Cheerwine"/>
        <s v="Diet Coke"/>
        <s v="Diet Coke with Splenda"/>
        <s v="Diet Dr Pepper"/>
        <s v="Diet Mountain Dew"/>
        <s v="Diet Pepsi"/>
        <s v="Diet RC Cola"/>
        <s v="Diet Wild Cherry Pepsi"/>
        <s v="doc Soda"/>
        <s v="Double Cola"/>
        <s v="Dr Pepper"/>
        <s v="Dr Pepper 10"/>
        <s v="Dr Shasta Soda"/>
        <s v="Fanta"/>
        <s v="Faygo Cola"/>
        <s v="Faygo Moon Mist"/>
        <s v="Fresca"/>
        <s v="Ginger Ale"/>
        <s v="Green Cola"/>
        <s v="IBC Root Beer"/>
        <s v="Inca Kola"/>
        <s v="Kickapoo Soda: Joy Juice &amp; Fruit Shine"/>
        <s v="Mello Yello"/>
        <s v="Mountain Dew"/>
        <s v="Mountain Dew Baja Blast"/>
        <s v="Mountain Dew Code Red"/>
        <s v="Mountain Dew Live Wire"/>
        <s v="Mountain Dew Major Melon"/>
        <s v="Mountain Dew Voltage"/>
        <s v="Mountain Dew Zero Sugar"/>
        <s v="Moxie Soda"/>
        <s v="Mug Root Beer"/>
        <s v="Orange Crush"/>
        <s v="PC Cola"/>
        <s v="PC Cola Diet"/>
        <s v="Pepsi"/>
        <s v="Pepsi Caffeine Free"/>
        <s v="Pepsi Made With Sugar"/>
        <s v="Pepsi Zero Sugar"/>
        <s v="Pibb Xtra"/>
        <s v="RC (Royal Crown) Cola"/>
        <s v="Ritz Cola"/>
        <s v="Ruby Red Squirt"/>
        <s v="Sarsaparilla"/>
        <s v="Shasta Cola"/>
        <s v="Shasta Diet Cola"/>
        <s v="Shasta Mountain Rush"/>
        <s v="Ski Soda"/>
        <s v="Slurpee"/>
        <s v="Sprite"/>
        <s v="Squirt Soda"/>
        <s v="Starbucks Refreshers Canned"/>
        <s v="Sun Drop Soda"/>
        <s v="Sunkist Orange Soda"/>
        <s v="Vernors Ginger Ale"/>
        <s v="Wave Soda"/>
        <s v="Wild Cherry Pepsi"/>
        <s v="Zevia Cola"/>
        <s v="Boost Nutritional Drink"/>
        <s v="Mucho Mango Energy Drink"/>
        <s v="Soda Stream"/>
        <s v="PG Tips Black Tea"/>
        <s v="Sencha Green Tea Shot"/>
        <s v="Xingtea Iced Green Tea"/>
        <s v="Gold Peak Tea"/>
        <s v="Pure Leaf Iced Tea"/>
        <s v="Honest Iced Tea"/>
        <s v="Nestea Iced Tea"/>
        <s v="Oi Ocha Green Tea"/>
        <s v="Teas' Tea Oolong"/>
        <s v="Guayaki Canned Yerba Mate"/>
        <s v="Inko's White Tea Energy"/>
        <s v="Master Brew Kombucha"/>
        <s v="McDonalds Sweet Tea"/>
        <s v="Dunkin' Donuts Iced Tea"/>
        <s v="Fuze Iced Tea"/>
        <s v="Peace Tea"/>
        <s v="Lipton Iced Tea"/>
        <s v="SoBe Green Tea"/>
        <s v="Arizona Iced Tea"/>
        <s v="Biggby Iced Tea"/>
        <s v="Chick-fil-A Iced Tea"/>
        <s v="Guayaki Yerba Mate Bottled Tea"/>
        <s v="Snapple Tea"/>
        <s v="Southern Sweet Tea"/>
        <s v="Taiwanese Milk Tea"/>
        <s v="Wendy's Iced Tea"/>
        <s v="Xing Craft Brew"/>
        <s v="Brew Dr Kombucha Uplift"/>
        <s v="Brisk Iced Tea"/>
        <s v="KOE Kombucha"/>
        <s v="Tejava Iced Tea"/>
        <s v="Turkey Hill Iced Tea"/>
        <s v="Big Train Spiced Chai"/>
        <s v="Bigelow Tea"/>
        <s v="Brown Rice Tea"/>
        <s v="Chai Tea"/>
        <s v="Cold Brew Tea"/>
        <s v="Crystal Light Iced Tea"/>
        <s v="Fast Lane Black Tea"/>
        <s v="Guayusa Tea"/>
        <s v="HICAF Tea"/>
        <s v="K Cup Tea"/>
        <s v="Kombucha Tea"/>
        <s v="Lipton Natural Energy Tea"/>
        <s v="Lipton Tea"/>
        <s v="Matcha Tea"/>
        <s v="Morning Thunder Tea"/>
        <s v="Tazo Chai"/>
        <s v="Tea (Black)"/>
        <s v="Tea (Decaf)"/>
        <s v="Tea (Green)"/>
        <s v="Tea (Herbal)"/>
        <s v="Tea (Iced)"/>
        <s v="Tea (Instant)"/>
        <s v="Tea (Jasmine)"/>
        <s v="Tea (Oolong)"/>
        <s v="Tea (White)"/>
        <s v="Teavana Tea"/>
        <s v="Twig Tea (Kukicha)"/>
        <s v="Waka Instant Tea"/>
        <s v="Yellow Tea"/>
        <s v="Yerba Mate Tea"/>
        <s v="YMateina Yerba Mate"/>
        <s v="Zest Highly Caffeinated Tea"/>
        <s v="Oregon Chai Tea"/>
        <s v="Pacific Chai"/>
        <s v="Perrier Energize"/>
        <s v="3 Water"/>
        <s v="Heroec Energy Water"/>
        <s v="Caribou BOUsted Sparkling Water"/>
        <s v="Phocus Sparkling Water"/>
        <s v="Poland Spring Sparkling Energy Water"/>
        <s v="Perrier Sparkling Water"/>
        <s v="VitaminWater Energy"/>
        <s v="VitaRain Zero Enhanced Water"/>
        <s v="Water Joe"/>
        <s v="Polar Frost Plus Energy"/>
        <s v="Hint Caffeine Kick Water"/>
        <s v="Sparkling Ice +Caffeine"/>
        <s v="AHA Sparkling Water"/>
        <s v="Arti Sparkling Water"/>
        <s v="Bubbl'r Sparkling Water"/>
        <s v="Bubly Bounce Sparkling Water"/>
        <s v="Bubly Sparkling Water"/>
        <s v="GURU Sparkling Energy Water"/>
        <s v="La Croix Sparkling Water"/>
        <s v="Limitless Sparkling Water"/>
        <s v="Pep Talk Sparkling Water"/>
        <s v="Polar Seltzer Water"/>
        <s v="Yerbae Sparkling Water"/>
        <s v="Tonic Water"/>
        <s v="MiO Energy Water Enhancer"/>
      </sharedItems>
    </cacheField>
    <cacheField name="Volume (ml)" numFmtId="164">
      <sharedItems containsSemiMixedTypes="0" containsString="0" containsNumber="1" minValue="7.3933749999999998" maxValue="1419.528" count="70">
        <n v="256.99371499999899"/>
        <n v="250.19181"/>
        <n v="248.41739999999999"/>
        <n v="239.54534999999899"/>
        <n v="201.09979999999999"/>
        <n v="192.22774999999999"/>
        <n v="150.82485"/>
        <n v="78.961244999999906"/>
        <n v="517.53625"/>
        <n v="500.08788499999901"/>
        <n v="405.15694999999999"/>
        <n v="340.095249999999"/>
        <n v="310.52175"/>
        <n v="44.360250000000001"/>
        <n v="39.924225"/>
        <n v="12.716604999999999"/>
        <n v="1419.528"/>
        <n v="709.76400000000001"/>
        <n v="591.47"/>
        <n v="473.17599999999999"/>
        <n v="443.602499999999"/>
        <n v="414.029"/>
        <n v="354.88200000000001"/>
        <n v="325.30849999999998"/>
        <n v="295.73500000000001"/>
        <n v="266.16149999999999"/>
        <n v="236.58799999999999"/>
        <n v="207.0145"/>
        <n v="177.441"/>
        <n v="59.975057999999997"/>
        <n v="59.146999999999998"/>
        <n v="249.896074999999"/>
        <n v="249.30460499999899"/>
        <n v="247.23445999999899"/>
        <n v="245.46005"/>
        <n v="751.16689999999903"/>
        <n v="550.06709999999998"/>
        <n v="500.97509000000002"/>
        <n v="499.79214999999903"/>
        <n v="458.38925"/>
        <n v="428.81574999999998"/>
        <n v="380.019475"/>
        <n v="370.26022"/>
        <n v="339.20804500000003"/>
        <n v="330.335994999999"/>
        <n v="330.04025999999999"/>
        <n v="328.26585"/>
        <n v="650.61699999999996"/>
        <n v="532.32299999999998"/>
        <n v="502.74950000000001"/>
        <n v="125.98311"/>
        <n v="100.54989999999999"/>
        <n v="73.933750000000003"/>
        <n v="57.076854999999902"/>
        <n v="53.232300000000002"/>
        <n v="49.979214999999897"/>
        <n v="35.488199999999999"/>
        <n v="18.039835"/>
        <n v="14.78675"/>
        <n v="7.3933749999999998"/>
        <n v="88.720500000000001"/>
        <n v="29.573499999999999"/>
        <n v="200.50833"/>
        <n v="189.2704"/>
        <n v="694.97725000000003"/>
        <n v="547.10974999999996"/>
        <n v="449.51719999999898"/>
        <n v="946.35199999999998"/>
        <n v="680.19049999999902"/>
        <n v="329.74452500000001"/>
      </sharedItems>
    </cacheField>
    <cacheField name="Calories" numFmtId="0">
      <sharedItems containsSemiMixedTypes="0" containsString="0" containsNumber="1" containsInteger="1" minValue="0" maxValue="830"/>
    </cacheField>
    <cacheField name="Calories per ml" numFmtId="164">
      <sharedItems containsSemiMixedTypes="0" containsString="0" containsNumber="1" minValue="0" maxValue="2.8178380419407016"/>
    </cacheField>
    <cacheField name="Caffeine (mg)" numFmtId="0">
      <sharedItems containsSemiMixedTypes="0" containsString="0" containsNumber="1" containsInteger="1" minValue="0" maxValue="1555"/>
    </cacheField>
    <cacheField name="mg Caffeine per ml" numFmtId="164">
      <sharedItems containsSemiMixedTypes="0" containsString="0" containsNumber="1" minValue="0" maxValue="10.482357516019409"/>
    </cacheField>
    <cacheField name="Drink Type" numFmtId="0">
      <sharedItems count="6">
        <s v="Coffee"/>
        <s v="Energy Drinks"/>
        <s v="Energy Shots"/>
        <s v="Soft Drinks"/>
        <s v="Tea"/>
        <s v="Water"/>
      </sharedItems>
    </cacheField>
  </cacheFields>
  <extLst>
    <ext xmlns:x14="http://schemas.microsoft.com/office/spreadsheetml/2009/9/main" uri="{725AE2AE-9491-48be-B2B4-4EB974FC3084}">
      <x14:pivotCacheDefinition pivotCacheId="12054150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0">
  <r>
    <x v="0"/>
    <x v="0"/>
    <n v="0"/>
    <n v="0"/>
    <n v="277"/>
    <n v="1.0778473707032139"/>
    <x v="0"/>
  </r>
  <r>
    <x v="1"/>
    <x v="1"/>
    <n v="0"/>
    <n v="0"/>
    <n v="145"/>
    <n v="0.57955534195943503"/>
    <x v="0"/>
  </r>
  <r>
    <x v="2"/>
    <x v="1"/>
    <n v="150"/>
    <n v="0.59954000892355352"/>
    <n v="100"/>
    <n v="0.399693339282369"/>
    <x v="0"/>
  </r>
  <r>
    <x v="3"/>
    <x v="1"/>
    <n v="0"/>
    <n v="0"/>
    <n v="430"/>
    <n v="1.7186813589141867"/>
    <x v="0"/>
  </r>
  <r>
    <x v="4"/>
    <x v="1"/>
    <n v="0"/>
    <n v="0"/>
    <n v="66"/>
    <n v="0.26379760392636353"/>
    <x v="0"/>
  </r>
  <r>
    <x v="5"/>
    <x v="2"/>
    <n v="170"/>
    <n v="0.68433209589988464"/>
    <n v="160"/>
    <n v="0.64407726672930321"/>
    <x v="0"/>
  </r>
  <r>
    <x v="6"/>
    <x v="3"/>
    <n v="80"/>
    <n v="0.33396599015593637"/>
    <n v="134"/>
    <n v="0.5593930335111934"/>
    <x v="0"/>
  </r>
  <r>
    <x v="7"/>
    <x v="4"/>
    <n v="45"/>
    <n v="0.22376949156587925"/>
    <n v="155"/>
    <n v="0.77076158206025069"/>
    <x v="0"/>
  </r>
  <r>
    <x v="8"/>
    <x v="5"/>
    <n v="140"/>
    <n v="0.72830275545544287"/>
    <n v="120"/>
    <n v="0.62425950467609392"/>
    <x v="0"/>
  </r>
  <r>
    <x v="9"/>
    <x v="6"/>
    <n v="0"/>
    <n v="0"/>
    <n v="95"/>
    <n v="0.62986967996321563"/>
    <x v="0"/>
  </r>
  <r>
    <x v="10"/>
    <x v="7"/>
    <n v="0"/>
    <n v="0"/>
    <n v="125"/>
    <n v="1.5830550797419689"/>
    <x v="0"/>
  </r>
  <r>
    <x v="11"/>
    <x v="8"/>
    <n v="0"/>
    <n v="0"/>
    <n v="125"/>
    <n v="0.24152897502348869"/>
    <x v="0"/>
  </r>
  <r>
    <x v="12"/>
    <x v="9"/>
    <n v="204"/>
    <n v="0.40792829844298351"/>
    <n v="140"/>
    <n v="0.27995079304910631"/>
    <x v="0"/>
  </r>
  <r>
    <x v="13"/>
    <x v="9"/>
    <n v="429"/>
    <n v="0.85784921584333296"/>
    <n v="160"/>
    <n v="0.31994376348469294"/>
    <x v="0"/>
  </r>
  <r>
    <x v="14"/>
    <x v="9"/>
    <n v="345"/>
    <n v="0.68987874001386917"/>
    <n v="155"/>
    <n v="0.3099455208757963"/>
    <x v="0"/>
  </r>
  <r>
    <x v="15"/>
    <x v="10"/>
    <n v="260"/>
    <n v="0.6417266197704371"/>
    <n v="171"/>
    <n v="0.42205866146440285"/>
    <x v="0"/>
  </r>
  <r>
    <x v="16"/>
    <x v="10"/>
    <n v="300"/>
    <n v="0.74045379204281203"/>
    <n v="110"/>
    <n v="0.27149972374903109"/>
    <x v="0"/>
  </r>
  <r>
    <x v="17"/>
    <x v="10"/>
    <n v="0"/>
    <n v="0"/>
    <n v="145"/>
    <n v="0.35788599948735916"/>
    <x v="0"/>
  </r>
  <r>
    <x v="18"/>
    <x v="10"/>
    <n v="290"/>
    <n v="0.71577199897471833"/>
    <n v="30"/>
    <n v="7.4045379204281211E-2"/>
    <x v="0"/>
  </r>
  <r>
    <x v="19"/>
    <x v="11"/>
    <n v="10"/>
    <n v="2.9403527394163926E-2"/>
    <n v="177"/>
    <n v="0.5204424348767015"/>
    <x v="0"/>
  </r>
  <r>
    <x v="20"/>
    <x v="11"/>
    <n v="180"/>
    <n v="0.52926349309495069"/>
    <n v="133"/>
    <n v="0.39106691434238022"/>
    <x v="0"/>
  </r>
  <r>
    <x v="21"/>
    <x v="11"/>
    <n v="160"/>
    <n v="0.47045643830662282"/>
    <n v="120"/>
    <n v="0.35284232872996713"/>
    <x v="0"/>
  </r>
  <r>
    <x v="22"/>
    <x v="12"/>
    <n v="3"/>
    <n v="9.6611590009395478E-3"/>
    <n v="279"/>
    <n v="0.89848778708737798"/>
    <x v="0"/>
  </r>
  <r>
    <x v="23"/>
    <x v="13"/>
    <n v="0"/>
    <n v="0"/>
    <n v="77"/>
    <n v="1.735788233835472"/>
    <x v="0"/>
  </r>
  <r>
    <x v="24"/>
    <x v="13"/>
    <n v="0"/>
    <n v="0"/>
    <n v="70"/>
    <n v="1.5779893034867927"/>
    <x v="0"/>
  </r>
  <r>
    <x v="25"/>
    <x v="13"/>
    <n v="0"/>
    <n v="0"/>
    <n v="10"/>
    <n v="0.22542704335525612"/>
    <x v="0"/>
  </r>
  <r>
    <x v="26"/>
    <x v="14"/>
    <n v="0"/>
    <n v="0"/>
    <n v="65"/>
    <n v="1.6280842020101831"/>
    <x v="0"/>
  </r>
  <r>
    <x v="27"/>
    <x v="14"/>
    <n v="0"/>
    <n v="0"/>
    <n v="60"/>
    <n v="1.5028469557017075"/>
    <x v="0"/>
  </r>
  <r>
    <x v="28"/>
    <x v="15"/>
    <n v="10"/>
    <n v="0.78637340705321901"/>
    <n v="40"/>
    <n v="3.145493628212876"/>
    <x v="0"/>
  </r>
  <r>
    <x v="29"/>
    <x v="16"/>
    <n v="240"/>
    <n v="0.16907028251644207"/>
    <n v="640"/>
    <n v="0.45085408671051225"/>
    <x v="0"/>
  </r>
  <r>
    <x v="30"/>
    <x v="17"/>
    <n v="470"/>
    <n v="0.66219193985606484"/>
    <n v="234"/>
    <n v="0.32968705090706207"/>
    <x v="0"/>
  </r>
  <r>
    <x v="31"/>
    <x v="17"/>
    <n v="5"/>
    <n v="7.0445951048517539E-3"/>
    <n v="260"/>
    <n v="0.36631894545229116"/>
    <x v="0"/>
  </r>
  <r>
    <x v="32"/>
    <x v="17"/>
    <n v="20"/>
    <n v="2.8178380419407015E-2"/>
    <n v="297"/>
    <n v="0.41844894922819414"/>
    <x v="0"/>
  </r>
  <r>
    <x v="33"/>
    <x v="17"/>
    <n v="100"/>
    <n v="0.14089190209703506"/>
    <n v="166"/>
    <n v="0.23388055748107822"/>
    <x v="0"/>
  </r>
  <r>
    <x v="34"/>
    <x v="18"/>
    <n v="10"/>
    <n v="1.6907028251644207E-2"/>
    <n v="187"/>
    <n v="0.31616142830574667"/>
    <x v="0"/>
  </r>
  <r>
    <x v="35"/>
    <x v="18"/>
    <n v="5"/>
    <n v="8.4535141258221033E-3"/>
    <n v="270"/>
    <n v="0.45648976279439363"/>
    <x v="0"/>
  </r>
  <r>
    <x v="36"/>
    <x v="19"/>
    <n v="5"/>
    <n v="1.0566892657277631E-2"/>
    <n v="280"/>
    <n v="0.59174598880754736"/>
    <x v="0"/>
  </r>
  <r>
    <x v="37"/>
    <x v="19"/>
    <n v="830"/>
    <n v="1.7541041811080866"/>
    <n v="12"/>
    <n v="2.5360542377466315E-2"/>
    <x v="0"/>
  </r>
  <r>
    <x v="38"/>
    <x v="19"/>
    <n v="0"/>
    <n v="0"/>
    <n v="200"/>
    <n v="0.42267570629110524"/>
    <x v="0"/>
  </r>
  <r>
    <x v="39"/>
    <x v="19"/>
    <n v="387"/>
    <n v="0.8178774916732886"/>
    <n v="100"/>
    <n v="0.21133785314555262"/>
    <x v="0"/>
  </r>
  <r>
    <x v="40"/>
    <x v="19"/>
    <n v="0"/>
    <n v="0"/>
    <n v="155"/>
    <n v="0.32757367237560653"/>
    <x v="0"/>
  </r>
  <r>
    <x v="41"/>
    <x v="19"/>
    <n v="5"/>
    <n v="1.0566892657277631E-2"/>
    <n v="305"/>
    <n v="0.64458045209393544"/>
    <x v="0"/>
  </r>
  <r>
    <x v="42"/>
    <x v="19"/>
    <n v="5"/>
    <n v="1.0566892657277631E-2"/>
    <n v="333"/>
    <n v="0.70375505097469016"/>
    <x v="0"/>
  </r>
  <r>
    <x v="43"/>
    <x v="19"/>
    <n v="0"/>
    <n v="0"/>
    <n v="206"/>
    <n v="0.4353559774798384"/>
    <x v="0"/>
  </r>
  <r>
    <x v="44"/>
    <x v="19"/>
    <n v="160"/>
    <n v="0.3381405650328842"/>
    <n v="154"/>
    <n v="0.32546029384415104"/>
    <x v="0"/>
  </r>
  <r>
    <x v="45"/>
    <x v="19"/>
    <n v="190"/>
    <n v="0.40154192097654995"/>
    <n v="142"/>
    <n v="0.30009975146668472"/>
    <x v="0"/>
  </r>
  <r>
    <x v="46"/>
    <x v="19"/>
    <n v="380"/>
    <n v="0.8030838419530999"/>
    <n v="167"/>
    <n v="0.35293421475307285"/>
    <x v="0"/>
  </r>
  <r>
    <x v="47"/>
    <x v="19"/>
    <n v="0"/>
    <n v="0"/>
    <n v="145"/>
    <n v="0.3064398870610513"/>
    <x v="0"/>
  </r>
  <r>
    <x v="48"/>
    <x v="19"/>
    <n v="15"/>
    <n v="3.1700677971832888E-2"/>
    <n v="189"/>
    <n v="0.39942854244509446"/>
    <x v="0"/>
  </r>
  <r>
    <x v="49"/>
    <x v="19"/>
    <n v="5"/>
    <n v="1.0566892657277631E-2"/>
    <n v="267"/>
    <n v="0.5642720678986255"/>
    <x v="0"/>
  </r>
  <r>
    <x v="50"/>
    <x v="19"/>
    <n v="10"/>
    <n v="2.1133785314555262E-2"/>
    <n v="140"/>
    <n v="0.29587299440377368"/>
    <x v="0"/>
  </r>
  <r>
    <x v="51"/>
    <x v="19"/>
    <n v="190"/>
    <n v="0.40154192097654995"/>
    <n v="140"/>
    <n v="0.29587299440377368"/>
    <x v="0"/>
  </r>
  <r>
    <x v="52"/>
    <x v="19"/>
    <n v="390"/>
    <n v="0.82421762726765524"/>
    <n v="165"/>
    <n v="0.34870745769016182"/>
    <x v="0"/>
  </r>
  <r>
    <x v="53"/>
    <x v="19"/>
    <n v="140"/>
    <n v="0.29587299440377368"/>
    <n v="140"/>
    <n v="0.29587299440377368"/>
    <x v="0"/>
  </r>
  <r>
    <x v="54"/>
    <x v="19"/>
    <n v="0"/>
    <n v="0"/>
    <n v="150"/>
    <n v="0.31700677971832891"/>
    <x v="0"/>
  </r>
  <r>
    <x v="55"/>
    <x v="19"/>
    <n v="120"/>
    <n v="0.25360542377466311"/>
    <n v="140"/>
    <n v="0.29587299440377368"/>
    <x v="0"/>
  </r>
  <r>
    <x v="56"/>
    <x v="19"/>
    <n v="310"/>
    <n v="0.65514734475121306"/>
    <n v="165"/>
    <n v="0.34870745769016182"/>
    <x v="0"/>
  </r>
  <r>
    <x v="57"/>
    <x v="19"/>
    <n v="250"/>
    <n v="0.52834463286388156"/>
    <n v="150"/>
    <n v="0.31700677971832891"/>
    <x v="0"/>
  </r>
  <r>
    <x v="58"/>
    <x v="19"/>
    <n v="5"/>
    <n v="1.0566892657277631E-2"/>
    <n v="205"/>
    <n v="0.43324259894838285"/>
    <x v="0"/>
  </r>
  <r>
    <x v="59"/>
    <x v="19"/>
    <n v="0"/>
    <n v="0"/>
    <n v="25"/>
    <n v="5.2834463286388154E-2"/>
    <x v="0"/>
  </r>
  <r>
    <x v="60"/>
    <x v="19"/>
    <n v="15"/>
    <n v="3.1700677971832888E-2"/>
    <n v="225"/>
    <n v="0.47551016957749337"/>
    <x v="0"/>
  </r>
  <r>
    <x v="61"/>
    <x v="19"/>
    <n v="190"/>
    <n v="0.40154192097654995"/>
    <n v="150"/>
    <n v="0.31700677971832891"/>
    <x v="0"/>
  </r>
  <r>
    <x v="62"/>
    <x v="19"/>
    <n v="370"/>
    <n v="0.78195005663854467"/>
    <n v="175"/>
    <n v="0.36984124300471705"/>
    <x v="0"/>
  </r>
  <r>
    <x v="63"/>
    <x v="19"/>
    <n v="140"/>
    <n v="0.29587299440377368"/>
    <n v="150"/>
    <n v="0.31700677971832891"/>
    <x v="0"/>
  </r>
  <r>
    <x v="64"/>
    <x v="19"/>
    <n v="5"/>
    <n v="1.0566892657277631E-2"/>
    <n v="310"/>
    <n v="0.65514734475121306"/>
    <x v="0"/>
  </r>
  <r>
    <x v="65"/>
    <x v="19"/>
    <n v="15"/>
    <n v="3.1700677971832888E-2"/>
    <n v="225"/>
    <n v="0.47551016957749337"/>
    <x v="0"/>
  </r>
  <r>
    <x v="66"/>
    <x v="19"/>
    <n v="5"/>
    <n v="1.0566892657277631E-2"/>
    <n v="280"/>
    <n v="0.59174598880754736"/>
    <x v="0"/>
  </r>
  <r>
    <x v="67"/>
    <x v="19"/>
    <n v="140"/>
    <n v="0.29587299440377368"/>
    <n v="45"/>
    <n v="9.5102033915498679E-2"/>
    <x v="0"/>
  </r>
  <r>
    <x v="68"/>
    <x v="19"/>
    <n v="250"/>
    <n v="0.52834463286388156"/>
    <n v="185"/>
    <n v="0.39097502831927233"/>
    <x v="0"/>
  </r>
  <r>
    <x v="69"/>
    <x v="19"/>
    <n v="70"/>
    <n v="0.14793649720188684"/>
    <n v="45"/>
    <n v="9.5102033915498679E-2"/>
    <x v="0"/>
  </r>
  <r>
    <x v="70"/>
    <x v="19"/>
    <n v="4"/>
    <n v="8.453514125822105E-3"/>
    <n v="290"/>
    <n v="0.61287977412210259"/>
    <x v="0"/>
  </r>
  <r>
    <x v="71"/>
    <x v="20"/>
    <n v="230"/>
    <n v="0.5184821997170902"/>
    <n v="145"/>
    <n v="0.32686921286512211"/>
    <x v="0"/>
  </r>
  <r>
    <x v="72"/>
    <x v="20"/>
    <n v="220"/>
    <n v="0.49593949538156457"/>
    <n v="135"/>
    <n v="0.30432650852959642"/>
    <x v="0"/>
  </r>
  <r>
    <x v="73"/>
    <x v="20"/>
    <n v="190"/>
    <n v="0.42831138237498756"/>
    <n v="180"/>
    <n v="0.40576867803946193"/>
    <x v="0"/>
  </r>
  <r>
    <x v="74"/>
    <x v="21"/>
    <n v="240"/>
    <n v="0.57966954005637283"/>
    <n v="130"/>
    <n v="0.31398766753053531"/>
    <x v="0"/>
  </r>
  <r>
    <x v="75"/>
    <x v="21"/>
    <n v="190"/>
    <n v="0.45890505254462854"/>
    <n v="80"/>
    <n v="0.19322318001879096"/>
    <x v="0"/>
  </r>
  <r>
    <x v="76"/>
    <x v="21"/>
    <n v="5"/>
    <n v="1.2076448751174435E-2"/>
    <n v="210"/>
    <n v="0.50721084754932622"/>
    <x v="0"/>
  </r>
  <r>
    <x v="77"/>
    <x v="21"/>
    <n v="350"/>
    <n v="0.84535141258221047"/>
    <n v="83"/>
    <n v="0.20046904926949563"/>
    <x v="0"/>
  </r>
  <r>
    <x v="78"/>
    <x v="21"/>
    <n v="10"/>
    <n v="2.415289750234887E-2"/>
    <n v="252"/>
    <n v="0.6086530170591915"/>
    <x v="0"/>
  </r>
  <r>
    <x v="79"/>
    <x v="21"/>
    <n v="100"/>
    <n v="0.24152897502348869"/>
    <n v="166"/>
    <n v="0.40093809853899126"/>
    <x v="0"/>
  </r>
  <r>
    <x v="80"/>
    <x v="22"/>
    <n v="5"/>
    <n v="1.4089190209703508E-2"/>
    <n v="154"/>
    <n v="0.433947058458868"/>
    <x v="0"/>
  </r>
  <r>
    <x v="81"/>
    <x v="22"/>
    <n v="410"/>
    <n v="1.1553135971956876"/>
    <n v="49"/>
    <n v="0.13807406405509437"/>
    <x v="0"/>
  </r>
  <r>
    <x v="82"/>
    <x v="22"/>
    <n v="3"/>
    <n v="8.453514125822105E-3"/>
    <n v="928"/>
    <n v="2.6149537029209711"/>
    <x v="0"/>
  </r>
  <r>
    <x v="83"/>
    <x v="22"/>
    <n v="0"/>
    <n v="0"/>
    <n v="144"/>
    <n v="0.40576867803946098"/>
    <x v="0"/>
  </r>
  <r>
    <x v="84"/>
    <x v="22"/>
    <n v="0"/>
    <n v="0"/>
    <n v="1105"/>
    <n v="3.1137110363444749"/>
    <x v="0"/>
  </r>
  <r>
    <x v="85"/>
    <x v="22"/>
    <n v="0"/>
    <n v="0"/>
    <n v="1555"/>
    <n v="4.381738155217791"/>
    <x v="0"/>
  </r>
  <r>
    <x v="86"/>
    <x v="22"/>
    <n v="0"/>
    <n v="0"/>
    <n v="150"/>
    <n v="0.42267570629110518"/>
    <x v="0"/>
  </r>
  <r>
    <x v="87"/>
    <x v="22"/>
    <n v="239"/>
    <n v="0.6734632920238276"/>
    <n v="152"/>
    <n v="0.42831138237498662"/>
    <x v="0"/>
  </r>
  <r>
    <x v="88"/>
    <x v="22"/>
    <n v="5"/>
    <n v="1.4089190209703508E-2"/>
    <n v="160"/>
    <n v="0.45085408671051225"/>
    <x v="0"/>
  </r>
  <r>
    <x v="89"/>
    <x v="22"/>
    <n v="0"/>
    <n v="0"/>
    <n v="1101"/>
    <n v="3.1024396841767121"/>
    <x v="0"/>
  </r>
  <r>
    <x v="90"/>
    <x v="22"/>
    <n v="97"/>
    <n v="0.27333029006824805"/>
    <n v="154"/>
    <n v="0.433947058458868"/>
    <x v="0"/>
  </r>
  <r>
    <x v="91"/>
    <x v="22"/>
    <n v="0"/>
    <n v="0"/>
    <n v="728"/>
    <n v="2.0513860945328304"/>
    <x v="0"/>
  </r>
  <r>
    <x v="92"/>
    <x v="22"/>
    <n v="0"/>
    <n v="0"/>
    <n v="1325"/>
    <n v="3.7336354055714294"/>
    <x v="0"/>
  </r>
  <r>
    <x v="93"/>
    <x v="22"/>
    <n v="170"/>
    <n v="0.47903246712991926"/>
    <n v="130"/>
    <n v="0.36631894545229116"/>
    <x v="0"/>
  </r>
  <r>
    <x v="94"/>
    <x v="22"/>
    <n v="4"/>
    <n v="1.1271352167762805E-2"/>
    <n v="333"/>
    <n v="0.93834006796625358"/>
    <x v="0"/>
  </r>
  <r>
    <x v="95"/>
    <x v="22"/>
    <n v="0"/>
    <n v="0"/>
    <n v="1150"/>
    <n v="3.2405137482318067"/>
    <x v="0"/>
  </r>
  <r>
    <x v="96"/>
    <x v="22"/>
    <n v="180"/>
    <n v="0.50721084754932622"/>
    <n v="88"/>
    <n v="0.24796974769078173"/>
    <x v="0"/>
  </r>
  <r>
    <x v="97"/>
    <x v="22"/>
    <n v="10"/>
    <n v="2.8178380419407015E-2"/>
    <n v="260"/>
    <n v="0.73263789090458231"/>
    <x v="0"/>
  </r>
  <r>
    <x v="98"/>
    <x v="22"/>
    <n v="190"/>
    <n v="0.53538922796873323"/>
    <n v="125"/>
    <n v="0.35222975524258765"/>
    <x v="0"/>
  </r>
  <r>
    <x v="99"/>
    <x v="22"/>
    <n v="0"/>
    <n v="0"/>
    <n v="500"/>
    <n v="1.4089190209703506"/>
    <x v="0"/>
  </r>
  <r>
    <x v="100"/>
    <x v="22"/>
    <n v="0"/>
    <n v="0"/>
    <n v="95"/>
    <n v="0.26769461398436661"/>
    <x v="0"/>
  </r>
  <r>
    <x v="101"/>
    <x v="22"/>
    <n v="0"/>
    <n v="0"/>
    <n v="1182"/>
    <n v="3.3306845655739092"/>
    <x v="0"/>
  </r>
  <r>
    <x v="102"/>
    <x v="22"/>
    <n v="0"/>
    <n v="0"/>
    <n v="1350"/>
    <n v="3.804081356619947"/>
    <x v="0"/>
  </r>
  <r>
    <x v="103"/>
    <x v="23"/>
    <n v="100"/>
    <n v="0.30740051366625837"/>
    <n v="100"/>
    <n v="0.30740051366625837"/>
    <x v="0"/>
  </r>
  <r>
    <x v="104"/>
    <x v="23"/>
    <n v="130"/>
    <n v="0.39962066776613586"/>
    <n v="120"/>
    <n v="0.36888061639951003"/>
    <x v="0"/>
  </r>
  <r>
    <x v="105"/>
    <x v="23"/>
    <n v="180"/>
    <n v="0.55332092459926507"/>
    <n v="100"/>
    <n v="0.30740051366625837"/>
    <x v="0"/>
  </r>
  <r>
    <x v="106"/>
    <x v="23"/>
    <n v="50"/>
    <n v="0.15370025683312918"/>
    <n v="180"/>
    <n v="0.55332092459926507"/>
    <x v="0"/>
  </r>
  <r>
    <x v="107"/>
    <x v="23"/>
    <n v="0"/>
    <n v="0"/>
    <n v="235"/>
    <n v="0.72239120711570715"/>
    <x v="0"/>
  </r>
  <r>
    <x v="108"/>
    <x v="23"/>
    <n v="50"/>
    <n v="0.15370025683312918"/>
    <n v="135"/>
    <n v="0.41499069344944878"/>
    <x v="0"/>
  </r>
  <r>
    <x v="109"/>
    <x v="23"/>
    <n v="3"/>
    <n v="9.2220154099877504E-3"/>
    <n v="330"/>
    <n v="1.0144216950986527"/>
    <x v="0"/>
  </r>
  <r>
    <x v="110"/>
    <x v="23"/>
    <n v="5"/>
    <n v="1.5370025683312917E-2"/>
    <n v="200"/>
    <n v="0.61480102733251674"/>
    <x v="0"/>
  </r>
  <r>
    <x v="111"/>
    <x v="23"/>
    <n v="5"/>
    <n v="1.5370025683312917E-2"/>
    <n v="120"/>
    <n v="0.36888061639951003"/>
    <x v="0"/>
  </r>
  <r>
    <x v="112"/>
    <x v="24"/>
    <n v="10"/>
    <n v="3.3814056503288413E-2"/>
    <n v="230"/>
    <n v="0.77772329957563358"/>
    <x v="0"/>
  </r>
  <r>
    <x v="113"/>
    <x v="24"/>
    <n v="0"/>
    <n v="0"/>
    <n v="136"/>
    <n v="0.45987116844472242"/>
    <x v="0"/>
  </r>
  <r>
    <x v="114"/>
    <x v="24"/>
    <n v="0"/>
    <n v="0"/>
    <n v="60"/>
    <n v="0.20288433901973049"/>
    <x v="0"/>
  </r>
  <r>
    <x v="115"/>
    <x v="24"/>
    <n v="0"/>
    <n v="0"/>
    <n v="60"/>
    <n v="0.20288433901973049"/>
    <x v="0"/>
  </r>
  <r>
    <x v="116"/>
    <x v="25"/>
    <n v="5"/>
    <n v="1.8785586946271342E-2"/>
    <n v="180"/>
    <n v="0.6762811300657684"/>
    <x v="0"/>
  </r>
  <r>
    <x v="117"/>
    <x v="25"/>
    <n v="90"/>
    <n v="0.3381405650328842"/>
    <n v="120"/>
    <n v="0.45085408671051225"/>
    <x v="0"/>
  </r>
  <r>
    <x v="118"/>
    <x v="26"/>
    <n v="0"/>
    <n v="0"/>
    <n v="120"/>
    <n v="0.50721084754932622"/>
    <x v="0"/>
  </r>
  <r>
    <x v="119"/>
    <x v="26"/>
    <n v="0"/>
    <n v="0"/>
    <n v="145"/>
    <n v="0.61287977412210259"/>
    <x v="0"/>
  </r>
  <r>
    <x v="120"/>
    <x v="26"/>
    <n v="10"/>
    <n v="4.2267570629110525E-2"/>
    <n v="180"/>
    <n v="0.76081627132398943"/>
    <x v="0"/>
  </r>
  <r>
    <x v="121"/>
    <x v="26"/>
    <n v="0"/>
    <n v="0"/>
    <n v="100"/>
    <n v="0.42267570629110524"/>
    <x v="0"/>
  </r>
  <r>
    <x v="122"/>
    <x v="26"/>
    <n v="15"/>
    <n v="6.3401355943665777E-2"/>
    <n v="200"/>
    <n v="0.84535141258221047"/>
    <x v="0"/>
  </r>
  <r>
    <x v="123"/>
    <x v="26"/>
    <n v="0"/>
    <n v="0"/>
    <n v="163"/>
    <n v="0.68896140125450156"/>
    <x v="0"/>
  </r>
  <r>
    <x v="124"/>
    <x v="26"/>
    <n v="6"/>
    <n v="2.5360542377466315E-2"/>
    <n v="2"/>
    <n v="8.453514125822105E-3"/>
    <x v="0"/>
  </r>
  <r>
    <x v="125"/>
    <x v="26"/>
    <n v="0"/>
    <n v="0"/>
    <n v="57"/>
    <n v="0.24092515258592997"/>
    <x v="0"/>
  </r>
  <r>
    <x v="126"/>
    <x v="26"/>
    <n v="0"/>
    <n v="0"/>
    <n v="20"/>
    <n v="8.453514125822105E-2"/>
    <x v="0"/>
  </r>
  <r>
    <x v="127"/>
    <x v="26"/>
    <n v="20"/>
    <n v="8.453514125822105E-2"/>
    <n v="10"/>
    <n v="4.2267570629110525E-2"/>
    <x v="0"/>
  </r>
  <r>
    <x v="128"/>
    <x v="26"/>
    <n v="15"/>
    <n v="6.3401355943665777E-2"/>
    <n v="300"/>
    <n v="1.2680271188733157"/>
    <x v="0"/>
  </r>
  <r>
    <x v="129"/>
    <x v="26"/>
    <n v="170"/>
    <n v="0.71854870069487886"/>
    <n v="300"/>
    <n v="1.2680271188733157"/>
    <x v="0"/>
  </r>
  <r>
    <x v="130"/>
    <x v="26"/>
    <n v="2"/>
    <n v="8.453514125822105E-3"/>
    <n v="6"/>
    <n v="2.5360542377466315E-2"/>
    <x v="0"/>
  </r>
  <r>
    <x v="131"/>
    <x v="26"/>
    <n v="0"/>
    <n v="0"/>
    <n v="160"/>
    <n v="0.6762811300657684"/>
    <x v="0"/>
  </r>
  <r>
    <x v="132"/>
    <x v="26"/>
    <n v="0"/>
    <n v="0"/>
    <n v="112"/>
    <n v="0.47339679104603782"/>
    <x v="0"/>
  </r>
  <r>
    <x v="133"/>
    <x v="26"/>
    <n v="0"/>
    <n v="0"/>
    <n v="112"/>
    <n v="0.47339679104603782"/>
    <x v="0"/>
  </r>
  <r>
    <x v="134"/>
    <x v="26"/>
    <n v="5"/>
    <n v="2.1133785314555262E-2"/>
    <n v="126"/>
    <n v="0.53257138992679254"/>
    <x v="0"/>
  </r>
  <r>
    <x v="135"/>
    <x v="26"/>
    <n v="0"/>
    <n v="0"/>
    <n v="200"/>
    <n v="0.84535141258221047"/>
    <x v="0"/>
  </r>
  <r>
    <x v="136"/>
    <x v="26"/>
    <n v="50"/>
    <n v="0.21133785314555262"/>
    <n v="140"/>
    <n v="0.59174598880754736"/>
    <x v="0"/>
  </r>
  <r>
    <x v="137"/>
    <x v="26"/>
    <n v="79"/>
    <n v="0.33391380796997311"/>
    <n v="20"/>
    <n v="8.453514125822105E-2"/>
    <x v="0"/>
  </r>
  <r>
    <x v="138"/>
    <x v="26"/>
    <n v="0"/>
    <n v="0"/>
    <n v="4"/>
    <n v="1.690702825164421E-2"/>
    <x v="0"/>
  </r>
  <r>
    <x v="139"/>
    <x v="26"/>
    <n v="0"/>
    <n v="0"/>
    <n v="100"/>
    <n v="0.42267570629110524"/>
    <x v="0"/>
  </r>
  <r>
    <x v="140"/>
    <x v="26"/>
    <n v="0"/>
    <n v="0"/>
    <n v="112"/>
    <n v="0.47339679104603782"/>
    <x v="0"/>
  </r>
  <r>
    <x v="141"/>
    <x v="26"/>
    <n v="0"/>
    <n v="0"/>
    <n v="196"/>
    <n v="0.82844438433056622"/>
    <x v="0"/>
  </r>
  <r>
    <x v="142"/>
    <x v="26"/>
    <n v="0"/>
    <n v="0"/>
    <n v="106"/>
    <n v="0.44803624866857156"/>
    <x v="0"/>
  </r>
  <r>
    <x v="143"/>
    <x v="26"/>
    <n v="50"/>
    <n v="0.21133785314555262"/>
    <n v="100"/>
    <n v="0.42267570629110524"/>
    <x v="0"/>
  </r>
  <r>
    <x v="144"/>
    <x v="26"/>
    <n v="10"/>
    <n v="4.2267570629110525E-2"/>
    <n v="6"/>
    <n v="2.5360542377466315E-2"/>
    <x v="0"/>
  </r>
  <r>
    <x v="145"/>
    <x v="26"/>
    <n v="80"/>
    <n v="0.3381405650328842"/>
    <n v="4"/>
    <n v="1.690702825164421E-2"/>
    <x v="0"/>
  </r>
  <r>
    <x v="146"/>
    <x v="26"/>
    <n v="0"/>
    <n v="0"/>
    <n v="160"/>
    <n v="0.6762811300657684"/>
    <x v="0"/>
  </r>
  <r>
    <x v="147"/>
    <x v="26"/>
    <n v="30"/>
    <n v="0.12680271188733155"/>
    <n v="40"/>
    <n v="0.1690702825164421"/>
    <x v="0"/>
  </r>
  <r>
    <x v="148"/>
    <x v="26"/>
    <n v="0"/>
    <n v="0"/>
    <n v="163"/>
    <n v="0.68896140125450156"/>
    <x v="0"/>
  </r>
  <r>
    <x v="149"/>
    <x v="26"/>
    <n v="0"/>
    <n v="0"/>
    <n v="127"/>
    <n v="0.53679814698970363"/>
    <x v="0"/>
  </r>
  <r>
    <x v="150"/>
    <x v="26"/>
    <n v="0"/>
    <n v="0"/>
    <n v="265"/>
    <n v="1.1200906216714288"/>
    <x v="0"/>
  </r>
  <r>
    <x v="151"/>
    <x v="26"/>
    <n v="0"/>
    <n v="0"/>
    <n v="260"/>
    <n v="1.0989568363568736"/>
    <x v="0"/>
  </r>
  <r>
    <x v="152"/>
    <x v="26"/>
    <n v="130"/>
    <n v="0.54947841817843679"/>
    <n v="155"/>
    <n v="0.65514734475121306"/>
    <x v="0"/>
  </r>
  <r>
    <x v="153"/>
    <x v="26"/>
    <n v="0"/>
    <n v="0"/>
    <n v="60"/>
    <n v="0.25360542377466311"/>
    <x v="0"/>
  </r>
  <r>
    <x v="154"/>
    <x v="26"/>
    <n v="0"/>
    <n v="0"/>
    <n v="135"/>
    <n v="0.57061220349299202"/>
    <x v="0"/>
  </r>
  <r>
    <x v="155"/>
    <x v="26"/>
    <n v="0"/>
    <n v="0"/>
    <n v="90"/>
    <n v="0.38040813566199472"/>
    <x v="0"/>
  </r>
  <r>
    <x v="156"/>
    <x v="26"/>
    <n v="0"/>
    <n v="0"/>
    <n v="98"/>
    <n v="0.41422219216528311"/>
    <x v="0"/>
  </r>
  <r>
    <x v="157"/>
    <x v="26"/>
    <n v="0"/>
    <n v="0"/>
    <n v="100"/>
    <n v="0.42267570629110524"/>
    <x v="0"/>
  </r>
  <r>
    <x v="158"/>
    <x v="26"/>
    <n v="0"/>
    <n v="0"/>
    <n v="4"/>
    <n v="1.690702825164421E-2"/>
    <x v="0"/>
  </r>
  <r>
    <x v="159"/>
    <x v="26"/>
    <n v="0"/>
    <n v="0"/>
    <n v="70"/>
    <n v="0.29587299440377368"/>
    <x v="0"/>
  </r>
  <r>
    <x v="160"/>
    <x v="26"/>
    <n v="0"/>
    <n v="0"/>
    <n v="70"/>
    <n v="0.29587299440377368"/>
    <x v="0"/>
  </r>
  <r>
    <x v="161"/>
    <x v="26"/>
    <n v="48"/>
    <n v="0.20288433901973052"/>
    <n v="105"/>
    <n v="0.44380949160566047"/>
    <x v="0"/>
  </r>
  <r>
    <x v="162"/>
    <x v="27"/>
    <n v="5"/>
    <n v="2.415289750234887E-2"/>
    <n v="40"/>
    <n v="0.19322318001879096"/>
    <x v="0"/>
  </r>
  <r>
    <x v="163"/>
    <x v="28"/>
    <n v="56"/>
    <n v="0.31559786069735857"/>
    <n v="154"/>
    <n v="0.86789411691773599"/>
    <x v="0"/>
  </r>
  <r>
    <x v="164"/>
    <x v="28"/>
    <n v="0"/>
    <n v="0"/>
    <n v="23"/>
    <n v="0.12962054992927227"/>
    <x v="0"/>
  </r>
  <r>
    <x v="165"/>
    <x v="28"/>
    <n v="110"/>
    <n v="0.61992436922695426"/>
    <n v="98"/>
    <n v="0.55229625622037748"/>
    <x v="0"/>
  </r>
  <r>
    <x v="166"/>
    <x v="28"/>
    <n v="0"/>
    <n v="0"/>
    <n v="225"/>
    <n v="1.2680271188733157"/>
    <x v="0"/>
  </r>
  <r>
    <x v="167"/>
    <x v="28"/>
    <n v="2"/>
    <n v="1.1271352167762805E-2"/>
    <n v="154"/>
    <n v="0.86789411691773599"/>
    <x v="0"/>
  </r>
  <r>
    <x v="168"/>
    <x v="28"/>
    <n v="74"/>
    <n v="0.4170400302072238"/>
    <n v="50"/>
    <n v="0.28178380419407012"/>
    <x v="0"/>
  </r>
  <r>
    <x v="169"/>
    <x v="29"/>
    <n v="0"/>
    <n v="0"/>
    <n v="67"/>
    <n v="1.1171310580474971"/>
    <x v="0"/>
  </r>
  <r>
    <x v="170"/>
    <x v="30"/>
    <n v="0"/>
    <n v="0"/>
    <n v="100"/>
    <n v="1.6907028251644209"/>
    <x v="0"/>
  </r>
  <r>
    <x v="171"/>
    <x v="30"/>
    <n v="25"/>
    <n v="0.42267570629110524"/>
    <n v="50"/>
    <n v="0.84535141258221047"/>
    <x v="0"/>
  </r>
  <r>
    <x v="172"/>
    <x v="30"/>
    <n v="20"/>
    <n v="0.3381405650328842"/>
    <n v="50"/>
    <n v="0.84535141258221047"/>
    <x v="0"/>
  </r>
  <r>
    <x v="173"/>
    <x v="1"/>
    <n v="125"/>
    <n v="0.49961667410296123"/>
    <n v="80"/>
    <n v="0.3197546714258952"/>
    <x v="1"/>
  </r>
  <r>
    <x v="174"/>
    <x v="1"/>
    <n v="70"/>
    <n v="0.27978533749765827"/>
    <n v="70"/>
    <n v="0.27978533749765827"/>
    <x v="1"/>
  </r>
  <r>
    <x v="175"/>
    <x v="1"/>
    <n v="110"/>
    <n v="0.43966267321060587"/>
    <n v="80"/>
    <n v="0.3197546714258952"/>
    <x v="1"/>
  </r>
  <r>
    <x v="176"/>
    <x v="1"/>
    <n v="122"/>
    <n v="0.48762587392449019"/>
    <n v="38"/>
    <n v="0.1518834689273002"/>
    <x v="1"/>
  </r>
  <r>
    <x v="177"/>
    <x v="1"/>
    <n v="90"/>
    <n v="0.35972400535413207"/>
    <n v="80"/>
    <n v="0.3197546714258952"/>
    <x v="1"/>
  </r>
  <r>
    <x v="178"/>
    <x v="1"/>
    <n v="112"/>
    <n v="0.44765653999625327"/>
    <n v="80"/>
    <n v="0.3197546714258952"/>
    <x v="1"/>
  </r>
  <r>
    <x v="179"/>
    <x v="1"/>
    <n v="49"/>
    <n v="0.1958497362483608"/>
    <n v="80"/>
    <n v="0.3197546714258952"/>
    <x v="1"/>
  </r>
  <r>
    <x v="180"/>
    <x v="1"/>
    <n v="56"/>
    <n v="0.22382826999812663"/>
    <n v="75"/>
    <n v="0.29977000446177676"/>
    <x v="1"/>
  </r>
  <r>
    <x v="181"/>
    <x v="1"/>
    <n v="0"/>
    <n v="0"/>
    <n v="80"/>
    <n v="0.3197546714258952"/>
    <x v="1"/>
  </r>
  <r>
    <x v="182"/>
    <x v="1"/>
    <n v="58"/>
    <n v="0.231822136783774"/>
    <n v="80"/>
    <n v="0.3197546714258952"/>
    <x v="1"/>
  </r>
  <r>
    <x v="183"/>
    <x v="1"/>
    <n v="115"/>
    <n v="0.45964734017472436"/>
    <n v="80"/>
    <n v="0.3197546714258952"/>
    <x v="1"/>
  </r>
  <r>
    <x v="184"/>
    <x v="1"/>
    <n v="115"/>
    <n v="0.45964734017472436"/>
    <n v="80"/>
    <n v="0.3197546714258952"/>
    <x v="1"/>
  </r>
  <r>
    <x v="185"/>
    <x v="1"/>
    <n v="108"/>
    <n v="0.43166880642495853"/>
    <n v="80"/>
    <n v="0.3197546714258952"/>
    <x v="1"/>
  </r>
  <r>
    <x v="186"/>
    <x v="1"/>
    <n v="155"/>
    <n v="0.61952467588767191"/>
    <n v="80"/>
    <n v="0.3197546714258952"/>
    <x v="1"/>
  </r>
  <r>
    <x v="187"/>
    <x v="1"/>
    <n v="148"/>
    <n v="0.59154614213790613"/>
    <n v="175"/>
    <n v="0.69946334374414576"/>
    <x v="1"/>
  </r>
  <r>
    <x v="188"/>
    <x v="1"/>
    <n v="117"/>
    <n v="0.4676412069603717"/>
    <n v="80"/>
    <n v="0.3197546714258952"/>
    <x v="1"/>
  </r>
  <r>
    <x v="189"/>
    <x v="1"/>
    <n v="113"/>
    <n v="0.45165347338907696"/>
    <n v="80"/>
    <n v="0.3197546714258952"/>
    <x v="1"/>
  </r>
  <r>
    <x v="190"/>
    <x v="1"/>
    <n v="10"/>
    <n v="3.99693339282369E-2"/>
    <n v="80"/>
    <n v="0.3197546714258952"/>
    <x v="1"/>
  </r>
  <r>
    <x v="191"/>
    <x v="1"/>
    <n v="0"/>
    <n v="0"/>
    <n v="80"/>
    <n v="0.3197546714258952"/>
    <x v="1"/>
  </r>
  <r>
    <x v="192"/>
    <x v="1"/>
    <n v="78"/>
    <n v="0.3117608046402478"/>
    <n v="80"/>
    <n v="0.3197546714258952"/>
    <x v="1"/>
  </r>
  <r>
    <x v="193"/>
    <x v="1"/>
    <n v="122"/>
    <n v="0.48762587392449019"/>
    <n v="80"/>
    <n v="0.3197546714258952"/>
    <x v="1"/>
  </r>
  <r>
    <x v="194"/>
    <x v="1"/>
    <n v="58"/>
    <n v="0.231822136783774"/>
    <n v="80"/>
    <n v="0.3197546714258952"/>
    <x v="1"/>
  </r>
  <r>
    <x v="195"/>
    <x v="1"/>
    <n v="180"/>
    <n v="0.71944801070826414"/>
    <n v="50"/>
    <n v="0.1998466696411845"/>
    <x v="1"/>
  </r>
  <r>
    <x v="196"/>
    <x v="1"/>
    <n v="50"/>
    <n v="0.1998466696411845"/>
    <n v="80"/>
    <n v="0.3197546714258952"/>
    <x v="1"/>
  </r>
  <r>
    <x v="197"/>
    <x v="1"/>
    <n v="0"/>
    <n v="0"/>
    <n v="80"/>
    <n v="0.3197546714258952"/>
    <x v="1"/>
  </r>
  <r>
    <x v="198"/>
    <x v="1"/>
    <n v="110"/>
    <n v="0.43966267321060587"/>
    <n v="80"/>
    <n v="0.3197546714258952"/>
    <x v="1"/>
  </r>
  <r>
    <x v="199"/>
    <x v="1"/>
    <n v="8"/>
    <n v="3.1975467142589517E-2"/>
    <n v="80"/>
    <n v="0.3197546714258952"/>
    <x v="1"/>
  </r>
  <r>
    <x v="200"/>
    <x v="1"/>
    <n v="115"/>
    <n v="0.45964734017472436"/>
    <n v="80"/>
    <n v="0.3197546714258952"/>
    <x v="1"/>
  </r>
  <r>
    <x v="201"/>
    <x v="1"/>
    <n v="125"/>
    <n v="0.49961667410296123"/>
    <n v="79"/>
    <n v="0.3157577380330715"/>
    <x v="1"/>
  </r>
  <r>
    <x v="202"/>
    <x v="31"/>
    <n v="113"/>
    <n v="0.4521879745410185"/>
    <n v="80"/>
    <n v="0.32013307932107504"/>
    <x v="1"/>
  </r>
  <r>
    <x v="203"/>
    <x v="31"/>
    <n v="125"/>
    <n v="0.50020793643917971"/>
    <n v="80"/>
    <n v="0.32013307932107504"/>
    <x v="1"/>
  </r>
  <r>
    <x v="204"/>
    <x v="31"/>
    <n v="116"/>
    <n v="0.46419296501555884"/>
    <n v="78"/>
    <n v="0.31212975233804818"/>
    <x v="1"/>
  </r>
  <r>
    <x v="205"/>
    <x v="31"/>
    <n v="118"/>
    <n v="0.4721962919985857"/>
    <n v="80"/>
    <n v="0.32013307932107504"/>
    <x v="1"/>
  </r>
  <r>
    <x v="206"/>
    <x v="32"/>
    <n v="10"/>
    <n v="4.0111573550757479E-2"/>
    <n v="80"/>
    <n v="0.32089258840605983"/>
    <x v="1"/>
  </r>
  <r>
    <x v="207"/>
    <x v="2"/>
    <n v="123"/>
    <n v="0.49513439879815185"/>
    <n v="80"/>
    <n v="0.32203863336465161"/>
    <x v="1"/>
  </r>
  <r>
    <x v="208"/>
    <x v="2"/>
    <n v="60"/>
    <n v="0.24152897502348872"/>
    <n v="85"/>
    <n v="0.34216604794994232"/>
    <x v="1"/>
  </r>
  <r>
    <x v="209"/>
    <x v="2"/>
    <n v="116"/>
    <n v="0.46695601837874484"/>
    <n v="80"/>
    <n v="0.32203863336465161"/>
    <x v="1"/>
  </r>
  <r>
    <x v="210"/>
    <x v="2"/>
    <n v="10"/>
    <n v="4.0254829170581451E-2"/>
    <n v="80"/>
    <n v="0.32203863336465161"/>
    <x v="1"/>
  </r>
  <r>
    <x v="211"/>
    <x v="33"/>
    <n v="125"/>
    <n v="0.50559295010897964"/>
    <n v="75"/>
    <n v="0.30335577006538778"/>
    <x v="1"/>
  </r>
  <r>
    <x v="212"/>
    <x v="34"/>
    <n v="120"/>
    <n v="0.48887792534874819"/>
    <n v="80"/>
    <n v="0.32591861689916546"/>
    <x v="1"/>
  </r>
  <r>
    <x v="213"/>
    <x v="34"/>
    <n v="120"/>
    <n v="0.48887792534874819"/>
    <n v="80"/>
    <n v="0.32591861689916546"/>
    <x v="1"/>
  </r>
  <r>
    <x v="214"/>
    <x v="35"/>
    <n v="150"/>
    <n v="0.19968931005879012"/>
    <n v="188"/>
    <n v="0.25027726860701693"/>
    <x v="1"/>
  </r>
  <r>
    <x v="215"/>
    <x v="36"/>
    <n v="190"/>
    <n v="0.34541240514111826"/>
    <n v="179"/>
    <n v="0.32541484484347455"/>
    <x v="1"/>
  </r>
  <r>
    <x v="216"/>
    <x v="37"/>
    <n v="0"/>
    <n v="0"/>
    <n v="200"/>
    <n v="0.39922144631981599"/>
    <x v="1"/>
  </r>
  <r>
    <x v="217"/>
    <x v="9"/>
    <n v="160"/>
    <n v="0.31994376348469294"/>
    <n v="100"/>
    <n v="0.19996485217793308"/>
    <x v="1"/>
  </r>
  <r>
    <x v="218"/>
    <x v="9"/>
    <n v="253"/>
    <n v="0.50591107601017071"/>
    <n v="160"/>
    <n v="0.31994376348469294"/>
    <x v="1"/>
  </r>
  <r>
    <x v="219"/>
    <x v="9"/>
    <n v="8"/>
    <n v="1.5997188174234647E-2"/>
    <n v="250"/>
    <n v="0.49991213044483268"/>
    <x v="1"/>
  </r>
  <r>
    <x v="220"/>
    <x v="9"/>
    <n v="185"/>
    <n v="0.36993497652917623"/>
    <n v="160"/>
    <n v="0.31994376348469294"/>
    <x v="1"/>
  </r>
  <r>
    <x v="221"/>
    <x v="9"/>
    <n v="219"/>
    <n v="0.43792302626967344"/>
    <n v="160"/>
    <n v="0.31994376348469294"/>
    <x v="1"/>
  </r>
  <r>
    <x v="222"/>
    <x v="9"/>
    <n v="228"/>
    <n v="0.45591986296568743"/>
    <n v="160"/>
    <n v="0.31994376348469294"/>
    <x v="1"/>
  </r>
  <r>
    <x v="223"/>
    <x v="9"/>
    <n v="70"/>
    <n v="0.13997539652455315"/>
    <n v="125"/>
    <n v="0.24995606522241634"/>
    <x v="1"/>
  </r>
  <r>
    <x v="224"/>
    <x v="9"/>
    <n v="0"/>
    <n v="0"/>
    <n v="160"/>
    <n v="0.31994376348469294"/>
    <x v="1"/>
  </r>
  <r>
    <x v="225"/>
    <x v="38"/>
    <n v="15"/>
    <n v="3.0012476186350723E-2"/>
    <n v="170"/>
    <n v="0.34014139677864152"/>
    <x v="1"/>
  </r>
  <r>
    <x v="226"/>
    <x v="38"/>
    <n v="180"/>
    <n v="0.36014971423620867"/>
    <n v="15"/>
    <n v="3.0012476186350723E-2"/>
    <x v="1"/>
  </r>
  <r>
    <x v="227"/>
    <x v="38"/>
    <n v="40"/>
    <n v="8.0033269830268594E-2"/>
    <n v="75"/>
    <n v="0.15006238093175361"/>
    <x v="1"/>
  </r>
  <r>
    <x v="228"/>
    <x v="38"/>
    <n v="227"/>
    <n v="0.45418880628677427"/>
    <n v="150"/>
    <n v="0.30012476186350723"/>
    <x v="1"/>
  </r>
  <r>
    <x v="229"/>
    <x v="38"/>
    <n v="10"/>
    <n v="2.0008317457567149E-2"/>
    <n v="80"/>
    <n v="0.16006653966053719"/>
    <x v="1"/>
  </r>
  <r>
    <x v="230"/>
    <x v="39"/>
    <n v="40"/>
    <n v="8.7262081298808816E-2"/>
    <n v="155"/>
    <n v="0.33814056503288414"/>
    <x v="1"/>
  </r>
  <r>
    <x v="231"/>
    <x v="39"/>
    <n v="25"/>
    <n v="5.4538800811755508E-2"/>
    <n v="170"/>
    <n v="0.37086384551993745"/>
    <x v="1"/>
  </r>
  <r>
    <x v="232"/>
    <x v="40"/>
    <n v="35"/>
    <n v="8.162013638724791E-2"/>
    <n v="100"/>
    <n v="0.23320038967785117"/>
    <x v="1"/>
  </r>
  <r>
    <x v="233"/>
    <x v="41"/>
    <n v="133"/>
    <n v="0.34998206341924976"/>
    <n v="46"/>
    <n v="0.12104642794951495"/>
    <x v="1"/>
  </r>
  <r>
    <x v="234"/>
    <x v="42"/>
    <n v="148"/>
    <n v="0.39971887879286627"/>
    <n v="118"/>
    <n v="0.31869478174025823"/>
    <x v="1"/>
  </r>
  <r>
    <x v="235"/>
    <x v="11"/>
    <n v="130"/>
    <n v="0.38224585612413103"/>
    <n v="127"/>
    <n v="0.3734247979058819"/>
    <x v="1"/>
  </r>
  <r>
    <x v="236"/>
    <x v="43"/>
    <n v="10"/>
    <n v="2.9480432871219191E-2"/>
    <n v="110"/>
    <n v="0.32428476158341113"/>
    <x v="1"/>
  </r>
  <r>
    <x v="237"/>
    <x v="44"/>
    <n v="0"/>
    <n v="0"/>
    <n v="180"/>
    <n v="0.54489974669578634"/>
    <x v="1"/>
  </r>
  <r>
    <x v="238"/>
    <x v="45"/>
    <n v="63"/>
    <n v="0.19088580284114429"/>
    <n v="106"/>
    <n v="0.32117293811367137"/>
    <x v="1"/>
  </r>
  <r>
    <x v="239"/>
    <x v="45"/>
    <n v="65"/>
    <n v="0.19694566959800602"/>
    <n v="30"/>
    <n v="9.0898001352925861E-2"/>
    <x v="1"/>
  </r>
  <r>
    <x v="240"/>
    <x v="45"/>
    <n v="180"/>
    <n v="0.54538800811755517"/>
    <n v="100"/>
    <n v="0.30299333784308619"/>
    <x v="1"/>
  </r>
  <r>
    <x v="241"/>
    <x v="46"/>
    <n v="149"/>
    <n v="0.45390039810720489"/>
    <n v="106"/>
    <n v="0.32290900804942091"/>
    <x v="1"/>
  </r>
  <r>
    <x v="242"/>
    <x v="17"/>
    <n v="320"/>
    <n v="0.45085408671051225"/>
    <n v="240"/>
    <n v="0.33814056503288414"/>
    <x v="1"/>
  </r>
  <r>
    <x v="243"/>
    <x v="47"/>
    <n v="0"/>
    <n v="0"/>
    <n v="200"/>
    <n v="0.30740051366625837"/>
    <x v="1"/>
  </r>
  <r>
    <x v="244"/>
    <x v="18"/>
    <n v="180"/>
    <n v="0.30432650852959575"/>
    <n v="100"/>
    <n v="0.16907028251644207"/>
    <x v="1"/>
  </r>
  <r>
    <x v="245"/>
    <x v="18"/>
    <n v="250"/>
    <n v="0.42267570629110518"/>
    <n v="81"/>
    <n v="0.13694692883831808"/>
    <x v="1"/>
  </r>
  <r>
    <x v="246"/>
    <x v="48"/>
    <n v="0"/>
    <n v="0"/>
    <n v="120"/>
    <n v="0.22542704335525612"/>
    <x v="1"/>
  </r>
  <r>
    <x v="247"/>
    <x v="48"/>
    <n v="10"/>
    <n v="1.8785586946271342E-2"/>
    <n v="55"/>
    <n v="0.1033207282044924"/>
    <x v="1"/>
  </r>
  <r>
    <x v="248"/>
    <x v="49"/>
    <n v="140"/>
    <n v="0.27846870061531637"/>
    <n v="300"/>
    <n v="0.59671864417567788"/>
    <x v="1"/>
  </r>
  <r>
    <x v="249"/>
    <x v="19"/>
    <n v="15"/>
    <n v="3.1700677971832888E-2"/>
    <n v="200"/>
    <n v="0.42267570629110524"/>
    <x v="1"/>
  </r>
  <r>
    <x v="250"/>
    <x v="19"/>
    <n v="10"/>
    <n v="2.1133785314555262E-2"/>
    <n v="300"/>
    <n v="0.63401355943665783"/>
    <x v="1"/>
  </r>
  <r>
    <x v="251"/>
    <x v="19"/>
    <n v="30"/>
    <n v="6.3401355943665777E-2"/>
    <n v="100"/>
    <n v="0.21133785314555262"/>
    <x v="1"/>
  </r>
  <r>
    <x v="252"/>
    <x v="19"/>
    <n v="0"/>
    <n v="0"/>
    <n v="300"/>
    <n v="0.63401355943665783"/>
    <x v="1"/>
  </r>
  <r>
    <x v="253"/>
    <x v="19"/>
    <n v="130"/>
    <n v="0.27473920908921839"/>
    <n v="300"/>
    <n v="0.63401355943665783"/>
    <x v="1"/>
  </r>
  <r>
    <x v="254"/>
    <x v="19"/>
    <n v="0"/>
    <n v="0"/>
    <n v="250"/>
    <n v="0.52834463286388156"/>
    <x v="1"/>
  </r>
  <r>
    <x v="255"/>
    <x v="19"/>
    <n v="0"/>
    <n v="0"/>
    <n v="300"/>
    <n v="0.63401355943665783"/>
    <x v="1"/>
  </r>
  <r>
    <x v="256"/>
    <x v="19"/>
    <n v="240"/>
    <n v="0.50721084754932622"/>
    <n v="178"/>
    <n v="0.37618137859908363"/>
    <x v="1"/>
  </r>
  <r>
    <x v="257"/>
    <x v="19"/>
    <n v="5"/>
    <n v="1.0566892657277631E-2"/>
    <n v="200"/>
    <n v="0.42267570629110524"/>
    <x v="1"/>
  </r>
  <r>
    <x v="258"/>
    <x v="19"/>
    <n v="0"/>
    <n v="0"/>
    <n v="200"/>
    <n v="0.42267570629110524"/>
    <x v="1"/>
  </r>
  <r>
    <x v="259"/>
    <x v="19"/>
    <n v="0"/>
    <n v="0"/>
    <n v="200"/>
    <n v="0.42267570629110524"/>
    <x v="1"/>
  </r>
  <r>
    <x v="260"/>
    <x v="19"/>
    <n v="0"/>
    <n v="0"/>
    <n v="300"/>
    <n v="0.63401355943665783"/>
    <x v="1"/>
  </r>
  <r>
    <x v="261"/>
    <x v="19"/>
    <n v="15"/>
    <n v="3.1700677971832888E-2"/>
    <n v="300"/>
    <n v="0.63401355943665783"/>
    <x v="1"/>
  </r>
  <r>
    <x v="262"/>
    <x v="19"/>
    <n v="200"/>
    <n v="0.42267570629110524"/>
    <n v="192"/>
    <n v="0.40576867803946104"/>
    <x v="1"/>
  </r>
  <r>
    <x v="263"/>
    <x v="19"/>
    <n v="10"/>
    <n v="2.1133785314555262E-2"/>
    <n v="60"/>
    <n v="0.12680271188733155"/>
    <x v="1"/>
  </r>
  <r>
    <x v="264"/>
    <x v="19"/>
    <n v="220"/>
    <n v="0.46494327692021575"/>
    <n v="160"/>
    <n v="0.3381405650328842"/>
    <x v="1"/>
  </r>
  <r>
    <x v="265"/>
    <x v="19"/>
    <n v="220"/>
    <n v="0.46494327692021575"/>
    <n v="160"/>
    <n v="0.3381405650328842"/>
    <x v="1"/>
  </r>
  <r>
    <x v="266"/>
    <x v="19"/>
    <n v="0"/>
    <n v="0"/>
    <n v="300"/>
    <n v="0.63401355943665783"/>
    <x v="1"/>
  </r>
  <r>
    <x v="267"/>
    <x v="19"/>
    <n v="15"/>
    <n v="3.1700677971832888E-2"/>
    <n v="140"/>
    <n v="0.29587299440377368"/>
    <x v="1"/>
  </r>
  <r>
    <x v="268"/>
    <x v="19"/>
    <n v="200"/>
    <n v="0.42267570629110524"/>
    <n v="160"/>
    <n v="0.3381405650328842"/>
    <x v="1"/>
  </r>
  <r>
    <x v="269"/>
    <x v="19"/>
    <n v="0"/>
    <n v="0"/>
    <n v="300"/>
    <n v="0.63401355943665783"/>
    <x v="1"/>
  </r>
  <r>
    <x v="270"/>
    <x v="19"/>
    <n v="10"/>
    <n v="2.1133785314555262E-2"/>
    <n v="120"/>
    <n v="0.25360542377466311"/>
    <x v="1"/>
  </r>
  <r>
    <x v="271"/>
    <x v="19"/>
    <n v="200"/>
    <n v="0.42267570629110524"/>
    <n v="140"/>
    <n v="0.29587299440377368"/>
    <x v="1"/>
  </r>
  <r>
    <x v="272"/>
    <x v="19"/>
    <n v="0"/>
    <n v="0"/>
    <n v="160"/>
    <n v="0.3381405650328842"/>
    <x v="1"/>
  </r>
  <r>
    <x v="273"/>
    <x v="19"/>
    <n v="260"/>
    <n v="0.54947841817843679"/>
    <n v="160"/>
    <n v="0.3381405650328842"/>
    <x v="1"/>
  </r>
  <r>
    <x v="274"/>
    <x v="19"/>
    <n v="0"/>
    <n v="0"/>
    <n v="300"/>
    <n v="0.63401355943665783"/>
    <x v="1"/>
  </r>
  <r>
    <x v="275"/>
    <x v="19"/>
    <n v="10"/>
    <n v="2.1133785314555262E-2"/>
    <n v="320"/>
    <n v="0.6762811300657684"/>
    <x v="1"/>
  </r>
  <r>
    <x v="276"/>
    <x v="19"/>
    <n v="210"/>
    <n v="0.44380949160566047"/>
    <n v="160"/>
    <n v="0.3381405650328842"/>
    <x v="1"/>
  </r>
  <r>
    <x v="277"/>
    <x v="19"/>
    <n v="210"/>
    <n v="0.44380949160566047"/>
    <n v="160"/>
    <n v="0.3381405650328842"/>
    <x v="1"/>
  </r>
  <r>
    <x v="278"/>
    <x v="19"/>
    <n v="160"/>
    <n v="0.3381405650328842"/>
    <n v="160"/>
    <n v="0.3381405650328842"/>
    <x v="1"/>
  </r>
  <r>
    <x v="279"/>
    <x v="19"/>
    <n v="30"/>
    <n v="6.3401355943665777E-2"/>
    <n v="140"/>
    <n v="0.29587299440377368"/>
    <x v="1"/>
  </r>
  <r>
    <x v="280"/>
    <x v="19"/>
    <n v="240"/>
    <n v="0.50721084754932622"/>
    <n v="152"/>
    <n v="0.32123353678123995"/>
    <x v="1"/>
  </r>
  <r>
    <x v="281"/>
    <x v="19"/>
    <n v="210"/>
    <n v="0.44380949160566047"/>
    <n v="160"/>
    <n v="0.3381405650328842"/>
    <x v="1"/>
  </r>
  <r>
    <x v="282"/>
    <x v="19"/>
    <n v="190"/>
    <n v="0.40154192097654995"/>
    <n v="160"/>
    <n v="0.3381405650328842"/>
    <x v="1"/>
  </r>
  <r>
    <x v="283"/>
    <x v="19"/>
    <n v="10"/>
    <n v="2.1133785314555262E-2"/>
    <n v="150"/>
    <n v="0.31700677971832891"/>
    <x v="1"/>
  </r>
  <r>
    <x v="284"/>
    <x v="19"/>
    <n v="10"/>
    <n v="2.1133785314555262E-2"/>
    <n v="140"/>
    <n v="0.29587299440377368"/>
    <x v="1"/>
  </r>
  <r>
    <x v="285"/>
    <x v="19"/>
    <n v="220"/>
    <n v="0.46494327692021575"/>
    <n v="142"/>
    <n v="0.30009975146668472"/>
    <x v="1"/>
  </r>
  <r>
    <x v="286"/>
    <x v="19"/>
    <n v="90"/>
    <n v="0.19020406783099736"/>
    <n v="90"/>
    <n v="0.19020406783099736"/>
    <x v="1"/>
  </r>
  <r>
    <x v="287"/>
    <x v="19"/>
    <n v="25"/>
    <n v="5.2834463286388154E-2"/>
    <n v="180"/>
    <n v="0.38040813566199472"/>
    <x v="1"/>
  </r>
  <r>
    <x v="288"/>
    <x v="19"/>
    <n v="200"/>
    <n v="0.42267570629110524"/>
    <n v="160"/>
    <n v="0.3381405650328842"/>
    <x v="1"/>
  </r>
  <r>
    <x v="289"/>
    <x v="19"/>
    <n v="15"/>
    <n v="3.1700677971832888E-2"/>
    <n v="40"/>
    <n v="8.453514125822105E-2"/>
    <x v="1"/>
  </r>
  <r>
    <x v="290"/>
    <x v="19"/>
    <n v="0"/>
    <n v="0"/>
    <n v="0"/>
    <n v="0"/>
    <x v="1"/>
  </r>
  <r>
    <x v="291"/>
    <x v="19"/>
    <n v="25"/>
    <n v="5.2834463286388154E-2"/>
    <n v="100"/>
    <n v="0.21133785314555262"/>
    <x v="1"/>
  </r>
  <r>
    <x v="292"/>
    <x v="19"/>
    <n v="5"/>
    <n v="1.0566892657277631E-2"/>
    <n v="92"/>
    <n v="0.19443082489390839"/>
    <x v="1"/>
  </r>
  <r>
    <x v="293"/>
    <x v="19"/>
    <n v="0"/>
    <n v="0"/>
    <n v="250"/>
    <n v="0.52834463286388156"/>
    <x v="1"/>
  </r>
  <r>
    <x v="294"/>
    <x v="19"/>
    <n v="0"/>
    <n v="0"/>
    <n v="300"/>
    <n v="0.63401355943665783"/>
    <x v="1"/>
  </r>
  <r>
    <x v="295"/>
    <x v="19"/>
    <n v="0"/>
    <n v="0"/>
    <n v="300"/>
    <n v="0.63401355943665783"/>
    <x v="1"/>
  </r>
  <r>
    <x v="296"/>
    <x v="19"/>
    <n v="260"/>
    <n v="0.54947841817843679"/>
    <n v="160"/>
    <n v="0.3381405650328842"/>
    <x v="1"/>
  </r>
  <r>
    <x v="297"/>
    <x v="19"/>
    <n v="280"/>
    <n v="0.59174598880754736"/>
    <n v="160"/>
    <n v="0.3381405650328842"/>
    <x v="1"/>
  </r>
  <r>
    <x v="298"/>
    <x v="19"/>
    <n v="250"/>
    <n v="0.52834463286388156"/>
    <n v="160"/>
    <n v="0.3381405650328842"/>
    <x v="1"/>
  </r>
  <r>
    <x v="299"/>
    <x v="19"/>
    <n v="250"/>
    <n v="0.52834463286388156"/>
    <n v="240"/>
    <n v="0.50721084754932622"/>
    <x v="1"/>
  </r>
  <r>
    <x v="300"/>
    <x v="19"/>
    <n v="30"/>
    <n v="6.3401355943665777E-2"/>
    <n v="170"/>
    <n v="0.35927435034743943"/>
    <x v="1"/>
  </r>
  <r>
    <x v="301"/>
    <x v="19"/>
    <n v="260"/>
    <n v="0.54947841817843679"/>
    <n v="240"/>
    <n v="0.50721084754932622"/>
    <x v="1"/>
  </r>
  <r>
    <x v="302"/>
    <x v="19"/>
    <n v="20"/>
    <n v="4.2267570629110525E-2"/>
    <n v="240"/>
    <n v="0.50721084754932622"/>
    <x v="1"/>
  </r>
  <r>
    <x v="303"/>
    <x v="19"/>
    <n v="25"/>
    <n v="5.2834463286388154E-2"/>
    <n v="160"/>
    <n v="0.3381405650328842"/>
    <x v="1"/>
  </r>
  <r>
    <x v="304"/>
    <x v="19"/>
    <n v="25"/>
    <n v="5.2834463286388154E-2"/>
    <n v="160"/>
    <n v="0.3381405650328842"/>
    <x v="1"/>
  </r>
  <r>
    <x v="305"/>
    <x v="19"/>
    <n v="0"/>
    <n v="0"/>
    <n v="300"/>
    <n v="0.63401355943665783"/>
    <x v="1"/>
  </r>
  <r>
    <x v="306"/>
    <x v="19"/>
    <n v="10"/>
    <n v="2.1133785314555262E-2"/>
    <n v="300"/>
    <n v="0.63401355943665783"/>
    <x v="1"/>
  </r>
  <r>
    <x v="307"/>
    <x v="19"/>
    <n v="25"/>
    <n v="5.2834463286388154E-2"/>
    <n v="240"/>
    <n v="0.50721084754932622"/>
    <x v="1"/>
  </r>
  <r>
    <x v="308"/>
    <x v="19"/>
    <n v="5"/>
    <n v="1.0566892657277631E-2"/>
    <n v="175"/>
    <n v="0.36984124300471705"/>
    <x v="1"/>
  </r>
  <r>
    <x v="309"/>
    <x v="19"/>
    <n v="5"/>
    <n v="1.0566892657277631E-2"/>
    <n v="160"/>
    <n v="0.3381405650328842"/>
    <x v="1"/>
  </r>
  <r>
    <x v="310"/>
    <x v="19"/>
    <n v="12"/>
    <n v="2.5360542377466315E-2"/>
    <n v="150"/>
    <n v="0.31700677971832891"/>
    <x v="1"/>
  </r>
  <r>
    <x v="311"/>
    <x v="19"/>
    <n v="10"/>
    <n v="2.1133785314555262E-2"/>
    <n v="152"/>
    <n v="0.32123353678123995"/>
    <x v="1"/>
  </r>
  <r>
    <x v="312"/>
    <x v="19"/>
    <n v="240"/>
    <n v="0.50721084754932622"/>
    <n v="186"/>
    <n v="0.39308840685072788"/>
    <x v="1"/>
  </r>
  <r>
    <x v="313"/>
    <x v="19"/>
    <n v="120"/>
    <n v="0.25360542377466311"/>
    <n v="240"/>
    <n v="0.50721084754932622"/>
    <x v="1"/>
  </r>
  <r>
    <x v="314"/>
    <x v="19"/>
    <n v="0"/>
    <n v="0"/>
    <n v="350"/>
    <n v="0.73968248600943409"/>
    <x v="1"/>
  </r>
  <r>
    <x v="315"/>
    <x v="19"/>
    <n v="15"/>
    <n v="3.1700677971832888E-2"/>
    <n v="200"/>
    <n v="0.42267570629110524"/>
    <x v="1"/>
  </r>
  <r>
    <x v="316"/>
    <x v="19"/>
    <n v="0"/>
    <n v="0"/>
    <n v="120"/>
    <n v="0.25360542377466311"/>
    <x v="1"/>
  </r>
  <r>
    <x v="317"/>
    <x v="19"/>
    <n v="0"/>
    <n v="0"/>
    <n v="160"/>
    <n v="0.3381405650328842"/>
    <x v="1"/>
  </r>
  <r>
    <x v="318"/>
    <x v="19"/>
    <n v="160"/>
    <n v="0.3381405650328842"/>
    <n v="160"/>
    <n v="0.3381405650328842"/>
    <x v="1"/>
  </r>
  <r>
    <x v="319"/>
    <x v="19"/>
    <n v="220"/>
    <n v="0.46494327692021575"/>
    <n v="185"/>
    <n v="0.39097502831927233"/>
    <x v="1"/>
  </r>
  <r>
    <x v="320"/>
    <x v="19"/>
    <n v="220"/>
    <n v="0.46494327692021575"/>
    <n v="95"/>
    <n v="0.20077096048827497"/>
    <x v="1"/>
  </r>
  <r>
    <x v="321"/>
    <x v="19"/>
    <n v="220"/>
    <n v="0.46494327692021575"/>
    <n v="344"/>
    <n v="0.72700221482070093"/>
    <x v="1"/>
  </r>
  <r>
    <x v="322"/>
    <x v="19"/>
    <n v="15"/>
    <n v="3.1700677971832888E-2"/>
    <n v="160"/>
    <n v="0.3381405650328842"/>
    <x v="1"/>
  </r>
  <r>
    <x v="323"/>
    <x v="19"/>
    <n v="20"/>
    <n v="4.2267570629110525E-2"/>
    <n v="100"/>
    <n v="0.21133785314555262"/>
    <x v="1"/>
  </r>
  <r>
    <x v="324"/>
    <x v="19"/>
    <n v="100"/>
    <n v="0.21133785314555262"/>
    <n v="160"/>
    <n v="0.3381405650328842"/>
    <x v="1"/>
  </r>
  <r>
    <x v="325"/>
    <x v="20"/>
    <n v="220"/>
    <n v="0.49593949538156457"/>
    <n v="200"/>
    <n v="0.45085408671051325"/>
    <x v="1"/>
  </r>
  <r>
    <x v="326"/>
    <x v="20"/>
    <n v="200"/>
    <n v="0.45085408671051325"/>
    <n v="300"/>
    <n v="0.67628113006576984"/>
    <x v="1"/>
  </r>
  <r>
    <x v="327"/>
    <x v="20"/>
    <n v="180"/>
    <n v="0.40576867803946193"/>
    <n v="157"/>
    <n v="0.35392045806775291"/>
    <x v="1"/>
  </r>
  <r>
    <x v="328"/>
    <x v="20"/>
    <n v="180"/>
    <n v="0.40576867803946193"/>
    <n v="160"/>
    <n v="0.36068326936841061"/>
    <x v="1"/>
  </r>
  <r>
    <x v="329"/>
    <x v="20"/>
    <n v="210"/>
    <n v="0.47339679104603893"/>
    <n v="225"/>
    <n v="0.50721084754932744"/>
    <x v="1"/>
  </r>
  <r>
    <x v="330"/>
    <x v="22"/>
    <n v="10"/>
    <n v="2.8178380419407015E-2"/>
    <n v="200"/>
    <n v="0.56356760838814024"/>
    <x v="1"/>
  </r>
  <r>
    <x v="331"/>
    <x v="22"/>
    <n v="25"/>
    <n v="7.044595104851753E-2"/>
    <n v="75"/>
    <n v="0.21133785314555259"/>
    <x v="1"/>
  </r>
  <r>
    <x v="332"/>
    <x v="22"/>
    <n v="0"/>
    <n v="0"/>
    <n v="100"/>
    <n v="0.28178380419407012"/>
    <x v="1"/>
  </r>
  <r>
    <x v="333"/>
    <x v="22"/>
    <n v="40"/>
    <n v="0.11271352167762806"/>
    <n v="120"/>
    <n v="0.33814056503288414"/>
    <x v="1"/>
  </r>
  <r>
    <x v="334"/>
    <x v="22"/>
    <n v="110"/>
    <n v="0.30996218461347713"/>
    <n v="360"/>
    <n v="1.0144216950986524"/>
    <x v="1"/>
  </r>
  <r>
    <x v="335"/>
    <x v="22"/>
    <n v="163"/>
    <n v="0.45930760083633432"/>
    <n v="112"/>
    <n v="0.31559786069735857"/>
    <x v="1"/>
  </r>
  <r>
    <x v="336"/>
    <x v="22"/>
    <n v="0"/>
    <n v="0"/>
    <n v="200"/>
    <n v="0.56356760838814024"/>
    <x v="1"/>
  </r>
  <r>
    <x v="337"/>
    <x v="22"/>
    <n v="10"/>
    <n v="2.8178380419407015E-2"/>
    <n v="200"/>
    <n v="0.56356760838814024"/>
    <x v="1"/>
  </r>
  <r>
    <x v="338"/>
    <x v="22"/>
    <n v="15"/>
    <n v="4.2267570629110518E-2"/>
    <n v="200"/>
    <n v="0.56356760838814024"/>
    <x v="1"/>
  </r>
  <r>
    <x v="339"/>
    <x v="22"/>
    <n v="140"/>
    <n v="0.39449732587169817"/>
    <n v="34"/>
    <n v="9.5806493425983852E-2"/>
    <x v="1"/>
  </r>
  <r>
    <x v="340"/>
    <x v="22"/>
    <n v="140"/>
    <n v="0.39449732587169817"/>
    <n v="114"/>
    <n v="0.32123353678123995"/>
    <x v="1"/>
  </r>
  <r>
    <x v="341"/>
    <x v="22"/>
    <n v="90"/>
    <n v="0.25360542377466311"/>
    <n v="280"/>
    <n v="0.78899465174339634"/>
    <x v="1"/>
  </r>
  <r>
    <x v="342"/>
    <x v="22"/>
    <n v="110"/>
    <n v="0.30996218461347713"/>
    <n v="114"/>
    <n v="0.32123353678123995"/>
    <x v="1"/>
  </r>
  <r>
    <x v="343"/>
    <x v="22"/>
    <n v="170"/>
    <n v="0.47903246712991926"/>
    <n v="120"/>
    <n v="0.33814056503288414"/>
    <x v="1"/>
  </r>
  <r>
    <x v="344"/>
    <x v="22"/>
    <n v="20"/>
    <n v="5.6356760838814031E-2"/>
    <n v="110"/>
    <n v="0.30996218461347713"/>
    <x v="1"/>
  </r>
  <r>
    <x v="345"/>
    <x v="22"/>
    <n v="80"/>
    <n v="0.22542704335525612"/>
    <n v="100"/>
    <n v="0.28178380419407012"/>
    <x v="1"/>
  </r>
  <r>
    <x v="346"/>
    <x v="22"/>
    <n v="25"/>
    <n v="7.044595104851753E-2"/>
    <n v="100"/>
    <n v="0.28178380419407012"/>
    <x v="1"/>
  </r>
  <r>
    <x v="347"/>
    <x v="22"/>
    <n v="115"/>
    <n v="0.32405137482318064"/>
    <n v="140"/>
    <n v="0.39449732587169817"/>
    <x v="1"/>
  </r>
  <r>
    <x v="348"/>
    <x v="22"/>
    <n v="0"/>
    <n v="0"/>
    <n v="400"/>
    <n v="1.1271352167762805"/>
    <x v="1"/>
  </r>
  <r>
    <x v="349"/>
    <x v="22"/>
    <n v="130"/>
    <n v="0.36631894545229116"/>
    <n v="100"/>
    <n v="0.28178380419407012"/>
    <x v="1"/>
  </r>
  <r>
    <x v="350"/>
    <x v="22"/>
    <n v="20"/>
    <n v="5.6356760838814031E-2"/>
    <n v="25"/>
    <n v="7.044595104851753E-2"/>
    <x v="1"/>
  </r>
  <r>
    <x v="351"/>
    <x v="22"/>
    <n v="25"/>
    <n v="7.044595104851753E-2"/>
    <n v="150"/>
    <n v="0.42267570629110518"/>
    <x v="1"/>
  </r>
  <r>
    <x v="352"/>
    <x v="22"/>
    <n v="150"/>
    <n v="0.42267570629110518"/>
    <n v="115"/>
    <n v="0.32405137482318064"/>
    <x v="1"/>
  </r>
  <r>
    <x v="353"/>
    <x v="22"/>
    <n v="0"/>
    <n v="0"/>
    <n v="100"/>
    <n v="0.28178380419407012"/>
    <x v="1"/>
  </r>
  <r>
    <x v="354"/>
    <x v="22"/>
    <n v="90"/>
    <n v="0.25360542377466311"/>
    <n v="110"/>
    <n v="0.30996218461347713"/>
    <x v="1"/>
  </r>
  <r>
    <x v="355"/>
    <x v="22"/>
    <n v="18"/>
    <n v="5.0721084754932623E-2"/>
    <n v="225"/>
    <n v="0.63401355943665783"/>
    <x v="1"/>
  </r>
  <r>
    <x v="356"/>
    <x v="22"/>
    <n v="160"/>
    <n v="0.45085408671051225"/>
    <n v="200"/>
    <n v="0.56356760838814024"/>
    <x v="1"/>
  </r>
  <r>
    <x v="357"/>
    <x v="22"/>
    <n v="170"/>
    <n v="0.47903246712991926"/>
    <n v="128"/>
    <n v="0.36068326936840978"/>
    <x v="1"/>
  </r>
  <r>
    <x v="358"/>
    <x v="22"/>
    <n v="25"/>
    <n v="7.044595104851753E-2"/>
    <n v="225"/>
    <n v="0.63401355943665783"/>
    <x v="1"/>
  </r>
  <r>
    <x v="359"/>
    <x v="22"/>
    <n v="160"/>
    <n v="0.45085408671051225"/>
    <n v="160"/>
    <n v="0.45085408671051225"/>
    <x v="1"/>
  </r>
  <r>
    <x v="360"/>
    <x v="22"/>
    <n v="156"/>
    <n v="0.43958273454274943"/>
    <n v="120"/>
    <n v="0.33814056503288414"/>
    <x v="1"/>
  </r>
  <r>
    <x v="361"/>
    <x v="22"/>
    <n v="200"/>
    <n v="0.56356760838814024"/>
    <n v="120"/>
    <n v="0.33814056503288414"/>
    <x v="1"/>
  </r>
  <r>
    <x v="362"/>
    <x v="22"/>
    <n v="0"/>
    <n v="0"/>
    <n v="150"/>
    <n v="0.42267570629110518"/>
    <x v="1"/>
  </r>
  <r>
    <x v="363"/>
    <x v="22"/>
    <n v="120"/>
    <n v="0.33814056503288414"/>
    <n v="120"/>
    <n v="0.33814056503288414"/>
    <x v="1"/>
  </r>
  <r>
    <x v="364"/>
    <x v="22"/>
    <n v="10"/>
    <n v="2.8178380419407015E-2"/>
    <n v="300"/>
    <n v="0.84535141258221036"/>
    <x v="1"/>
  </r>
  <r>
    <x v="365"/>
    <x v="22"/>
    <n v="140"/>
    <n v="0.39449732587169817"/>
    <n v="100"/>
    <n v="0.28178380419407012"/>
    <x v="1"/>
  </r>
  <r>
    <x v="366"/>
    <x v="22"/>
    <n v="160"/>
    <n v="0.45085408671051225"/>
    <n v="100"/>
    <n v="0.28178380419407012"/>
    <x v="1"/>
  </r>
  <r>
    <x v="367"/>
    <x v="22"/>
    <n v="10"/>
    <n v="2.8178380419407015E-2"/>
    <n v="100"/>
    <n v="0.28178380419407012"/>
    <x v="1"/>
  </r>
  <r>
    <x v="368"/>
    <x v="22"/>
    <n v="150"/>
    <n v="0.42267570629110518"/>
    <n v="142"/>
    <n v="0.4001330019555796"/>
    <x v="1"/>
  </r>
  <r>
    <x v="369"/>
    <x v="22"/>
    <n v="105"/>
    <n v="0.29587299440377363"/>
    <n v="120"/>
    <n v="0.33814056503288414"/>
    <x v="1"/>
  </r>
  <r>
    <x v="370"/>
    <x v="22"/>
    <n v="20"/>
    <n v="5.6356760838814031E-2"/>
    <n v="200"/>
    <n v="0.56356760838814024"/>
    <x v="1"/>
  </r>
  <r>
    <x v="371"/>
    <x v="22"/>
    <n v="60"/>
    <n v="0.16907028251644207"/>
    <n v="135"/>
    <n v="0.38040813566199466"/>
    <x v="1"/>
  </r>
  <r>
    <x v="372"/>
    <x v="22"/>
    <n v="0"/>
    <n v="0"/>
    <n v="120"/>
    <n v="0.33814056503288414"/>
    <x v="1"/>
  </r>
  <r>
    <x v="373"/>
    <x v="24"/>
    <n v="40"/>
    <n v="0.13525622601315365"/>
    <n v="70"/>
    <n v="0.23669839552301891"/>
    <x v="1"/>
  </r>
  <r>
    <x v="374"/>
    <x v="24"/>
    <n v="110"/>
    <n v="0.37195462153617259"/>
    <n v="90"/>
    <n v="0.30432650852959575"/>
    <x v="1"/>
  </r>
  <r>
    <x v="375"/>
    <x v="24"/>
    <n v="130"/>
    <n v="0.43958273454274938"/>
    <n v="100"/>
    <n v="0.33814056503288414"/>
    <x v="1"/>
  </r>
  <r>
    <x v="376"/>
    <x v="26"/>
    <n v="0"/>
    <n v="0"/>
    <n v="120"/>
    <n v="0.50721084754932622"/>
    <x v="1"/>
  </r>
  <r>
    <x v="377"/>
    <x v="26"/>
    <n v="15"/>
    <n v="6.3401355943665777E-2"/>
    <n v="55"/>
    <n v="0.23247163846010788"/>
    <x v="1"/>
  </r>
  <r>
    <x v="378"/>
    <x v="26"/>
    <n v="5"/>
    <n v="2.1133785314555262E-2"/>
    <n v="90"/>
    <n v="0.38040813566199472"/>
    <x v="1"/>
  </r>
  <r>
    <x v="379"/>
    <x v="26"/>
    <n v="5"/>
    <n v="2.1133785314555262E-2"/>
    <n v="120"/>
    <n v="0.50721084754932622"/>
    <x v="1"/>
  </r>
  <r>
    <x v="380"/>
    <x v="26"/>
    <n v="5"/>
    <n v="2.1133785314555262E-2"/>
    <n v="110"/>
    <n v="0.46494327692021575"/>
    <x v="1"/>
  </r>
  <r>
    <x v="381"/>
    <x v="26"/>
    <n v="40"/>
    <n v="0.1690702825164421"/>
    <n v="175"/>
    <n v="0.73968248600943409"/>
    <x v="1"/>
  </r>
  <r>
    <x v="382"/>
    <x v="26"/>
    <n v="0"/>
    <n v="0"/>
    <n v="50"/>
    <n v="0.21133785314555262"/>
    <x v="1"/>
  </r>
  <r>
    <x v="383"/>
    <x v="26"/>
    <n v="25"/>
    <n v="0.10566892657277631"/>
    <n v="50"/>
    <n v="0.21133785314555262"/>
    <x v="1"/>
  </r>
  <r>
    <x v="384"/>
    <x v="26"/>
    <n v="4"/>
    <n v="1.690702825164421E-2"/>
    <n v="125"/>
    <n v="0.52834463286388156"/>
    <x v="1"/>
  </r>
  <r>
    <x v="385"/>
    <x v="26"/>
    <n v="0"/>
    <n v="0"/>
    <n v="225"/>
    <n v="0.95102033915498674"/>
    <x v="1"/>
  </r>
  <r>
    <x v="386"/>
    <x v="26"/>
    <n v="90"/>
    <n v="0.38040813566199472"/>
    <n v="100"/>
    <n v="0.42267570629110524"/>
    <x v="1"/>
  </r>
  <r>
    <x v="387"/>
    <x v="26"/>
    <n v="0"/>
    <n v="0"/>
    <n v="300"/>
    <n v="1.2680271188733157"/>
    <x v="1"/>
  </r>
  <r>
    <x v="388"/>
    <x v="26"/>
    <n v="0"/>
    <n v="0"/>
    <n v="316"/>
    <n v="1.3356552318798924"/>
    <x v="1"/>
  </r>
  <r>
    <x v="389"/>
    <x v="26"/>
    <n v="100"/>
    <n v="0.42267570629110524"/>
    <n v="77"/>
    <n v="0.32546029384415104"/>
    <x v="1"/>
  </r>
  <r>
    <x v="390"/>
    <x v="26"/>
    <n v="15"/>
    <n v="6.3401355943665777E-2"/>
    <n v="120"/>
    <n v="0.50721084754932622"/>
    <x v="1"/>
  </r>
  <r>
    <x v="391"/>
    <x v="26"/>
    <n v="140"/>
    <n v="0.59174598880754736"/>
    <n v="80"/>
    <n v="0.3381405650328842"/>
    <x v="1"/>
  </r>
  <r>
    <x v="392"/>
    <x v="50"/>
    <n v="0"/>
    <n v="0"/>
    <n v="350"/>
    <n v="2.7781501821950578"/>
    <x v="2"/>
  </r>
  <r>
    <x v="393"/>
    <x v="51"/>
    <n v="25"/>
    <n v="0.24863276840653251"/>
    <n v="80"/>
    <n v="0.79562485890090395"/>
    <x v="2"/>
  </r>
  <r>
    <x v="394"/>
    <x v="52"/>
    <n v="25"/>
    <n v="0.33814056503288414"/>
    <n v="180"/>
    <n v="2.434612068236766"/>
    <x v="2"/>
  </r>
  <r>
    <x v="395"/>
    <x v="52"/>
    <n v="0"/>
    <n v="0"/>
    <n v="300"/>
    <n v="4.0576867803946097"/>
    <x v="2"/>
  </r>
  <r>
    <x v="396"/>
    <x v="53"/>
    <n v="4"/>
    <n v="7.0080946120805135E-2"/>
    <n v="200"/>
    <n v="3.5040473060402566"/>
    <x v="2"/>
  </r>
  <r>
    <x v="397"/>
    <x v="53"/>
    <n v="0"/>
    <n v="0"/>
    <n v="230"/>
    <n v="4.0296544019462948"/>
    <x v="2"/>
  </r>
  <r>
    <x v="398"/>
    <x v="53"/>
    <n v="0"/>
    <n v="0"/>
    <n v="235"/>
    <n v="4.1172555845973013"/>
    <x v="2"/>
  </r>
  <r>
    <x v="399"/>
    <x v="53"/>
    <n v="0"/>
    <n v="0"/>
    <n v="280"/>
    <n v="4.9056662284563588"/>
    <x v="2"/>
  </r>
  <r>
    <x v="400"/>
    <x v="53"/>
    <n v="0"/>
    <n v="0"/>
    <n v="230"/>
    <n v="4.0296544019462948"/>
    <x v="2"/>
  </r>
  <r>
    <x v="401"/>
    <x v="53"/>
    <n v="0"/>
    <n v="0"/>
    <n v="225"/>
    <n v="3.9420532192952886"/>
    <x v="2"/>
  </r>
  <r>
    <x v="402"/>
    <x v="54"/>
    <n v="35"/>
    <n v="0.65749554311949698"/>
    <n v="100"/>
    <n v="1.8785586946271342"/>
    <x v="2"/>
  </r>
  <r>
    <x v="403"/>
    <x v="55"/>
    <n v="25"/>
    <n v="0.50020793643917882"/>
    <n v="75"/>
    <n v="1.5006238093175364"/>
    <x v="2"/>
  </r>
  <r>
    <x v="404"/>
    <x v="56"/>
    <n v="100"/>
    <n v="2.8178380419407016"/>
    <n v="100"/>
    <n v="2.8178380419407016"/>
    <x v="2"/>
  </r>
  <r>
    <x v="405"/>
    <x v="57"/>
    <n v="40"/>
    <n v="2.217315180543503"/>
    <n v="185"/>
    <n v="10.255082710013701"/>
    <x v="2"/>
  </r>
  <r>
    <x v="406"/>
    <x v="58"/>
    <n v="34"/>
    <n v="2.2993558422236124"/>
    <n v="155"/>
    <n v="10.482357516019409"/>
    <x v="2"/>
  </r>
  <r>
    <x v="407"/>
    <x v="59"/>
    <n v="0"/>
    <n v="0"/>
    <n v="75"/>
    <n v="10.144216950986525"/>
    <x v="2"/>
  </r>
  <r>
    <x v="408"/>
    <x v="60"/>
    <n v="0"/>
    <n v="0"/>
    <n v="300"/>
    <n v="3.3814056503288414"/>
    <x v="2"/>
  </r>
  <r>
    <x v="409"/>
    <x v="60"/>
    <n v="5"/>
    <n v="5.6356760838814031E-2"/>
    <n v="300"/>
    <n v="3.3814056503288414"/>
    <x v="2"/>
  </r>
  <r>
    <x v="410"/>
    <x v="30"/>
    <n v="0"/>
    <n v="0"/>
    <n v="260"/>
    <n v="4.3958273454274943"/>
    <x v="2"/>
  </r>
  <r>
    <x v="411"/>
    <x v="30"/>
    <n v="10"/>
    <n v="0.1690702825164421"/>
    <n v="120"/>
    <n v="2.0288433901973049"/>
    <x v="2"/>
  </r>
  <r>
    <x v="412"/>
    <x v="30"/>
    <n v="80"/>
    <n v="1.3525622601315368"/>
    <n v="100"/>
    <n v="1.6907028251644209"/>
    <x v="2"/>
  </r>
  <r>
    <x v="413"/>
    <x v="30"/>
    <n v="77"/>
    <n v="1.3018411753766042"/>
    <n v="150"/>
    <n v="2.5360542377466313"/>
    <x v="2"/>
  </r>
  <r>
    <x v="414"/>
    <x v="30"/>
    <n v="35"/>
    <n v="0.59174598880754736"/>
    <n v="225"/>
    <n v="3.804081356619947"/>
    <x v="2"/>
  </r>
  <r>
    <x v="415"/>
    <x v="30"/>
    <n v="5"/>
    <n v="8.453514125822105E-2"/>
    <n v="180"/>
    <n v="3.0432650852959577"/>
    <x v="2"/>
  </r>
  <r>
    <x v="416"/>
    <x v="30"/>
    <n v="0"/>
    <n v="0"/>
    <n v="350"/>
    <n v="5.9174598880754727"/>
    <x v="2"/>
  </r>
  <r>
    <x v="417"/>
    <x v="30"/>
    <n v="45"/>
    <n v="0.76081627132398943"/>
    <n v="200"/>
    <n v="3.3814056503288419"/>
    <x v="2"/>
  </r>
  <r>
    <x v="418"/>
    <x v="30"/>
    <n v="0"/>
    <n v="0"/>
    <n v="180"/>
    <n v="3.0432650852959577"/>
    <x v="2"/>
  </r>
  <r>
    <x v="419"/>
    <x v="30"/>
    <n v="0"/>
    <n v="0"/>
    <n v="280"/>
    <n v="4.7339679104603789"/>
    <x v="2"/>
  </r>
  <r>
    <x v="420"/>
    <x v="30"/>
    <n v="0"/>
    <n v="0"/>
    <n v="138"/>
    <n v="2.3331698987269007"/>
    <x v="2"/>
  </r>
  <r>
    <x v="421"/>
    <x v="30"/>
    <n v="0"/>
    <n v="0"/>
    <n v="230"/>
    <n v="3.8886164978781679"/>
    <x v="2"/>
  </r>
  <r>
    <x v="422"/>
    <x v="30"/>
    <n v="24"/>
    <n v="0.40576867803946104"/>
    <n v="100"/>
    <n v="1.6907028251644209"/>
    <x v="2"/>
  </r>
  <r>
    <x v="423"/>
    <x v="30"/>
    <n v="0"/>
    <n v="0"/>
    <n v="120"/>
    <n v="2.0288433901973049"/>
    <x v="2"/>
  </r>
  <r>
    <x v="424"/>
    <x v="30"/>
    <n v="0"/>
    <n v="0"/>
    <n v="205"/>
    <n v="3.4659407915870628"/>
    <x v="2"/>
  </r>
  <r>
    <x v="425"/>
    <x v="30"/>
    <n v="0"/>
    <n v="0"/>
    <n v="275"/>
    <n v="4.6494327692021571"/>
    <x v="2"/>
  </r>
  <r>
    <x v="426"/>
    <x v="61"/>
    <n v="25"/>
    <n v="0.84535141258221047"/>
    <n v="100"/>
    <n v="3.3814056503288419"/>
    <x v="2"/>
  </r>
  <r>
    <x v="427"/>
    <x v="61"/>
    <n v="0"/>
    <n v="0"/>
    <n v="150"/>
    <n v="5.0721084754932626"/>
    <x v="2"/>
  </r>
  <r>
    <x v="428"/>
    <x v="1"/>
    <n v="0"/>
    <n v="0"/>
    <n v="32"/>
    <n v="0.12790186857035807"/>
    <x v="3"/>
  </r>
  <r>
    <x v="429"/>
    <x v="45"/>
    <n v="139"/>
    <n v="0.42116073960188982"/>
    <n v="83"/>
    <n v="0.25148447040976152"/>
    <x v="3"/>
  </r>
  <r>
    <x v="430"/>
    <x v="45"/>
    <n v="135"/>
    <n v="0.40904100608816635"/>
    <n v="83"/>
    <n v="0.25148447040976152"/>
    <x v="3"/>
  </r>
  <r>
    <x v="431"/>
    <x v="45"/>
    <n v="0"/>
    <n v="0"/>
    <n v="43"/>
    <n v="0.13028713527252705"/>
    <x v="3"/>
  </r>
  <r>
    <x v="432"/>
    <x v="45"/>
    <n v="132"/>
    <n v="0.39995120595287376"/>
    <n v="83"/>
    <n v="0.25148447040976152"/>
    <x v="3"/>
  </r>
  <r>
    <x v="433"/>
    <x v="18"/>
    <n v="320"/>
    <n v="0.54102490405261461"/>
    <n v="0"/>
    <n v="0"/>
    <x v="3"/>
  </r>
  <r>
    <x v="434"/>
    <x v="19"/>
    <n v="190"/>
    <n v="0.40154192097654995"/>
    <n v="102"/>
    <n v="0.21556461020846365"/>
    <x v="3"/>
  </r>
  <r>
    <x v="435"/>
    <x v="19"/>
    <n v="80"/>
    <n v="0.1690702825164421"/>
    <n v="90"/>
    <n v="0.19020406783099736"/>
    <x v="3"/>
  </r>
  <r>
    <x v="436"/>
    <x v="19"/>
    <n v="240"/>
    <n v="0.50721084754932622"/>
    <n v="0"/>
    <n v="0"/>
    <x v="3"/>
  </r>
  <r>
    <x v="437"/>
    <x v="22"/>
    <n v="140"/>
    <n v="0.39449732587169817"/>
    <n v="0"/>
    <n v="0"/>
    <x v="3"/>
  </r>
  <r>
    <x v="438"/>
    <x v="22"/>
    <n v="170"/>
    <n v="0.47903246712991926"/>
    <n v="0"/>
    <n v="0"/>
    <x v="3"/>
  </r>
  <r>
    <x v="439"/>
    <x v="22"/>
    <n v="170"/>
    <n v="0.47903246712991926"/>
    <n v="0"/>
    <n v="0"/>
    <x v="3"/>
  </r>
  <r>
    <x v="440"/>
    <x v="22"/>
    <n v="0"/>
    <n v="0"/>
    <n v="0"/>
    <n v="0"/>
    <x v="3"/>
  </r>
  <r>
    <x v="441"/>
    <x v="22"/>
    <n v="120"/>
    <n v="0.33814056503288414"/>
    <n v="37"/>
    <n v="0.10426000755180595"/>
    <x v="3"/>
  </r>
  <r>
    <x v="442"/>
    <x v="22"/>
    <n v="170"/>
    <n v="0.47903246712991926"/>
    <n v="0"/>
    <n v="0"/>
    <x v="3"/>
  </r>
  <r>
    <x v="443"/>
    <x v="22"/>
    <n v="160"/>
    <n v="0.45085408671051225"/>
    <n v="22"/>
    <n v="6.1992436922695432E-2"/>
    <x v="3"/>
  </r>
  <r>
    <x v="444"/>
    <x v="22"/>
    <n v="150"/>
    <n v="0.42267570629110518"/>
    <n v="34"/>
    <n v="9.5806493425983852E-2"/>
    <x v="3"/>
  </r>
  <r>
    <x v="445"/>
    <x v="22"/>
    <n v="140"/>
    <n v="0.39449732587169817"/>
    <n v="9"/>
    <n v="2.5360542377466311E-2"/>
    <x v="3"/>
  </r>
  <r>
    <x v="446"/>
    <x v="22"/>
    <n v="150"/>
    <n v="0.42267570629110518"/>
    <n v="47"/>
    <n v="0.13243838797121296"/>
    <x v="3"/>
  </r>
  <r>
    <x v="447"/>
    <x v="22"/>
    <n v="140"/>
    <n v="0.39449732587169817"/>
    <n v="0"/>
    <n v="0"/>
    <x v="3"/>
  </r>
  <r>
    <x v="448"/>
    <x v="22"/>
    <n v="150"/>
    <n v="0.42267570629110518"/>
    <n v="34"/>
    <n v="9.5806493425983852E-2"/>
    <x v="3"/>
  </r>
  <r>
    <x v="449"/>
    <x v="22"/>
    <n v="0"/>
    <n v="0"/>
    <n v="34"/>
    <n v="9.5806493425983852E-2"/>
    <x v="3"/>
  </r>
  <r>
    <x v="450"/>
    <x v="22"/>
    <n v="140"/>
    <n v="0.39449732587169817"/>
    <n v="34"/>
    <n v="9.5806493425983852E-2"/>
    <x v="3"/>
  </r>
  <r>
    <x v="451"/>
    <x v="22"/>
    <n v="140"/>
    <n v="0.39449732587169817"/>
    <n v="34"/>
    <n v="9.5806493425983852E-2"/>
    <x v="3"/>
  </r>
  <r>
    <x v="452"/>
    <x v="22"/>
    <n v="150"/>
    <n v="0.42267570629110518"/>
    <n v="34"/>
    <n v="9.5806493425983852E-2"/>
    <x v="3"/>
  </r>
  <r>
    <x v="453"/>
    <x v="22"/>
    <n v="0"/>
    <n v="0"/>
    <n v="34"/>
    <n v="9.5806493425983852E-2"/>
    <x v="3"/>
  </r>
  <r>
    <x v="454"/>
    <x v="22"/>
    <n v="70"/>
    <n v="0.19724866293584908"/>
    <n v="69"/>
    <n v="0.19443082489390839"/>
    <x v="3"/>
  </r>
  <r>
    <x v="455"/>
    <x v="22"/>
    <n v="0"/>
    <n v="0"/>
    <n v="34"/>
    <n v="9.5806493425983852E-2"/>
    <x v="3"/>
  </r>
  <r>
    <x v="456"/>
    <x v="22"/>
    <n v="0"/>
    <n v="0"/>
    <n v="0"/>
    <n v="0"/>
    <x v="3"/>
  </r>
  <r>
    <x v="457"/>
    <x v="22"/>
    <n v="0"/>
    <n v="0"/>
    <n v="47"/>
    <n v="0.13243838797121296"/>
    <x v="3"/>
  </r>
  <r>
    <x v="458"/>
    <x v="22"/>
    <n v="0"/>
    <n v="0"/>
    <n v="46"/>
    <n v="0.12962054992927227"/>
    <x v="3"/>
  </r>
  <r>
    <x v="459"/>
    <x v="22"/>
    <n v="0"/>
    <n v="0"/>
    <n v="46"/>
    <n v="0.12962054992927227"/>
    <x v="3"/>
  </r>
  <r>
    <x v="460"/>
    <x v="22"/>
    <n v="0"/>
    <n v="0"/>
    <n v="41"/>
    <n v="0.11553135971956875"/>
    <x v="3"/>
  </r>
  <r>
    <x v="461"/>
    <x v="22"/>
    <n v="0"/>
    <n v="0"/>
    <n v="54"/>
    <n v="0.15216325426479788"/>
    <x v="3"/>
  </r>
  <r>
    <x v="462"/>
    <x v="22"/>
    <n v="0"/>
    <n v="0"/>
    <n v="35"/>
    <n v="9.8624331467924542E-2"/>
    <x v="3"/>
  </r>
  <r>
    <x v="463"/>
    <x v="22"/>
    <n v="0"/>
    <n v="0"/>
    <n v="48"/>
    <n v="0.13525622601315368"/>
    <x v="3"/>
  </r>
  <r>
    <x v="464"/>
    <x v="22"/>
    <n v="0"/>
    <n v="0"/>
    <n v="38"/>
    <n v="0.10707784559374665"/>
    <x v="3"/>
  </r>
  <r>
    <x v="465"/>
    <x v="22"/>
    <n v="150"/>
    <n v="0.42267570629110518"/>
    <n v="60"/>
    <n v="0.16907028251644207"/>
    <x v="3"/>
  </r>
  <r>
    <x v="466"/>
    <x v="22"/>
    <n v="160"/>
    <n v="0.45085408671051225"/>
    <n v="36"/>
    <n v="0.10144216950986525"/>
    <x v="3"/>
  </r>
  <r>
    <x v="467"/>
    <x v="22"/>
    <n v="150"/>
    <n v="0.42267570629110518"/>
    <n v="42"/>
    <n v="0.11834919776150946"/>
    <x v="3"/>
  </r>
  <r>
    <x v="468"/>
    <x v="22"/>
    <n v="10"/>
    <n v="2.8178380419407015E-2"/>
    <n v="51"/>
    <n v="0.14370974013897578"/>
    <x v="3"/>
  </r>
  <r>
    <x v="469"/>
    <x v="22"/>
    <n v="0"/>
    <n v="0"/>
    <n v="29"/>
    <n v="8.1717303216280346E-2"/>
    <x v="3"/>
  </r>
  <r>
    <x v="470"/>
    <x v="22"/>
    <n v="160"/>
    <n v="0.45085408671051225"/>
    <n v="0"/>
    <n v="0"/>
    <x v="3"/>
  </r>
  <r>
    <x v="471"/>
    <x v="22"/>
    <n v="165"/>
    <n v="0.46494327692021575"/>
    <n v="43"/>
    <n v="0.12116703580345016"/>
    <x v="3"/>
  </r>
  <r>
    <x v="472"/>
    <x v="22"/>
    <n v="150"/>
    <n v="0.42267570629110518"/>
    <n v="20"/>
    <n v="5.6356760838814031E-2"/>
    <x v="3"/>
  </r>
  <r>
    <x v="473"/>
    <x v="22"/>
    <n v="0"/>
    <n v="0"/>
    <n v="0"/>
    <n v="0"/>
    <x v="3"/>
  </r>
  <r>
    <x v="474"/>
    <x v="22"/>
    <n v="140"/>
    <n v="0.39449732587169817"/>
    <n v="0"/>
    <n v="0"/>
    <x v="3"/>
  </r>
  <r>
    <x v="475"/>
    <x v="22"/>
    <n v="0"/>
    <n v="0"/>
    <n v="37"/>
    <n v="0.10426000755180595"/>
    <x v="3"/>
  </r>
  <r>
    <x v="476"/>
    <x v="22"/>
    <n v="160"/>
    <n v="0.45085408671051225"/>
    <n v="0"/>
    <n v="0"/>
    <x v="3"/>
  </r>
  <r>
    <x v="477"/>
    <x v="22"/>
    <n v="140"/>
    <n v="0.39449732587169817"/>
    <n v="38"/>
    <n v="0.10707784559374665"/>
    <x v="3"/>
  </r>
  <r>
    <x v="478"/>
    <x v="22"/>
    <n v="190"/>
    <n v="0.53538922796873323"/>
    <n v="40"/>
    <n v="0.11271352167762806"/>
    <x v="3"/>
  </r>
  <r>
    <x v="479"/>
    <x v="22"/>
    <n v="170"/>
    <n v="0.47903246712991926"/>
    <n v="51"/>
    <n v="0.14370974013897578"/>
    <x v="3"/>
  </r>
  <r>
    <x v="480"/>
    <x v="22"/>
    <n v="170"/>
    <n v="0.47903246712991926"/>
    <n v="54"/>
    <n v="0.15216325426479788"/>
    <x v="3"/>
  </r>
  <r>
    <x v="481"/>
    <x v="22"/>
    <n v="170"/>
    <n v="0.47903246712991926"/>
    <n v="54"/>
    <n v="0.15216325426479788"/>
    <x v="3"/>
  </r>
  <r>
    <x v="482"/>
    <x v="22"/>
    <n v="170"/>
    <n v="0.47903246712991926"/>
    <n v="54"/>
    <n v="0.15216325426479788"/>
    <x v="3"/>
  </r>
  <r>
    <x v="483"/>
    <x v="22"/>
    <n v="180"/>
    <n v="0.50721084754932622"/>
    <n v="54"/>
    <n v="0.15216325426479788"/>
    <x v="3"/>
  </r>
  <r>
    <x v="484"/>
    <x v="22"/>
    <n v="160"/>
    <n v="0.45085408671051225"/>
    <n v="55"/>
    <n v="0.15498109230673857"/>
    <x v="3"/>
  </r>
  <r>
    <x v="485"/>
    <x v="22"/>
    <n v="170"/>
    <n v="0.47903246712991926"/>
    <n v="55"/>
    <n v="0.15498109230673857"/>
    <x v="3"/>
  </r>
  <r>
    <x v="486"/>
    <x v="22"/>
    <n v="0"/>
    <n v="0"/>
    <n v="68"/>
    <n v="0.1916129868519677"/>
    <x v="3"/>
  </r>
  <r>
    <x v="487"/>
    <x v="22"/>
    <n v="140"/>
    <n v="0.39449732587169817"/>
    <n v="24"/>
    <n v="6.762811300657684E-2"/>
    <x v="3"/>
  </r>
  <r>
    <x v="488"/>
    <x v="22"/>
    <n v="160"/>
    <n v="0.45085408671051225"/>
    <n v="0"/>
    <n v="0"/>
    <x v="3"/>
  </r>
  <r>
    <x v="489"/>
    <x v="22"/>
    <n v="160"/>
    <n v="0.45085408671051225"/>
    <n v="0"/>
    <n v="0"/>
    <x v="3"/>
  </r>
  <r>
    <x v="490"/>
    <x v="22"/>
    <n v="150"/>
    <n v="0.42267570629110518"/>
    <n v="12"/>
    <n v="3.381405650328842E-2"/>
    <x v="3"/>
  </r>
  <r>
    <x v="491"/>
    <x v="22"/>
    <n v="0"/>
    <n v="0"/>
    <n v="13"/>
    <n v="3.6631894545229117E-2"/>
    <x v="3"/>
  </r>
  <r>
    <x v="492"/>
    <x v="22"/>
    <n v="150"/>
    <n v="0.42267570629110518"/>
    <n v="38"/>
    <n v="0.10707784559374665"/>
    <x v="3"/>
  </r>
  <r>
    <x v="493"/>
    <x v="22"/>
    <n v="150"/>
    <n v="0.42267570629110518"/>
    <n v="0"/>
    <n v="0"/>
    <x v="3"/>
  </r>
  <r>
    <x v="494"/>
    <x v="22"/>
    <n v="150"/>
    <n v="0.42267570629110518"/>
    <n v="38"/>
    <n v="0.10707784559374665"/>
    <x v="3"/>
  </r>
  <r>
    <x v="495"/>
    <x v="22"/>
    <n v="0"/>
    <n v="0"/>
    <n v="69"/>
    <n v="0.19443082489390839"/>
    <x v="3"/>
  </r>
  <r>
    <x v="496"/>
    <x v="22"/>
    <n v="140"/>
    <n v="0.39449732587169817"/>
    <n v="40"/>
    <n v="0.11271352167762806"/>
    <x v="3"/>
  </r>
  <r>
    <x v="497"/>
    <x v="22"/>
    <n v="160"/>
    <n v="0.45085408671051225"/>
    <n v="43"/>
    <n v="0.12116703580345016"/>
    <x v="3"/>
  </r>
  <r>
    <x v="498"/>
    <x v="22"/>
    <n v="144"/>
    <n v="0.40576867803946098"/>
    <n v="10"/>
    <n v="2.8178380419407015E-2"/>
    <x v="3"/>
  </r>
  <r>
    <x v="499"/>
    <x v="22"/>
    <n v="170"/>
    <n v="0.47903246712991926"/>
    <n v="39"/>
    <n v="0.10989568363568736"/>
    <x v="3"/>
  </r>
  <r>
    <x v="500"/>
    <x v="22"/>
    <n v="170"/>
    <n v="0.47903246712991926"/>
    <n v="0"/>
    <n v="0"/>
    <x v="3"/>
  </r>
  <r>
    <x v="501"/>
    <x v="22"/>
    <n v="170"/>
    <n v="0.47903246712991926"/>
    <n v="43"/>
    <n v="0.12116703580345016"/>
    <x v="3"/>
  </r>
  <r>
    <x v="502"/>
    <x v="22"/>
    <n v="0"/>
    <n v="0"/>
    <n v="47"/>
    <n v="0.13243838797121296"/>
    <x v="3"/>
  </r>
  <r>
    <x v="503"/>
    <x v="22"/>
    <n v="150"/>
    <n v="0.42267570629110518"/>
    <n v="54"/>
    <n v="0.15216325426479788"/>
    <x v="3"/>
  </r>
  <r>
    <x v="504"/>
    <x v="22"/>
    <n v="180"/>
    <n v="0.50721084754932622"/>
    <n v="69"/>
    <n v="0.19443082489390839"/>
    <x v="3"/>
  </r>
  <r>
    <x v="505"/>
    <x v="22"/>
    <n v="90"/>
    <n v="0.25360542377466311"/>
    <n v="30"/>
    <n v="8.4535141258221036E-2"/>
    <x v="3"/>
  </r>
  <r>
    <x v="506"/>
    <x v="22"/>
    <n v="140"/>
    <n v="0.39449732587169817"/>
    <n v="0"/>
    <n v="0"/>
    <x v="3"/>
  </r>
  <r>
    <x v="507"/>
    <x v="22"/>
    <n v="140"/>
    <n v="0.39449732587169817"/>
    <n v="0"/>
    <n v="0"/>
    <x v="3"/>
  </r>
  <r>
    <x v="508"/>
    <x v="22"/>
    <n v="90"/>
    <n v="0.25360542377466311"/>
    <n v="50"/>
    <n v="0.14089190209703506"/>
    <x v="3"/>
  </r>
  <r>
    <x v="509"/>
    <x v="22"/>
    <n v="170"/>
    <n v="0.47903246712991926"/>
    <n v="64"/>
    <n v="0.18034163468420489"/>
    <x v="3"/>
  </r>
  <r>
    <x v="510"/>
    <x v="22"/>
    <n v="160"/>
    <n v="0.45085408671051225"/>
    <n v="19"/>
    <n v="5.3538922796873327E-2"/>
    <x v="3"/>
  </r>
  <r>
    <x v="511"/>
    <x v="22"/>
    <n v="140"/>
    <n v="0.39449732587169817"/>
    <n v="0"/>
    <n v="0"/>
    <x v="3"/>
  </r>
  <r>
    <x v="512"/>
    <x v="22"/>
    <n v="25"/>
    <n v="7.044595104851753E-2"/>
    <n v="42"/>
    <n v="0.11834919776150946"/>
    <x v="3"/>
  </r>
  <r>
    <x v="513"/>
    <x v="22"/>
    <n v="160"/>
    <n v="0.45085408671051225"/>
    <n v="38"/>
    <n v="0.10707784559374665"/>
    <x v="3"/>
  </r>
  <r>
    <x v="514"/>
    <x v="22"/>
    <n v="0"/>
    <n v="0"/>
    <n v="45"/>
    <n v="0.12680271188733155"/>
    <x v="3"/>
  </r>
  <r>
    <x v="515"/>
    <x v="26"/>
    <n v="240"/>
    <n v="1.0144216950986524"/>
    <n v="5"/>
    <n v="2.1133785314555262E-2"/>
    <x v="3"/>
  </r>
  <r>
    <x v="516"/>
    <x v="26"/>
    <n v="100"/>
    <n v="0.42267570629110524"/>
    <n v="0"/>
    <n v="0"/>
    <x v="3"/>
  </r>
  <r>
    <x v="517"/>
    <x v="26"/>
    <n v="40"/>
    <n v="0.1690702825164421"/>
    <n v="31"/>
    <n v="0.13102946895024262"/>
    <x v="3"/>
  </r>
  <r>
    <x v="518"/>
    <x v="62"/>
    <n v="0"/>
    <n v="0"/>
    <n v="50"/>
    <n v="0.249366198401832"/>
    <x v="4"/>
  </r>
  <r>
    <x v="519"/>
    <x v="63"/>
    <n v="0"/>
    <n v="0"/>
    <n v="40"/>
    <n v="0.21133785314555262"/>
    <x v="4"/>
  </r>
  <r>
    <x v="520"/>
    <x v="64"/>
    <n v="50"/>
    <n v="7.1944801070826417E-2"/>
    <n v="110"/>
    <n v="0.15827856235581811"/>
    <x v="4"/>
  </r>
  <r>
    <x v="521"/>
    <x v="65"/>
    <n v="0"/>
    <n v="0"/>
    <n v="48"/>
    <n v="8.7733768224748335E-2"/>
    <x v="4"/>
  </r>
  <r>
    <x v="522"/>
    <x v="65"/>
    <n v="160"/>
    <n v="0.29244589408249444"/>
    <n v="69"/>
    <n v="0.12611729182307574"/>
    <x v="4"/>
  </r>
  <r>
    <x v="523"/>
    <x v="38"/>
    <n v="70"/>
    <n v="0.14005822220297004"/>
    <n v="63"/>
    <n v="0.12605239998267304"/>
    <x v="4"/>
  </r>
  <r>
    <x v="524"/>
    <x v="38"/>
    <n v="160"/>
    <n v="0.32013307932107438"/>
    <n v="23"/>
    <n v="4.6019130152404442E-2"/>
    <x v="4"/>
  </r>
  <r>
    <x v="525"/>
    <x v="38"/>
    <n v="5"/>
    <n v="1.0004158728783574E-2"/>
    <n v="60"/>
    <n v="0.12004990474540289"/>
    <x v="4"/>
  </r>
  <r>
    <x v="526"/>
    <x v="38"/>
    <n v="0"/>
    <n v="0"/>
    <n v="70"/>
    <n v="0.14005822220297004"/>
    <x v="4"/>
  </r>
  <r>
    <x v="527"/>
    <x v="39"/>
    <n v="120"/>
    <n v="0.26178624389642646"/>
    <n v="150"/>
    <n v="0.32723280487053308"/>
    <x v="4"/>
  </r>
  <r>
    <x v="528"/>
    <x v="39"/>
    <n v="100"/>
    <n v="0.21815520324702203"/>
    <n v="165"/>
    <n v="0.35995608535758639"/>
    <x v="4"/>
  </r>
  <r>
    <x v="529"/>
    <x v="66"/>
    <n v="60"/>
    <n v="0.13347653882877036"/>
    <n v="76"/>
    <n v="0.16907028251644246"/>
    <x v="4"/>
  </r>
  <r>
    <x v="530"/>
    <x v="67"/>
    <n v="160"/>
    <n v="0.1690702825164421"/>
    <n v="100"/>
    <n v="0.10566892657277631"/>
    <x v="4"/>
  </r>
  <r>
    <x v="531"/>
    <x v="17"/>
    <n v="230"/>
    <n v="0.32405137482318064"/>
    <n v="63"/>
    <n v="8.8761898321132099E-2"/>
    <x v="4"/>
  </r>
  <r>
    <x v="532"/>
    <x v="17"/>
    <n v="160"/>
    <n v="0.22542704335525612"/>
    <n v="24"/>
    <n v="3.381405650328842E-2"/>
    <x v="4"/>
  </r>
  <r>
    <x v="533"/>
    <x v="68"/>
    <n v="150"/>
    <n v="0.22052645545622912"/>
    <n v="23"/>
    <n v="3.3814056503288469E-2"/>
    <x v="4"/>
  </r>
  <r>
    <x v="534"/>
    <x v="18"/>
    <n v="110"/>
    <n v="0.1859773107680863"/>
    <n v="25"/>
    <n v="4.2267570629110518E-2"/>
    <x v="4"/>
  </r>
  <r>
    <x v="535"/>
    <x v="18"/>
    <n v="200"/>
    <n v="0.33814056503288414"/>
    <n v="7"/>
    <n v="1.1834919776150945E-2"/>
    <x v="4"/>
  </r>
  <r>
    <x v="536"/>
    <x v="19"/>
    <n v="190"/>
    <n v="0.40154192097654995"/>
    <n v="30"/>
    <n v="6.3401355943665777E-2"/>
    <x v="4"/>
  </r>
  <r>
    <x v="537"/>
    <x v="19"/>
    <n v="0"/>
    <n v="0"/>
    <n v="38"/>
    <n v="8.0308384195309987E-2"/>
    <x v="4"/>
  </r>
  <r>
    <x v="538"/>
    <x v="19"/>
    <n v="120"/>
    <n v="0.25360542377466311"/>
    <n v="62"/>
    <n v="0.13102946895024262"/>
    <x v="4"/>
  </r>
  <r>
    <x v="539"/>
    <x v="19"/>
    <n v="80"/>
    <n v="0.1690702825164421"/>
    <n v="140"/>
    <n v="0.29587299440377368"/>
    <x v="4"/>
  </r>
  <r>
    <x v="540"/>
    <x v="19"/>
    <n v="150"/>
    <n v="0.31700677971832891"/>
    <n v="37"/>
    <n v="7.8195005663854469E-2"/>
    <x v="4"/>
  </r>
  <r>
    <x v="541"/>
    <x v="19"/>
    <n v="128"/>
    <n v="0.27051245202630736"/>
    <n v="41"/>
    <n v="8.6648519789676567E-2"/>
    <x v="4"/>
  </r>
  <r>
    <x v="542"/>
    <x v="19"/>
    <n v="299"/>
    <n v="0.63190018090520228"/>
    <n v="151"/>
    <n v="0.31912015824978446"/>
    <x v="4"/>
  </r>
  <r>
    <x v="543"/>
    <x v="19"/>
    <n v="5"/>
    <n v="1.0566892657277631E-2"/>
    <n v="32"/>
    <n v="6.762811300657684E-2"/>
    <x v="4"/>
  </r>
  <r>
    <x v="544"/>
    <x v="19"/>
    <n v="5"/>
    <n v="1.0566892657277631E-2"/>
    <n v="120"/>
    <n v="0.25360542377466311"/>
    <x v="4"/>
  </r>
  <r>
    <x v="545"/>
    <x v="21"/>
    <n v="80"/>
    <n v="0.19322318001879096"/>
    <n v="130"/>
    <n v="0.31398766753053531"/>
    <x v="4"/>
  </r>
  <r>
    <x v="546"/>
    <x v="22"/>
    <n v="70"/>
    <n v="0.19724866293584908"/>
    <n v="11"/>
    <n v="3.0996218461347716E-2"/>
    <x v="4"/>
  </r>
  <r>
    <x v="547"/>
    <x v="22"/>
    <n v="35"/>
    <n v="9.8624331467924542E-2"/>
    <n v="15"/>
    <n v="4.2267570629110518E-2"/>
    <x v="4"/>
  </r>
  <r>
    <x v="548"/>
    <x v="22"/>
    <n v="0"/>
    <n v="0"/>
    <n v="50"/>
    <n v="0.14089190209703506"/>
    <x v="4"/>
  </r>
  <r>
    <x v="549"/>
    <x v="22"/>
    <n v="120"/>
    <n v="0.33814056503288414"/>
    <n v="64"/>
    <n v="0.18034163468420489"/>
    <x v="4"/>
  </r>
  <r>
    <x v="550"/>
    <x v="26"/>
    <n v="210"/>
    <n v="0.88761898321132093"/>
    <n v="65"/>
    <n v="0.27473920908921839"/>
    <x v="4"/>
  </r>
  <r>
    <x v="551"/>
    <x v="26"/>
    <n v="0"/>
    <n v="0"/>
    <n v="45"/>
    <n v="0.19020406783099736"/>
    <x v="4"/>
  </r>
  <r>
    <x v="552"/>
    <x v="26"/>
    <n v="0"/>
    <n v="0"/>
    <n v="4"/>
    <n v="1.690702825164421E-2"/>
    <x v="4"/>
  </r>
  <r>
    <x v="553"/>
    <x v="26"/>
    <n v="0"/>
    <n v="0"/>
    <n v="50"/>
    <n v="0.21133785314555262"/>
    <x v="4"/>
  </r>
  <r>
    <x v="554"/>
    <x v="26"/>
    <n v="0"/>
    <n v="0"/>
    <n v="70"/>
    <n v="0.29587299440377368"/>
    <x v="4"/>
  </r>
  <r>
    <x v="555"/>
    <x v="26"/>
    <n v="5"/>
    <n v="2.1133785314555262E-2"/>
    <n v="10"/>
    <n v="4.2267570629110525E-2"/>
    <x v="4"/>
  </r>
  <r>
    <x v="556"/>
    <x v="26"/>
    <n v="0"/>
    <n v="0"/>
    <n v="110"/>
    <n v="0.46494327692021575"/>
    <x v="4"/>
  </r>
  <r>
    <x v="557"/>
    <x v="26"/>
    <n v="0"/>
    <n v="0"/>
    <n v="41"/>
    <n v="0.17329703957935313"/>
    <x v="4"/>
  </r>
  <r>
    <x v="558"/>
    <x v="26"/>
    <n v="0"/>
    <n v="0"/>
    <n v="110"/>
    <n v="0.46494327692021575"/>
    <x v="4"/>
  </r>
  <r>
    <x v="559"/>
    <x v="26"/>
    <n v="0"/>
    <n v="0"/>
    <n v="41"/>
    <n v="0.17329703957935313"/>
    <x v="4"/>
  </r>
  <r>
    <x v="560"/>
    <x v="26"/>
    <n v="30"/>
    <n v="0.12680271188733155"/>
    <n v="24"/>
    <n v="0.10144216950986526"/>
    <x v="4"/>
  </r>
  <r>
    <x v="561"/>
    <x v="26"/>
    <n v="0"/>
    <n v="0"/>
    <n v="75"/>
    <n v="0.31700677971832891"/>
    <x v="4"/>
  </r>
  <r>
    <x v="562"/>
    <x v="26"/>
    <n v="0"/>
    <n v="0"/>
    <n v="55"/>
    <n v="0.23247163846010788"/>
    <x v="4"/>
  </r>
  <r>
    <x v="563"/>
    <x v="26"/>
    <n v="0"/>
    <n v="0"/>
    <n v="64"/>
    <n v="0.27051245202630736"/>
    <x v="4"/>
  </r>
  <r>
    <x v="564"/>
    <x v="26"/>
    <n v="0"/>
    <n v="0"/>
    <n v="45"/>
    <n v="0.19020406783099736"/>
    <x v="4"/>
  </r>
  <r>
    <x v="565"/>
    <x v="26"/>
    <n v="0"/>
    <n v="0"/>
    <n v="47"/>
    <n v="0.19865758195681946"/>
    <x v="4"/>
  </r>
  <r>
    <x v="566"/>
    <x v="26"/>
    <n v="0"/>
    <n v="0"/>
    <n v="42"/>
    <n v="0.1775237966422642"/>
    <x v="4"/>
  </r>
  <r>
    <x v="567"/>
    <x v="26"/>
    <n v="0"/>
    <n v="0"/>
    <n v="4"/>
    <n v="1.690702825164421E-2"/>
    <x v="4"/>
  </r>
  <r>
    <x v="568"/>
    <x v="26"/>
    <n v="0"/>
    <n v="0"/>
    <n v="18"/>
    <n v="7.6081627132398938E-2"/>
    <x v="4"/>
  </r>
  <r>
    <x v="569"/>
    <x v="26"/>
    <n v="0"/>
    <n v="0"/>
    <n v="0"/>
    <n v="0"/>
    <x v="4"/>
  </r>
  <r>
    <x v="570"/>
    <x v="26"/>
    <n v="0"/>
    <n v="0"/>
    <n v="47"/>
    <n v="0.19865758195681946"/>
    <x v="4"/>
  </r>
  <r>
    <x v="571"/>
    <x v="26"/>
    <n v="0"/>
    <n v="0"/>
    <n v="40"/>
    <n v="0.1690702825164421"/>
    <x v="4"/>
  </r>
  <r>
    <x v="572"/>
    <x v="26"/>
    <n v="0"/>
    <n v="0"/>
    <n v="25"/>
    <n v="0.10566892657277631"/>
    <x v="4"/>
  </r>
  <r>
    <x v="573"/>
    <x v="26"/>
    <n v="0"/>
    <n v="0"/>
    <n v="37"/>
    <n v="0.15639001132770894"/>
    <x v="4"/>
  </r>
  <r>
    <x v="574"/>
    <x v="26"/>
    <n v="0"/>
    <n v="0"/>
    <n v="28"/>
    <n v="0.11834919776150946"/>
    <x v="4"/>
  </r>
  <r>
    <x v="575"/>
    <x v="26"/>
    <n v="0"/>
    <n v="0"/>
    <n v="41"/>
    <n v="0.17329703957935313"/>
    <x v="4"/>
  </r>
  <r>
    <x v="576"/>
    <x v="26"/>
    <n v="0"/>
    <n v="0"/>
    <n v="25"/>
    <n v="0.10566892657277631"/>
    <x v="4"/>
  </r>
  <r>
    <x v="577"/>
    <x v="26"/>
    <n v="0"/>
    <n v="0"/>
    <n v="30"/>
    <n v="0.12680271188733155"/>
    <x v="4"/>
  </r>
  <r>
    <x v="578"/>
    <x v="26"/>
    <n v="0"/>
    <n v="0"/>
    <n v="63"/>
    <n v="0.26628569496339627"/>
    <x v="4"/>
  </r>
  <r>
    <x v="579"/>
    <x v="26"/>
    <n v="0"/>
    <n v="0"/>
    <n v="40"/>
    <n v="0.1690702825164421"/>
    <x v="4"/>
  </r>
  <r>
    <x v="580"/>
    <x v="26"/>
    <n v="0"/>
    <n v="0"/>
    <n v="80"/>
    <n v="0.3381405650328842"/>
    <x v="4"/>
  </r>
  <r>
    <x v="581"/>
    <x v="26"/>
    <n v="0"/>
    <n v="0"/>
    <n v="150"/>
    <n v="0.63401355943665783"/>
    <x v="4"/>
  </r>
  <r>
    <x v="582"/>
    <x v="28"/>
    <n v="130"/>
    <n v="0.73263789090458231"/>
    <n v="45"/>
    <n v="0.25360542377466311"/>
    <x v="4"/>
  </r>
  <r>
    <x v="583"/>
    <x v="28"/>
    <n v="90"/>
    <n v="0.50721084754932622"/>
    <n v="29"/>
    <n v="0.16343460643256069"/>
    <x v="4"/>
  </r>
  <r>
    <x v="584"/>
    <x v="1"/>
    <n v="35"/>
    <n v="0.13989266874882914"/>
    <n v="99"/>
    <n v="0.3956964058895453"/>
    <x v="5"/>
  </r>
  <r>
    <x v="585"/>
    <x v="38"/>
    <n v="0"/>
    <n v="0"/>
    <n v="50"/>
    <n v="0.10004158728783574"/>
    <x v="5"/>
  </r>
  <r>
    <x v="586"/>
    <x v="38"/>
    <n v="0"/>
    <n v="0"/>
    <n v="60"/>
    <n v="0.12004990474540289"/>
    <x v="5"/>
  </r>
  <r>
    <x v="587"/>
    <x v="11"/>
    <n v="0"/>
    <n v="0"/>
    <n v="75"/>
    <n v="0.22052645545622945"/>
    <x v="5"/>
  </r>
  <r>
    <x v="588"/>
    <x v="11"/>
    <n v="0"/>
    <n v="0"/>
    <n v="75"/>
    <n v="0.22052645545622945"/>
    <x v="5"/>
  </r>
  <r>
    <x v="589"/>
    <x v="11"/>
    <n v="35"/>
    <n v="0.10291234587957375"/>
    <n v="75"/>
    <n v="0.22052645545622945"/>
    <x v="5"/>
  </r>
  <r>
    <x v="590"/>
    <x v="69"/>
    <n v="0"/>
    <n v="0"/>
    <n v="0"/>
    <n v="0"/>
    <x v="5"/>
  </r>
  <r>
    <x v="591"/>
    <x v="18"/>
    <n v="100"/>
    <n v="0.16907028251644207"/>
    <n v="50"/>
    <n v="8.4535141258221036E-2"/>
    <x v="5"/>
  </r>
  <r>
    <x v="592"/>
    <x v="18"/>
    <n v="0"/>
    <n v="0"/>
    <n v="42"/>
    <n v="7.1009518656905676E-2"/>
    <x v="5"/>
  </r>
  <r>
    <x v="593"/>
    <x v="18"/>
    <n v="0"/>
    <n v="0"/>
    <n v="70"/>
    <n v="0.11834919776150946"/>
    <x v="5"/>
  </r>
  <r>
    <x v="594"/>
    <x v="49"/>
    <n v="10"/>
    <n v="1.9890621472522598E-2"/>
    <n v="67"/>
    <n v="0.1332671638659014"/>
    <x v="5"/>
  </r>
  <r>
    <x v="595"/>
    <x v="19"/>
    <n v="0"/>
    <n v="0"/>
    <n v="60"/>
    <n v="0.12680271188733155"/>
    <x v="5"/>
  </r>
  <r>
    <x v="596"/>
    <x v="19"/>
    <n v="5"/>
    <n v="1.0566892657277631E-2"/>
    <n v="70"/>
    <n v="0.14793649720188684"/>
    <x v="5"/>
  </r>
  <r>
    <x v="597"/>
    <x v="22"/>
    <n v="0"/>
    <n v="0"/>
    <n v="30"/>
    <n v="8.4535141258221036E-2"/>
    <x v="5"/>
  </r>
  <r>
    <x v="598"/>
    <x v="22"/>
    <n v="0"/>
    <n v="0"/>
    <n v="120"/>
    <n v="0.33814056503288414"/>
    <x v="5"/>
  </r>
  <r>
    <x v="599"/>
    <x v="22"/>
    <n v="5"/>
    <n v="1.4089190209703508E-2"/>
    <n v="69"/>
    <n v="0.19443082489390839"/>
    <x v="5"/>
  </r>
  <r>
    <x v="600"/>
    <x v="22"/>
    <n v="0"/>
    <n v="0"/>
    <n v="35"/>
    <n v="9.8624331467924542E-2"/>
    <x v="5"/>
  </r>
  <r>
    <x v="601"/>
    <x v="22"/>
    <n v="0"/>
    <n v="0"/>
    <n v="0"/>
    <n v="0"/>
    <x v="5"/>
  </r>
  <r>
    <x v="602"/>
    <x v="22"/>
    <n v="0"/>
    <n v="0"/>
    <n v="100"/>
    <n v="0.28178380419407012"/>
    <x v="5"/>
  </r>
  <r>
    <x v="603"/>
    <x v="22"/>
    <n v="0"/>
    <n v="0"/>
    <n v="0"/>
    <n v="0"/>
    <x v="5"/>
  </r>
  <r>
    <x v="604"/>
    <x v="22"/>
    <n v="0"/>
    <n v="0"/>
    <n v="35"/>
    <n v="9.8624331467924542E-2"/>
    <x v="5"/>
  </r>
  <r>
    <x v="605"/>
    <x v="22"/>
    <n v="0"/>
    <n v="0"/>
    <n v="55"/>
    <n v="0.15498109230673857"/>
    <x v="5"/>
  </r>
  <r>
    <x v="606"/>
    <x v="22"/>
    <n v="0"/>
    <n v="0"/>
    <n v="0"/>
    <n v="0"/>
    <x v="5"/>
  </r>
  <r>
    <x v="607"/>
    <x v="22"/>
    <n v="0"/>
    <n v="0"/>
    <n v="100"/>
    <n v="0.28178380419407012"/>
    <x v="5"/>
  </r>
  <r>
    <x v="608"/>
    <x v="24"/>
    <n v="110"/>
    <n v="0.37195462153617259"/>
    <n v="0"/>
    <n v="0"/>
    <x v="5"/>
  </r>
  <r>
    <x v="609"/>
    <x v="26"/>
    <n v="0"/>
    <n v="0"/>
    <n v="60"/>
    <n v="0.2536054237746631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C25" firstHeaderRow="0" firstDataRow="1" firstDataCol="1"/>
  <pivotFields count="7">
    <pivotField showAll="0"/>
    <pivotField dataField="1" numFmtId="164" showAll="0"/>
    <pivotField showAll="0"/>
    <pivotField dataField="1" numFmtId="164" showAll="0"/>
    <pivotField showAll="0"/>
    <pivotField numFmtId="164" showAll="0"/>
    <pivotField axis="axisRow" showAll="0">
      <items count="7">
        <item x="0"/>
        <item x="1"/>
        <item x="2"/>
        <item x="3"/>
        <item x="4"/>
        <item x="5"/>
        <item t="default"/>
      </items>
    </pivotField>
  </pivotFields>
  <rowFields count="1">
    <field x="6"/>
  </rowFields>
  <rowItems count="7">
    <i>
      <x/>
    </i>
    <i>
      <x v="1"/>
    </i>
    <i>
      <x v="2"/>
    </i>
    <i>
      <x v="3"/>
    </i>
    <i>
      <x v="4"/>
    </i>
    <i>
      <x v="5"/>
    </i>
    <i t="grand">
      <x/>
    </i>
  </rowItems>
  <colFields count="1">
    <field x="-2"/>
  </colFields>
  <colItems count="2">
    <i>
      <x/>
    </i>
    <i i="1">
      <x v="1"/>
    </i>
  </colItems>
  <dataFields count="2">
    <dataField name="Average of Calories per ml" fld="3" subtotal="average" baseField="6" baseItem="0" numFmtId="164"/>
    <dataField name="Average of Volume (ml)" fld="1" subtotal="average" baseField="6" baseItem="3"/>
  </dataFields>
  <formats count="1">
    <format dxfId="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10" firstHeaderRow="0" firstDataRow="1" firstDataCol="1"/>
  <pivotFields count="7">
    <pivotField showAll="0">
      <items count="611">
        <item x="173"/>
        <item x="585"/>
        <item x="249"/>
        <item x="174"/>
        <item x="225"/>
        <item x="396"/>
        <item x="397"/>
        <item x="36"/>
        <item x="410"/>
        <item x="437"/>
        <item x="438"/>
        <item x="439"/>
        <item x="440"/>
        <item x="246"/>
        <item x="250"/>
        <item x="411"/>
        <item x="376"/>
        <item x="429"/>
        <item x="597"/>
        <item x="330"/>
        <item x="441"/>
        <item x="331"/>
        <item x="118"/>
        <item x="251"/>
        <item x="80"/>
        <item x="243"/>
        <item x="377"/>
        <item x="37"/>
        <item x="226"/>
        <item x="235"/>
        <item x="536"/>
        <item x="598"/>
        <item x="332"/>
        <item x="247"/>
        <item x="236"/>
        <item x="412"/>
        <item x="413"/>
        <item x="252"/>
        <item x="253"/>
        <item x="254"/>
        <item x="408"/>
        <item x="255"/>
        <item x="12"/>
        <item x="442"/>
        <item x="443"/>
        <item x="30"/>
        <item x="434"/>
        <item x="256"/>
        <item x="175"/>
        <item x="378"/>
        <item x="257"/>
        <item x="379"/>
        <item x="444"/>
        <item x="81"/>
        <item x="550"/>
        <item x="551"/>
        <item x="38"/>
        <item x="39"/>
        <item x="170"/>
        <item x="40"/>
        <item x="537"/>
        <item x="333"/>
        <item x="82"/>
        <item x="10"/>
        <item x="176"/>
        <item x="83"/>
        <item x="84"/>
        <item x="85"/>
        <item x="177"/>
        <item x="178"/>
        <item x="179"/>
        <item x="180"/>
        <item x="244"/>
        <item x="181"/>
        <item x="207"/>
        <item x="182"/>
        <item x="515"/>
        <item x="15"/>
        <item x="334"/>
        <item x="545"/>
        <item x="546"/>
        <item x="552"/>
        <item x="599"/>
        <item x="600"/>
        <item x="601"/>
        <item x="119"/>
        <item x="335"/>
        <item x="258"/>
        <item x="336"/>
        <item x="259"/>
        <item x="260"/>
        <item x="86"/>
        <item x="163"/>
        <item x="87"/>
        <item x="88"/>
        <item x="120"/>
        <item x="445"/>
        <item x="89"/>
        <item x="90"/>
        <item x="238"/>
        <item x="587"/>
        <item x="41"/>
        <item x="19"/>
        <item x="121"/>
        <item x="337"/>
        <item x="261"/>
        <item x="338"/>
        <item x="553"/>
        <item x="122"/>
        <item x="112"/>
        <item x="103"/>
        <item x="446"/>
        <item x="113"/>
        <item x="74"/>
        <item x="75"/>
        <item x="538"/>
        <item x="164"/>
        <item x="208"/>
        <item x="404"/>
        <item x="217"/>
        <item x="447"/>
        <item x="448"/>
        <item x="339"/>
        <item x="449"/>
        <item x="450"/>
        <item x="340"/>
        <item x="451"/>
        <item x="452"/>
        <item x="453"/>
        <item x="454"/>
        <item x="455"/>
        <item x="341"/>
        <item x="123"/>
        <item x="124"/>
        <item x="125"/>
        <item x="42"/>
        <item x="1"/>
        <item x="126"/>
        <item x="165"/>
        <item x="554"/>
        <item x="114"/>
        <item x="0"/>
        <item x="373"/>
        <item x="206"/>
        <item x="127"/>
        <item x="262"/>
        <item x="263"/>
        <item x="555"/>
        <item x="13"/>
        <item x="342"/>
        <item x="128"/>
        <item x="91"/>
        <item x="129"/>
        <item x="130"/>
        <item x="218"/>
        <item x="92"/>
        <item x="456"/>
        <item x="457"/>
        <item x="458"/>
        <item x="459"/>
        <item x="460"/>
        <item x="461"/>
        <item x="462"/>
        <item x="463"/>
        <item x="464"/>
        <item x="465"/>
        <item x="466"/>
        <item x="467"/>
        <item x="468"/>
        <item x="469"/>
        <item x="131"/>
        <item x="166"/>
        <item x="343"/>
        <item x="31"/>
        <item x="76"/>
        <item x="77"/>
        <item x="78"/>
        <item x="32"/>
        <item x="33"/>
        <item x="531"/>
        <item x="79"/>
        <item x="6"/>
        <item x="209"/>
        <item x="34"/>
        <item x="398"/>
        <item x="380"/>
        <item x="344"/>
        <item x="381"/>
        <item x="132"/>
        <item x="43"/>
        <item x="264"/>
        <item x="345"/>
        <item x="402"/>
        <item x="5"/>
        <item x="23"/>
        <item x="399"/>
        <item x="400"/>
        <item x="183"/>
        <item x="234"/>
        <item x="470"/>
        <item x="556"/>
        <item x="471"/>
        <item x="472"/>
        <item x="93"/>
        <item x="133"/>
        <item x="414"/>
        <item x="473"/>
        <item x="430"/>
        <item x="265"/>
        <item x="532"/>
        <item x="227"/>
        <item x="266"/>
        <item x="267"/>
        <item x="474"/>
        <item x="169"/>
        <item x="268"/>
        <item x="269"/>
        <item x="346"/>
        <item x="134"/>
        <item x="521"/>
        <item x="135"/>
        <item x="26"/>
        <item x="382"/>
        <item x="270"/>
        <item x="171"/>
        <item x="475"/>
        <item x="271"/>
        <item x="527"/>
        <item x="539"/>
        <item x="557"/>
        <item x="347"/>
        <item x="602"/>
        <item x="94"/>
        <item x="2"/>
        <item x="184"/>
        <item x="586"/>
        <item x="272"/>
        <item x="558"/>
        <item x="136"/>
        <item x="95"/>
        <item x="595"/>
        <item x="523"/>
        <item x="348"/>
        <item x="185"/>
        <item x="476"/>
        <item x="7"/>
        <item x="477"/>
        <item x="137"/>
        <item x="528"/>
        <item x="96"/>
        <item x="239"/>
        <item x="349"/>
        <item x="325"/>
        <item x="326"/>
        <item x="273"/>
        <item x="138"/>
        <item x="559"/>
        <item x="407"/>
        <item x="139"/>
        <item x="478"/>
        <item x="350"/>
        <item x="351"/>
        <item x="3"/>
        <item x="383"/>
        <item x="415"/>
        <item x="547"/>
        <item x="560"/>
        <item x="352"/>
        <item x="116"/>
        <item x="117"/>
        <item x="603"/>
        <item x="44"/>
        <item x="219"/>
        <item x="604"/>
        <item x="534"/>
        <item x="561"/>
        <item x="562"/>
        <item x="274"/>
        <item x="212"/>
        <item x="228"/>
        <item x="167"/>
        <item x="275"/>
        <item x="233"/>
        <item x="384"/>
        <item x="186"/>
        <item x="374"/>
        <item x="403"/>
        <item x="353"/>
        <item x="529"/>
        <item x="563"/>
        <item x="354"/>
        <item x="140"/>
        <item x="141"/>
        <item x="45"/>
        <item x="46"/>
        <item x="47"/>
        <item x="20"/>
        <item x="530"/>
        <item x="242"/>
        <item x="479"/>
        <item x="355"/>
        <item x="609"/>
        <item x="276"/>
        <item x="230"/>
        <item x="277"/>
        <item x="214"/>
        <item x="215"/>
        <item x="278"/>
        <item x="279"/>
        <item x="280"/>
        <item x="356"/>
        <item x="281"/>
        <item x="282"/>
        <item x="231"/>
        <item x="220"/>
        <item x="221"/>
        <item x="283"/>
        <item x="284"/>
        <item x="216"/>
        <item x="564"/>
        <item x="222"/>
        <item x="480"/>
        <item x="285"/>
        <item x="481"/>
        <item x="482"/>
        <item x="286"/>
        <item x="435"/>
        <item x="483"/>
        <item x="484"/>
        <item x="287"/>
        <item x="485"/>
        <item x="486"/>
        <item x="487"/>
        <item x="516"/>
        <item x="488"/>
        <item x="104"/>
        <item x="327"/>
        <item x="162"/>
        <item x="357"/>
        <item x="168"/>
        <item x="142"/>
        <item x="4"/>
        <item x="143"/>
        <item x="144"/>
        <item x="27"/>
        <item x="524"/>
        <item x="145"/>
        <item x="416"/>
        <item x="232"/>
        <item x="237"/>
        <item x="146"/>
        <item x="288"/>
        <item x="417"/>
        <item x="289"/>
        <item x="147"/>
        <item x="358"/>
        <item x="525"/>
        <item x="375"/>
        <item x="202"/>
        <item x="489"/>
        <item x="582"/>
        <item x="583"/>
        <item x="48"/>
        <item x="490"/>
        <item x="491"/>
        <item x="533"/>
        <item x="49"/>
        <item x="50"/>
        <item x="51"/>
        <item x="52"/>
        <item x="53"/>
        <item x="24"/>
        <item x="25"/>
        <item x="54"/>
        <item x="55"/>
        <item x="56"/>
        <item x="605"/>
        <item x="492"/>
        <item x="493"/>
        <item x="494"/>
        <item x="431"/>
        <item x="495"/>
        <item x="418"/>
        <item x="385"/>
        <item x="386"/>
        <item x="584"/>
        <item x="590"/>
        <item x="518"/>
        <item x="588"/>
        <item x="419"/>
        <item x="496"/>
        <item x="589"/>
        <item x="594"/>
        <item x="606"/>
        <item x="203"/>
        <item x="21"/>
        <item x="432"/>
        <item x="71"/>
        <item x="290"/>
        <item x="394"/>
        <item x="223"/>
        <item x="291"/>
        <item x="187"/>
        <item x="229"/>
        <item x="522"/>
        <item x="148"/>
        <item x="292"/>
        <item x="293"/>
        <item x="294"/>
        <item x="497"/>
        <item x="188"/>
        <item x="189"/>
        <item x="428"/>
        <item x="190"/>
        <item x="191"/>
        <item x="241"/>
        <item x="359"/>
        <item x="360"/>
        <item x="420"/>
        <item x="421"/>
        <item x="395"/>
        <item x="387"/>
        <item x="388"/>
        <item x="409"/>
        <item x="422"/>
        <item x="295"/>
        <item x="149"/>
        <item x="296"/>
        <item x="423"/>
        <item x="498"/>
        <item x="389"/>
        <item x="150"/>
        <item x="297"/>
        <item x="298"/>
        <item x="299"/>
        <item x="300"/>
        <item x="328"/>
        <item x="301"/>
        <item x="302"/>
        <item x="303"/>
        <item x="304"/>
        <item x="305"/>
        <item x="306"/>
        <item x="307"/>
        <item x="308"/>
        <item x="361"/>
        <item x="309"/>
        <item x="499"/>
        <item x="362"/>
        <item x="213"/>
        <item x="363"/>
        <item x="500"/>
        <item x="192"/>
        <item x="405"/>
        <item x="97"/>
        <item x="519"/>
        <item x="501"/>
        <item x="502"/>
        <item x="503"/>
        <item x="504"/>
        <item x="193"/>
        <item x="105"/>
        <item x="505"/>
        <item x="540"/>
        <item x="310"/>
        <item x="245"/>
        <item x="535"/>
        <item x="517"/>
        <item x="311"/>
        <item x="194"/>
        <item x="541"/>
        <item x="240"/>
        <item x="390"/>
        <item x="596"/>
        <item x="312"/>
        <item x="313"/>
        <item x="392"/>
        <item x="314"/>
        <item x="364"/>
        <item x="436"/>
        <item x="506"/>
        <item x="507"/>
        <item x="424"/>
        <item x="151"/>
        <item x="106"/>
        <item x="16"/>
        <item x="29"/>
        <item x="107"/>
        <item x="57"/>
        <item x="108"/>
        <item x="58"/>
        <item x="152"/>
        <item x="59"/>
        <item x="72"/>
        <item x="8"/>
        <item x="60"/>
        <item x="61"/>
        <item x="62"/>
        <item x="63"/>
        <item x="64"/>
        <item x="65"/>
        <item x="98"/>
        <item x="66"/>
        <item x="67"/>
        <item x="68"/>
        <item x="69"/>
        <item x="508"/>
        <item x="329"/>
        <item x="153"/>
        <item x="154"/>
        <item x="365"/>
        <item x="155"/>
        <item x="99"/>
        <item x="28"/>
        <item x="17"/>
        <item x="224"/>
        <item x="22"/>
        <item x="109"/>
        <item x="100"/>
        <item x="509"/>
        <item x="510"/>
        <item x="110"/>
        <item x="101"/>
        <item x="542"/>
        <item x="156"/>
        <item x="195"/>
        <item x="565"/>
        <item x="566"/>
        <item x="567"/>
        <item x="568"/>
        <item x="569"/>
        <item x="570"/>
        <item x="571"/>
        <item x="572"/>
        <item x="573"/>
        <item x="574"/>
        <item x="526"/>
        <item x="575"/>
        <item x="548"/>
        <item x="196"/>
        <item x="197"/>
        <item x="35"/>
        <item x="115"/>
        <item x="608"/>
        <item x="315"/>
        <item x="433"/>
        <item x="367"/>
        <item x="426"/>
        <item x="316"/>
        <item x="9"/>
        <item x="549"/>
        <item x="172"/>
        <item x="366"/>
        <item x="198"/>
        <item x="425"/>
        <item x="576"/>
        <item x="317"/>
        <item x="368"/>
        <item x="369"/>
        <item x="204"/>
        <item x="14"/>
        <item x="391"/>
        <item x="318"/>
        <item x="511"/>
        <item x="102"/>
        <item x="199"/>
        <item x="248"/>
        <item x="406"/>
        <item x="591"/>
        <item x="592"/>
        <item x="157"/>
        <item x="158"/>
        <item x="159"/>
        <item x="160"/>
        <item x="577"/>
        <item x="593"/>
        <item x="512"/>
        <item x="70"/>
        <item x="543"/>
        <item x="161"/>
        <item x="73"/>
        <item x="111"/>
        <item x="18"/>
        <item x="513"/>
        <item x="211"/>
        <item x="200"/>
        <item x="319"/>
        <item x="320"/>
        <item x="321"/>
        <item x="401"/>
        <item x="201"/>
        <item x="544"/>
        <item x="520"/>
        <item x="205"/>
        <item x="427"/>
        <item x="210"/>
        <item x="370"/>
        <item x="322"/>
        <item x="578"/>
        <item x="579"/>
        <item x="607"/>
        <item x="580"/>
        <item x="581"/>
        <item x="371"/>
        <item x="514"/>
        <item x="372"/>
        <item x="323"/>
        <item x="324"/>
        <item x="11"/>
        <item x="393"/>
        <item t="default"/>
      </items>
    </pivotField>
    <pivotField dataField="1" numFmtId="164" showAll="0">
      <items count="71">
        <item x="59"/>
        <item x="15"/>
        <item x="58"/>
        <item x="57"/>
        <item x="61"/>
        <item x="56"/>
        <item x="14"/>
        <item x="13"/>
        <item x="55"/>
        <item x="54"/>
        <item x="53"/>
        <item x="30"/>
        <item x="29"/>
        <item x="52"/>
        <item x="7"/>
        <item x="60"/>
        <item x="51"/>
        <item x="50"/>
        <item x="6"/>
        <item x="28"/>
        <item x="63"/>
        <item x="5"/>
        <item x="62"/>
        <item x="4"/>
        <item x="27"/>
        <item x="26"/>
        <item x="3"/>
        <item x="34"/>
        <item x="33"/>
        <item x="2"/>
        <item x="32"/>
        <item x="31"/>
        <item x="1"/>
        <item x="0"/>
        <item x="25"/>
        <item x="24"/>
        <item x="12"/>
        <item x="23"/>
        <item x="46"/>
        <item x="69"/>
        <item x="45"/>
        <item x="44"/>
        <item x="43"/>
        <item x="11"/>
        <item x="22"/>
        <item x="42"/>
        <item x="41"/>
        <item x="10"/>
        <item x="21"/>
        <item x="40"/>
        <item x="20"/>
        <item x="66"/>
        <item x="39"/>
        <item x="19"/>
        <item x="38"/>
        <item x="9"/>
        <item x="37"/>
        <item x="49"/>
        <item x="8"/>
        <item x="48"/>
        <item x="65"/>
        <item x="36"/>
        <item x="18"/>
        <item x="47"/>
        <item x="68"/>
        <item x="64"/>
        <item x="17"/>
        <item x="35"/>
        <item x="67"/>
        <item x="16"/>
        <item t="default"/>
      </items>
    </pivotField>
    <pivotField showAll="0"/>
    <pivotField numFmtId="164" showAll="0"/>
    <pivotField showAll="0"/>
    <pivotField dataField="1" numFmtId="164" showAll="0"/>
    <pivotField axis="axisRow" showAll="0">
      <items count="7">
        <item x="0"/>
        <item x="1"/>
        <item x="2"/>
        <item x="3"/>
        <item x="4"/>
        <item x="5"/>
        <item t="default"/>
      </items>
    </pivotField>
  </pivotFields>
  <rowFields count="1">
    <field x="6"/>
  </rowFields>
  <rowItems count="7">
    <i>
      <x/>
    </i>
    <i>
      <x v="1"/>
    </i>
    <i>
      <x v="2"/>
    </i>
    <i>
      <x v="3"/>
    </i>
    <i>
      <x v="4"/>
    </i>
    <i>
      <x v="5"/>
    </i>
    <i t="grand">
      <x/>
    </i>
  </rowItems>
  <colFields count="1">
    <field x="-2"/>
  </colFields>
  <colItems count="2">
    <i>
      <x/>
    </i>
    <i i="1">
      <x v="1"/>
    </i>
  </colItems>
  <dataFields count="2">
    <dataField name="Average of mg Caffeine per ml" fld="5" subtotal="average" baseField="6" baseItem="0"/>
    <dataField name="Average of Volume (ml)" fld="1" subtotal="average" baseField="6" baseItem="1"/>
  </dataFields>
  <formats count="2">
    <format dxfId="1">
      <pivotArea collapsedLevelsAreSubtotals="1" fieldPosition="0">
        <references count="2">
          <reference field="4294967294" count="1" selected="0">
            <x v="0"/>
          </reference>
          <reference field="6" count="1">
            <x v="1"/>
          </reference>
        </references>
      </pivotArea>
    </format>
    <format dxfId="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70" series="1">
      <pivotArea type="data" outline="0" fieldPosition="0">
        <references count="1">
          <reference field="4294967294" count="1" selected="0">
            <x v="1"/>
          </reference>
        </references>
      </pivotArea>
    </chartFormat>
    <chartFormat chart="2" format="73" series="1">
      <pivotArea type="data" outline="0" fieldPosition="0">
        <references count="1">
          <reference field="4294967294" count="1" selected="0">
            <x v="0"/>
          </reference>
        </references>
      </pivotArea>
    </chartFormat>
    <chartFormat chart="2" format="74" series="1">
      <pivotArea type="data" outline="0" fieldPosition="0">
        <references count="1">
          <reference field="4294967294" count="1" selected="0">
            <x v="1"/>
          </reference>
        </references>
      </pivotArea>
    </chartFormat>
    <chartFormat chart="6" format="77" series="1">
      <pivotArea type="data" outline="0" fieldPosition="0">
        <references count="1">
          <reference field="4294967294" count="1" selected="0">
            <x v="0"/>
          </reference>
        </references>
      </pivotArea>
    </chartFormat>
    <chartFormat chart="6" format="7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nk_Type" xr10:uid="{A7771FAB-7510-47F8-8FA9-BEDBF1056A3F}" sourceName="Drink Type">
  <pivotTables>
    <pivotTable tabId="3" name="PivotTable5"/>
    <pivotTable tabId="3" name="PivotTable6"/>
  </pivotTables>
  <data>
    <tabular pivotCacheId="1205415018">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rink Type" xr10:uid="{1D63E3FD-DF84-4850-AFCC-C93E2DB79C70}" cache="Slicer_Drink_Type" caption="Drink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11"/>
  <sheetViews>
    <sheetView workbookViewId="0">
      <selection sqref="A1:E611"/>
    </sheetView>
  </sheetViews>
  <sheetFormatPr defaultRowHeight="15" x14ac:dyDescent="0.25"/>
  <sheetData>
    <row r="1" spans="1:5" x14ac:dyDescent="0.25">
      <c r="A1" t="s">
        <v>0</v>
      </c>
      <c r="B1" t="s">
        <v>1</v>
      </c>
      <c r="C1" t="s">
        <v>2</v>
      </c>
      <c r="D1" t="s">
        <v>3</v>
      </c>
      <c r="E1" t="s">
        <v>4</v>
      </c>
    </row>
    <row r="2" spans="1:5" x14ac:dyDescent="0.25">
      <c r="A2" t="s">
        <v>5</v>
      </c>
      <c r="B2">
        <v>256.99371499999899</v>
      </c>
      <c r="C2">
        <v>0</v>
      </c>
      <c r="D2">
        <v>277</v>
      </c>
      <c r="E2" t="s">
        <v>6</v>
      </c>
    </row>
    <row r="3" spans="1:5" x14ac:dyDescent="0.25">
      <c r="A3" t="s">
        <v>7</v>
      </c>
      <c r="B3">
        <v>250.19181</v>
      </c>
      <c r="C3">
        <v>0</v>
      </c>
      <c r="D3">
        <v>145</v>
      </c>
      <c r="E3" t="s">
        <v>6</v>
      </c>
    </row>
    <row r="4" spans="1:5" x14ac:dyDescent="0.25">
      <c r="A4" t="s">
        <v>8</v>
      </c>
      <c r="B4">
        <v>250.19181</v>
      </c>
      <c r="C4">
        <v>150</v>
      </c>
      <c r="D4">
        <v>100</v>
      </c>
      <c r="E4" t="s">
        <v>6</v>
      </c>
    </row>
    <row r="5" spans="1:5" x14ac:dyDescent="0.25">
      <c r="A5" t="s">
        <v>9</v>
      </c>
      <c r="B5">
        <v>250.19181</v>
      </c>
      <c r="C5">
        <v>0</v>
      </c>
      <c r="D5">
        <v>430</v>
      </c>
      <c r="E5" t="s">
        <v>6</v>
      </c>
    </row>
    <row r="6" spans="1:5" x14ac:dyDescent="0.25">
      <c r="A6" t="s">
        <v>10</v>
      </c>
      <c r="B6">
        <v>250.19181</v>
      </c>
      <c r="C6">
        <v>0</v>
      </c>
      <c r="D6">
        <v>66</v>
      </c>
      <c r="E6" t="s">
        <v>6</v>
      </c>
    </row>
    <row r="7" spans="1:5" x14ac:dyDescent="0.25">
      <c r="A7" t="s">
        <v>11</v>
      </c>
      <c r="B7">
        <v>248.41739999999999</v>
      </c>
      <c r="C7">
        <v>170</v>
      </c>
      <c r="D7">
        <v>160</v>
      </c>
      <c r="E7" t="s">
        <v>6</v>
      </c>
    </row>
    <row r="8" spans="1:5" x14ac:dyDescent="0.25">
      <c r="A8" t="s">
        <v>12</v>
      </c>
      <c r="B8">
        <v>239.54534999999899</v>
      </c>
      <c r="C8">
        <v>80</v>
      </c>
      <c r="D8">
        <v>134</v>
      </c>
      <c r="E8" t="s">
        <v>6</v>
      </c>
    </row>
    <row r="9" spans="1:5" x14ac:dyDescent="0.25">
      <c r="A9" t="s">
        <v>13</v>
      </c>
      <c r="B9">
        <v>201.09979999999999</v>
      </c>
      <c r="C9">
        <v>45</v>
      </c>
      <c r="D9">
        <v>155</v>
      </c>
      <c r="E9" t="s">
        <v>6</v>
      </c>
    </row>
    <row r="10" spans="1:5" x14ac:dyDescent="0.25">
      <c r="A10" t="s">
        <v>14</v>
      </c>
      <c r="B10">
        <v>192.22774999999999</v>
      </c>
      <c r="C10">
        <v>140</v>
      </c>
      <c r="D10">
        <v>120</v>
      </c>
      <c r="E10" t="s">
        <v>6</v>
      </c>
    </row>
    <row r="11" spans="1:5" x14ac:dyDescent="0.25">
      <c r="A11" t="s">
        <v>15</v>
      </c>
      <c r="B11">
        <v>150.82485</v>
      </c>
      <c r="C11">
        <v>0</v>
      </c>
      <c r="D11">
        <v>95</v>
      </c>
      <c r="E11" t="s">
        <v>6</v>
      </c>
    </row>
    <row r="12" spans="1:5" x14ac:dyDescent="0.25">
      <c r="A12" t="s">
        <v>16</v>
      </c>
      <c r="B12">
        <v>78.961244999999906</v>
      </c>
      <c r="C12">
        <v>0</v>
      </c>
      <c r="D12">
        <v>125</v>
      </c>
      <c r="E12" t="s">
        <v>6</v>
      </c>
    </row>
    <row r="13" spans="1:5" x14ac:dyDescent="0.25">
      <c r="A13" t="s">
        <v>17</v>
      </c>
      <c r="B13">
        <v>517.53625</v>
      </c>
      <c r="C13">
        <v>0</v>
      </c>
      <c r="D13">
        <v>125</v>
      </c>
      <c r="E13" t="s">
        <v>6</v>
      </c>
    </row>
    <row r="14" spans="1:5" x14ac:dyDescent="0.25">
      <c r="A14" t="s">
        <v>18</v>
      </c>
      <c r="B14">
        <v>500.08788499999901</v>
      </c>
      <c r="C14">
        <v>204</v>
      </c>
      <c r="D14">
        <v>140</v>
      </c>
      <c r="E14" t="s">
        <v>6</v>
      </c>
    </row>
    <row r="15" spans="1:5" x14ac:dyDescent="0.25">
      <c r="A15" t="s">
        <v>19</v>
      </c>
      <c r="B15">
        <v>500.08788499999901</v>
      </c>
      <c r="C15">
        <v>429</v>
      </c>
      <c r="D15">
        <v>160</v>
      </c>
      <c r="E15" t="s">
        <v>6</v>
      </c>
    </row>
    <row r="16" spans="1:5" x14ac:dyDescent="0.25">
      <c r="A16" t="s">
        <v>20</v>
      </c>
      <c r="B16">
        <v>500.08788499999901</v>
      </c>
      <c r="C16">
        <v>345</v>
      </c>
      <c r="D16">
        <v>155</v>
      </c>
      <c r="E16" t="s">
        <v>6</v>
      </c>
    </row>
    <row r="17" spans="1:5" x14ac:dyDescent="0.25">
      <c r="A17" t="s">
        <v>21</v>
      </c>
      <c r="B17">
        <v>405.15694999999999</v>
      </c>
      <c r="C17">
        <v>260</v>
      </c>
      <c r="D17">
        <v>171</v>
      </c>
      <c r="E17" t="s">
        <v>6</v>
      </c>
    </row>
    <row r="18" spans="1:5" x14ac:dyDescent="0.25">
      <c r="A18" t="s">
        <v>22</v>
      </c>
      <c r="B18">
        <v>405.15694999999999</v>
      </c>
      <c r="C18">
        <v>300</v>
      </c>
      <c r="D18">
        <v>110</v>
      </c>
      <c r="E18" t="s">
        <v>6</v>
      </c>
    </row>
    <row r="19" spans="1:5" x14ac:dyDescent="0.25">
      <c r="A19" t="s">
        <v>23</v>
      </c>
      <c r="B19">
        <v>405.15694999999999</v>
      </c>
      <c r="C19">
        <v>0</v>
      </c>
      <c r="D19">
        <v>145</v>
      </c>
      <c r="E19" t="s">
        <v>6</v>
      </c>
    </row>
    <row r="20" spans="1:5" x14ac:dyDescent="0.25">
      <c r="A20" t="s">
        <v>24</v>
      </c>
      <c r="B20">
        <v>405.15694999999999</v>
      </c>
      <c r="C20">
        <v>290</v>
      </c>
      <c r="D20">
        <v>30</v>
      </c>
      <c r="E20" t="s">
        <v>6</v>
      </c>
    </row>
    <row r="21" spans="1:5" x14ac:dyDescent="0.25">
      <c r="A21" t="s">
        <v>25</v>
      </c>
      <c r="B21">
        <v>340.095249999999</v>
      </c>
      <c r="C21">
        <v>10</v>
      </c>
      <c r="D21">
        <v>177</v>
      </c>
      <c r="E21" t="s">
        <v>6</v>
      </c>
    </row>
    <row r="22" spans="1:5" x14ac:dyDescent="0.25">
      <c r="A22" t="s">
        <v>26</v>
      </c>
      <c r="B22">
        <v>340.095249999999</v>
      </c>
      <c r="C22">
        <v>180</v>
      </c>
      <c r="D22">
        <v>133</v>
      </c>
      <c r="E22" t="s">
        <v>6</v>
      </c>
    </row>
    <row r="23" spans="1:5" x14ac:dyDescent="0.25">
      <c r="A23" t="s">
        <v>27</v>
      </c>
      <c r="B23">
        <v>340.095249999999</v>
      </c>
      <c r="C23">
        <v>160</v>
      </c>
      <c r="D23">
        <v>120</v>
      </c>
      <c r="E23" t="s">
        <v>6</v>
      </c>
    </row>
    <row r="24" spans="1:5" x14ac:dyDescent="0.25">
      <c r="A24" t="s">
        <v>28</v>
      </c>
      <c r="B24">
        <v>310.52175</v>
      </c>
      <c r="C24">
        <v>3</v>
      </c>
      <c r="D24">
        <v>279</v>
      </c>
      <c r="E24" t="s">
        <v>6</v>
      </c>
    </row>
    <row r="25" spans="1:5" x14ac:dyDescent="0.25">
      <c r="A25" t="s">
        <v>29</v>
      </c>
      <c r="B25">
        <v>44.360250000000001</v>
      </c>
      <c r="C25">
        <v>0</v>
      </c>
      <c r="D25">
        <v>77</v>
      </c>
      <c r="E25" t="s">
        <v>6</v>
      </c>
    </row>
    <row r="26" spans="1:5" x14ac:dyDescent="0.25">
      <c r="A26" t="s">
        <v>30</v>
      </c>
      <c r="B26">
        <v>44.360250000000001</v>
      </c>
      <c r="C26">
        <v>0</v>
      </c>
      <c r="D26">
        <v>70</v>
      </c>
      <c r="E26" t="s">
        <v>6</v>
      </c>
    </row>
    <row r="27" spans="1:5" x14ac:dyDescent="0.25">
      <c r="A27" t="s">
        <v>31</v>
      </c>
      <c r="B27">
        <v>44.360250000000001</v>
      </c>
      <c r="C27">
        <v>0</v>
      </c>
      <c r="D27">
        <v>10</v>
      </c>
      <c r="E27" t="s">
        <v>6</v>
      </c>
    </row>
    <row r="28" spans="1:5" x14ac:dyDescent="0.25">
      <c r="A28" t="s">
        <v>32</v>
      </c>
      <c r="B28">
        <v>39.924225</v>
      </c>
      <c r="C28">
        <v>0</v>
      </c>
      <c r="D28">
        <v>65</v>
      </c>
      <c r="E28" t="s">
        <v>6</v>
      </c>
    </row>
    <row r="29" spans="1:5" x14ac:dyDescent="0.25">
      <c r="A29" t="s">
        <v>33</v>
      </c>
      <c r="B29">
        <v>39.924225</v>
      </c>
      <c r="C29">
        <v>0</v>
      </c>
      <c r="D29">
        <v>60</v>
      </c>
      <c r="E29" t="s">
        <v>6</v>
      </c>
    </row>
    <row r="30" spans="1:5" x14ac:dyDescent="0.25">
      <c r="A30" t="s">
        <v>34</v>
      </c>
      <c r="B30">
        <v>12.716604999999999</v>
      </c>
      <c r="C30">
        <v>10</v>
      </c>
      <c r="D30">
        <v>40</v>
      </c>
      <c r="E30" t="s">
        <v>6</v>
      </c>
    </row>
    <row r="31" spans="1:5" x14ac:dyDescent="0.25">
      <c r="A31" t="s">
        <v>35</v>
      </c>
      <c r="B31">
        <v>1419.528</v>
      </c>
      <c r="C31">
        <v>240</v>
      </c>
      <c r="D31">
        <v>640</v>
      </c>
      <c r="E31" t="s">
        <v>6</v>
      </c>
    </row>
    <row r="32" spans="1:5" x14ac:dyDescent="0.25">
      <c r="A32" t="s">
        <v>36</v>
      </c>
      <c r="B32">
        <v>709.76400000000001</v>
      </c>
      <c r="C32">
        <v>470</v>
      </c>
      <c r="D32">
        <v>234</v>
      </c>
      <c r="E32" t="s">
        <v>6</v>
      </c>
    </row>
    <row r="33" spans="1:5" x14ac:dyDescent="0.25">
      <c r="A33" t="s">
        <v>37</v>
      </c>
      <c r="B33">
        <v>709.76400000000001</v>
      </c>
      <c r="C33">
        <v>5</v>
      </c>
      <c r="D33">
        <v>260</v>
      </c>
      <c r="E33" t="s">
        <v>6</v>
      </c>
    </row>
    <row r="34" spans="1:5" x14ac:dyDescent="0.25">
      <c r="A34" t="s">
        <v>38</v>
      </c>
      <c r="B34">
        <v>709.76400000000001</v>
      </c>
      <c r="C34">
        <v>20</v>
      </c>
      <c r="D34">
        <v>297</v>
      </c>
      <c r="E34" t="s">
        <v>6</v>
      </c>
    </row>
    <row r="35" spans="1:5" x14ac:dyDescent="0.25">
      <c r="A35" t="s">
        <v>39</v>
      </c>
      <c r="B35">
        <v>709.76400000000001</v>
      </c>
      <c r="C35">
        <v>100</v>
      </c>
      <c r="D35">
        <v>166</v>
      </c>
      <c r="E35" t="s">
        <v>6</v>
      </c>
    </row>
    <row r="36" spans="1:5" x14ac:dyDescent="0.25">
      <c r="A36" t="s">
        <v>40</v>
      </c>
      <c r="B36">
        <v>591.47</v>
      </c>
      <c r="C36">
        <v>10</v>
      </c>
      <c r="D36">
        <v>187</v>
      </c>
      <c r="E36" t="s">
        <v>6</v>
      </c>
    </row>
    <row r="37" spans="1:5" x14ac:dyDescent="0.25">
      <c r="A37" t="s">
        <v>41</v>
      </c>
      <c r="B37">
        <v>591.47</v>
      </c>
      <c r="C37">
        <v>5</v>
      </c>
      <c r="D37">
        <v>270</v>
      </c>
      <c r="E37" t="s">
        <v>6</v>
      </c>
    </row>
    <row r="38" spans="1:5" x14ac:dyDescent="0.25">
      <c r="A38" t="s">
        <v>42</v>
      </c>
      <c r="B38">
        <v>473.17599999999999</v>
      </c>
      <c r="C38">
        <v>5</v>
      </c>
      <c r="D38">
        <v>280</v>
      </c>
      <c r="E38" t="s">
        <v>6</v>
      </c>
    </row>
    <row r="39" spans="1:5" x14ac:dyDescent="0.25">
      <c r="A39" t="s">
        <v>43</v>
      </c>
      <c r="B39">
        <v>473.17599999999999</v>
      </c>
      <c r="C39">
        <v>830</v>
      </c>
      <c r="D39">
        <v>12</v>
      </c>
      <c r="E39" t="s">
        <v>6</v>
      </c>
    </row>
    <row r="40" spans="1:5" x14ac:dyDescent="0.25">
      <c r="A40" t="s">
        <v>44</v>
      </c>
      <c r="B40">
        <v>473.17599999999999</v>
      </c>
      <c r="C40">
        <v>0</v>
      </c>
      <c r="D40">
        <v>200</v>
      </c>
      <c r="E40" t="s">
        <v>6</v>
      </c>
    </row>
    <row r="41" spans="1:5" x14ac:dyDescent="0.25">
      <c r="A41" t="s">
        <v>45</v>
      </c>
      <c r="B41">
        <v>473.17599999999999</v>
      </c>
      <c r="C41">
        <v>387</v>
      </c>
      <c r="D41">
        <v>100</v>
      </c>
      <c r="E41" t="s">
        <v>6</v>
      </c>
    </row>
    <row r="42" spans="1:5" x14ac:dyDescent="0.25">
      <c r="A42" t="s">
        <v>46</v>
      </c>
      <c r="B42">
        <v>473.17599999999999</v>
      </c>
      <c r="C42">
        <v>0</v>
      </c>
      <c r="D42">
        <v>155</v>
      </c>
      <c r="E42" t="s">
        <v>6</v>
      </c>
    </row>
    <row r="43" spans="1:5" x14ac:dyDescent="0.25">
      <c r="A43" t="s">
        <v>47</v>
      </c>
      <c r="B43">
        <v>473.17599999999999</v>
      </c>
      <c r="C43">
        <v>5</v>
      </c>
      <c r="D43">
        <v>305</v>
      </c>
      <c r="E43" t="s">
        <v>6</v>
      </c>
    </row>
    <row r="44" spans="1:5" x14ac:dyDescent="0.25">
      <c r="A44" t="s">
        <v>48</v>
      </c>
      <c r="B44">
        <v>473.17599999999999</v>
      </c>
      <c r="C44">
        <v>5</v>
      </c>
      <c r="D44">
        <v>333</v>
      </c>
      <c r="E44" t="s">
        <v>6</v>
      </c>
    </row>
    <row r="45" spans="1:5" x14ac:dyDescent="0.25">
      <c r="A45" t="s">
        <v>49</v>
      </c>
      <c r="B45">
        <v>473.17599999999999</v>
      </c>
      <c r="C45">
        <v>0</v>
      </c>
      <c r="D45">
        <v>206</v>
      </c>
      <c r="E45" t="s">
        <v>6</v>
      </c>
    </row>
    <row r="46" spans="1:5" x14ac:dyDescent="0.25">
      <c r="A46" t="s">
        <v>50</v>
      </c>
      <c r="B46">
        <v>473.17599999999999</v>
      </c>
      <c r="C46">
        <v>160</v>
      </c>
      <c r="D46">
        <v>154</v>
      </c>
      <c r="E46" t="s">
        <v>6</v>
      </c>
    </row>
    <row r="47" spans="1:5" x14ac:dyDescent="0.25">
      <c r="A47" t="s">
        <v>51</v>
      </c>
      <c r="B47">
        <v>473.17599999999999</v>
      </c>
      <c r="C47">
        <v>190</v>
      </c>
      <c r="D47">
        <v>142</v>
      </c>
      <c r="E47" t="s">
        <v>6</v>
      </c>
    </row>
    <row r="48" spans="1:5" x14ac:dyDescent="0.25">
      <c r="A48" t="s">
        <v>52</v>
      </c>
      <c r="B48">
        <v>473.17599999999999</v>
      </c>
      <c r="C48">
        <v>380</v>
      </c>
      <c r="D48">
        <v>167</v>
      </c>
      <c r="E48" t="s">
        <v>6</v>
      </c>
    </row>
    <row r="49" spans="1:5" x14ac:dyDescent="0.25">
      <c r="A49" t="s">
        <v>53</v>
      </c>
      <c r="B49">
        <v>473.17599999999999</v>
      </c>
      <c r="C49">
        <v>0</v>
      </c>
      <c r="D49">
        <v>145</v>
      </c>
      <c r="E49" t="s">
        <v>6</v>
      </c>
    </row>
    <row r="50" spans="1:5" x14ac:dyDescent="0.25">
      <c r="A50" t="s">
        <v>54</v>
      </c>
      <c r="B50">
        <v>473.17599999999999</v>
      </c>
      <c r="C50">
        <v>15</v>
      </c>
      <c r="D50">
        <v>189</v>
      </c>
      <c r="E50" t="s">
        <v>6</v>
      </c>
    </row>
    <row r="51" spans="1:5" x14ac:dyDescent="0.25">
      <c r="A51" t="s">
        <v>55</v>
      </c>
      <c r="B51">
        <v>473.17599999999999</v>
      </c>
      <c r="C51">
        <v>5</v>
      </c>
      <c r="D51">
        <v>267</v>
      </c>
      <c r="E51" t="s">
        <v>6</v>
      </c>
    </row>
    <row r="52" spans="1:5" x14ac:dyDescent="0.25">
      <c r="A52" t="s">
        <v>56</v>
      </c>
      <c r="B52">
        <v>473.17599999999999</v>
      </c>
      <c r="C52">
        <v>10</v>
      </c>
      <c r="D52">
        <v>140</v>
      </c>
      <c r="E52" t="s">
        <v>6</v>
      </c>
    </row>
    <row r="53" spans="1:5" x14ac:dyDescent="0.25">
      <c r="A53" t="s">
        <v>57</v>
      </c>
      <c r="B53">
        <v>473.17599999999999</v>
      </c>
      <c r="C53">
        <v>190</v>
      </c>
      <c r="D53">
        <v>140</v>
      </c>
      <c r="E53" t="s">
        <v>6</v>
      </c>
    </row>
    <row r="54" spans="1:5" x14ac:dyDescent="0.25">
      <c r="A54" t="s">
        <v>58</v>
      </c>
      <c r="B54">
        <v>473.17599999999999</v>
      </c>
      <c r="C54">
        <v>390</v>
      </c>
      <c r="D54">
        <v>165</v>
      </c>
      <c r="E54" t="s">
        <v>6</v>
      </c>
    </row>
    <row r="55" spans="1:5" x14ac:dyDescent="0.25">
      <c r="A55" t="s">
        <v>59</v>
      </c>
      <c r="B55">
        <v>473.17599999999999</v>
      </c>
      <c r="C55">
        <v>140</v>
      </c>
      <c r="D55">
        <v>140</v>
      </c>
      <c r="E55" t="s">
        <v>6</v>
      </c>
    </row>
    <row r="56" spans="1:5" x14ac:dyDescent="0.25">
      <c r="A56" t="s">
        <v>60</v>
      </c>
      <c r="B56">
        <v>473.17599999999999</v>
      </c>
      <c r="C56">
        <v>0</v>
      </c>
      <c r="D56">
        <v>150</v>
      </c>
      <c r="E56" t="s">
        <v>6</v>
      </c>
    </row>
    <row r="57" spans="1:5" x14ac:dyDescent="0.25">
      <c r="A57" t="s">
        <v>61</v>
      </c>
      <c r="B57">
        <v>473.17599999999999</v>
      </c>
      <c r="C57">
        <v>120</v>
      </c>
      <c r="D57">
        <v>140</v>
      </c>
      <c r="E57" t="s">
        <v>6</v>
      </c>
    </row>
    <row r="58" spans="1:5" x14ac:dyDescent="0.25">
      <c r="A58" t="s">
        <v>62</v>
      </c>
      <c r="B58">
        <v>473.17599999999999</v>
      </c>
      <c r="C58">
        <v>310</v>
      </c>
      <c r="D58">
        <v>165</v>
      </c>
      <c r="E58" t="s">
        <v>6</v>
      </c>
    </row>
    <row r="59" spans="1:5" x14ac:dyDescent="0.25">
      <c r="A59" t="s">
        <v>63</v>
      </c>
      <c r="B59">
        <v>473.17599999999999</v>
      </c>
      <c r="C59">
        <v>250</v>
      </c>
      <c r="D59">
        <v>150</v>
      </c>
      <c r="E59" t="s">
        <v>6</v>
      </c>
    </row>
    <row r="60" spans="1:5" x14ac:dyDescent="0.25">
      <c r="A60" t="s">
        <v>64</v>
      </c>
      <c r="B60">
        <v>473.17599999999999</v>
      </c>
      <c r="C60">
        <v>5</v>
      </c>
      <c r="D60">
        <v>205</v>
      </c>
      <c r="E60" t="s">
        <v>6</v>
      </c>
    </row>
    <row r="61" spans="1:5" x14ac:dyDescent="0.25">
      <c r="A61" t="s">
        <v>65</v>
      </c>
      <c r="B61">
        <v>473.17599999999999</v>
      </c>
      <c r="C61">
        <v>0</v>
      </c>
      <c r="D61">
        <v>25</v>
      </c>
      <c r="E61" t="s">
        <v>6</v>
      </c>
    </row>
    <row r="62" spans="1:5" x14ac:dyDescent="0.25">
      <c r="A62" t="s">
        <v>66</v>
      </c>
      <c r="B62">
        <v>473.17599999999999</v>
      </c>
      <c r="C62">
        <v>15</v>
      </c>
      <c r="D62">
        <v>225</v>
      </c>
      <c r="E62" t="s">
        <v>6</v>
      </c>
    </row>
    <row r="63" spans="1:5" x14ac:dyDescent="0.25">
      <c r="A63" t="s">
        <v>67</v>
      </c>
      <c r="B63">
        <v>473.17599999999999</v>
      </c>
      <c r="C63">
        <v>190</v>
      </c>
      <c r="D63">
        <v>150</v>
      </c>
      <c r="E63" t="s">
        <v>6</v>
      </c>
    </row>
    <row r="64" spans="1:5" x14ac:dyDescent="0.25">
      <c r="A64" t="s">
        <v>68</v>
      </c>
      <c r="B64">
        <v>473.17599999999999</v>
      </c>
      <c r="C64">
        <v>370</v>
      </c>
      <c r="D64">
        <v>175</v>
      </c>
      <c r="E64" t="s">
        <v>6</v>
      </c>
    </row>
    <row r="65" spans="1:5" x14ac:dyDescent="0.25">
      <c r="A65" t="s">
        <v>69</v>
      </c>
      <c r="B65">
        <v>473.17599999999999</v>
      </c>
      <c r="C65">
        <v>140</v>
      </c>
      <c r="D65">
        <v>150</v>
      </c>
      <c r="E65" t="s">
        <v>6</v>
      </c>
    </row>
    <row r="66" spans="1:5" x14ac:dyDescent="0.25">
      <c r="A66" t="s">
        <v>70</v>
      </c>
      <c r="B66">
        <v>473.17599999999999</v>
      </c>
      <c r="C66">
        <v>5</v>
      </c>
      <c r="D66">
        <v>310</v>
      </c>
      <c r="E66" t="s">
        <v>6</v>
      </c>
    </row>
    <row r="67" spans="1:5" x14ac:dyDescent="0.25">
      <c r="A67" t="s">
        <v>71</v>
      </c>
      <c r="B67">
        <v>473.17599999999999</v>
      </c>
      <c r="C67">
        <v>15</v>
      </c>
      <c r="D67">
        <v>225</v>
      </c>
      <c r="E67" t="s">
        <v>6</v>
      </c>
    </row>
    <row r="68" spans="1:5" x14ac:dyDescent="0.25">
      <c r="A68" t="s">
        <v>72</v>
      </c>
      <c r="B68">
        <v>473.17599999999999</v>
      </c>
      <c r="C68">
        <v>5</v>
      </c>
      <c r="D68">
        <v>280</v>
      </c>
      <c r="E68" t="s">
        <v>6</v>
      </c>
    </row>
    <row r="69" spans="1:5" x14ac:dyDescent="0.25">
      <c r="A69" t="s">
        <v>73</v>
      </c>
      <c r="B69">
        <v>473.17599999999999</v>
      </c>
      <c r="C69">
        <v>140</v>
      </c>
      <c r="D69">
        <v>45</v>
      </c>
      <c r="E69" t="s">
        <v>6</v>
      </c>
    </row>
    <row r="70" spans="1:5" x14ac:dyDescent="0.25">
      <c r="A70" t="s">
        <v>74</v>
      </c>
      <c r="B70">
        <v>473.17599999999999</v>
      </c>
      <c r="C70">
        <v>250</v>
      </c>
      <c r="D70">
        <v>185</v>
      </c>
      <c r="E70" t="s">
        <v>6</v>
      </c>
    </row>
    <row r="71" spans="1:5" x14ac:dyDescent="0.25">
      <c r="A71" t="s">
        <v>75</v>
      </c>
      <c r="B71">
        <v>473.17599999999999</v>
      </c>
      <c r="C71">
        <v>70</v>
      </c>
      <c r="D71">
        <v>45</v>
      </c>
      <c r="E71" t="s">
        <v>6</v>
      </c>
    </row>
    <row r="72" spans="1:5" x14ac:dyDescent="0.25">
      <c r="A72" t="s">
        <v>76</v>
      </c>
      <c r="B72">
        <v>473.17599999999999</v>
      </c>
      <c r="C72">
        <v>4</v>
      </c>
      <c r="D72">
        <v>290</v>
      </c>
      <c r="E72" t="s">
        <v>6</v>
      </c>
    </row>
    <row r="73" spans="1:5" x14ac:dyDescent="0.25">
      <c r="A73" t="s">
        <v>77</v>
      </c>
      <c r="B73">
        <v>443.602499999999</v>
      </c>
      <c r="C73">
        <v>230</v>
      </c>
      <c r="D73">
        <v>145</v>
      </c>
      <c r="E73" t="s">
        <v>6</v>
      </c>
    </row>
    <row r="74" spans="1:5" x14ac:dyDescent="0.25">
      <c r="A74" t="s">
        <v>78</v>
      </c>
      <c r="B74">
        <v>443.602499999999</v>
      </c>
      <c r="C74">
        <v>220</v>
      </c>
      <c r="D74">
        <v>135</v>
      </c>
      <c r="E74" t="s">
        <v>6</v>
      </c>
    </row>
    <row r="75" spans="1:5" x14ac:dyDescent="0.25">
      <c r="A75" t="s">
        <v>79</v>
      </c>
      <c r="B75">
        <v>443.602499999999</v>
      </c>
      <c r="C75">
        <v>190</v>
      </c>
      <c r="D75">
        <v>180</v>
      </c>
      <c r="E75" t="s">
        <v>6</v>
      </c>
    </row>
    <row r="76" spans="1:5" x14ac:dyDescent="0.25">
      <c r="A76" t="s">
        <v>80</v>
      </c>
      <c r="B76">
        <v>414.029</v>
      </c>
      <c r="C76">
        <v>240</v>
      </c>
      <c r="D76">
        <v>130</v>
      </c>
      <c r="E76" t="s">
        <v>6</v>
      </c>
    </row>
    <row r="77" spans="1:5" x14ac:dyDescent="0.25">
      <c r="A77" t="s">
        <v>81</v>
      </c>
      <c r="B77">
        <v>414.029</v>
      </c>
      <c r="C77">
        <v>190</v>
      </c>
      <c r="D77">
        <v>80</v>
      </c>
      <c r="E77" t="s">
        <v>6</v>
      </c>
    </row>
    <row r="78" spans="1:5" x14ac:dyDescent="0.25">
      <c r="A78" t="s">
        <v>82</v>
      </c>
      <c r="B78">
        <v>414.029</v>
      </c>
      <c r="C78">
        <v>5</v>
      </c>
      <c r="D78">
        <v>210</v>
      </c>
      <c r="E78" t="s">
        <v>6</v>
      </c>
    </row>
    <row r="79" spans="1:5" x14ac:dyDescent="0.25">
      <c r="A79" t="s">
        <v>83</v>
      </c>
      <c r="B79">
        <v>414.029</v>
      </c>
      <c r="C79">
        <v>350</v>
      </c>
      <c r="D79">
        <v>83</v>
      </c>
      <c r="E79" t="s">
        <v>6</v>
      </c>
    </row>
    <row r="80" spans="1:5" x14ac:dyDescent="0.25">
      <c r="A80" t="s">
        <v>84</v>
      </c>
      <c r="B80">
        <v>414.029</v>
      </c>
      <c r="C80">
        <v>10</v>
      </c>
      <c r="D80">
        <v>252</v>
      </c>
      <c r="E80" t="s">
        <v>6</v>
      </c>
    </row>
    <row r="81" spans="1:5" x14ac:dyDescent="0.25">
      <c r="A81" t="s">
        <v>85</v>
      </c>
      <c r="B81">
        <v>414.029</v>
      </c>
      <c r="C81">
        <v>100</v>
      </c>
      <c r="D81">
        <v>166</v>
      </c>
      <c r="E81" t="s">
        <v>6</v>
      </c>
    </row>
    <row r="82" spans="1:5" x14ac:dyDescent="0.25">
      <c r="A82" t="s">
        <v>86</v>
      </c>
      <c r="B82">
        <v>354.88200000000001</v>
      </c>
      <c r="C82">
        <v>5</v>
      </c>
      <c r="D82">
        <v>154</v>
      </c>
      <c r="E82" t="s">
        <v>6</v>
      </c>
    </row>
    <row r="83" spans="1:5" x14ac:dyDescent="0.25">
      <c r="A83" t="s">
        <v>87</v>
      </c>
      <c r="B83">
        <v>354.88200000000001</v>
      </c>
      <c r="C83">
        <v>410</v>
      </c>
      <c r="D83">
        <v>49</v>
      </c>
      <c r="E83" t="s">
        <v>6</v>
      </c>
    </row>
    <row r="84" spans="1:5" x14ac:dyDescent="0.25">
      <c r="A84" t="s">
        <v>88</v>
      </c>
      <c r="B84">
        <v>354.88200000000001</v>
      </c>
      <c r="C84">
        <v>3</v>
      </c>
      <c r="D84">
        <v>928</v>
      </c>
      <c r="E84" t="s">
        <v>6</v>
      </c>
    </row>
    <row r="85" spans="1:5" x14ac:dyDescent="0.25">
      <c r="A85" t="s">
        <v>89</v>
      </c>
      <c r="B85">
        <v>354.88200000000001</v>
      </c>
      <c r="C85">
        <v>0</v>
      </c>
      <c r="D85">
        <v>144</v>
      </c>
      <c r="E85" t="s">
        <v>6</v>
      </c>
    </row>
    <row r="86" spans="1:5" x14ac:dyDescent="0.25">
      <c r="A86" t="s">
        <v>90</v>
      </c>
      <c r="B86">
        <v>354.88200000000001</v>
      </c>
      <c r="C86">
        <v>0</v>
      </c>
      <c r="D86">
        <v>1105</v>
      </c>
      <c r="E86" t="s">
        <v>6</v>
      </c>
    </row>
    <row r="87" spans="1:5" x14ac:dyDescent="0.25">
      <c r="A87" t="s">
        <v>91</v>
      </c>
      <c r="B87">
        <v>354.88200000000001</v>
      </c>
      <c r="C87">
        <v>0</v>
      </c>
      <c r="D87">
        <v>1555</v>
      </c>
      <c r="E87" t="s">
        <v>6</v>
      </c>
    </row>
    <row r="88" spans="1:5" x14ac:dyDescent="0.25">
      <c r="A88" t="s">
        <v>92</v>
      </c>
      <c r="B88">
        <v>354.88200000000001</v>
      </c>
      <c r="C88">
        <v>0</v>
      </c>
      <c r="D88">
        <v>150</v>
      </c>
      <c r="E88" t="s">
        <v>6</v>
      </c>
    </row>
    <row r="89" spans="1:5" x14ac:dyDescent="0.25">
      <c r="A89" t="s">
        <v>93</v>
      </c>
      <c r="B89">
        <v>354.88200000000001</v>
      </c>
      <c r="C89">
        <v>239</v>
      </c>
      <c r="D89">
        <v>152</v>
      </c>
      <c r="E89" t="s">
        <v>6</v>
      </c>
    </row>
    <row r="90" spans="1:5" x14ac:dyDescent="0.25">
      <c r="A90" t="s">
        <v>94</v>
      </c>
      <c r="B90">
        <v>354.88200000000001</v>
      </c>
      <c r="C90">
        <v>5</v>
      </c>
      <c r="D90">
        <v>160</v>
      </c>
      <c r="E90" t="s">
        <v>6</v>
      </c>
    </row>
    <row r="91" spans="1:5" x14ac:dyDescent="0.25">
      <c r="A91" t="s">
        <v>95</v>
      </c>
      <c r="B91">
        <v>354.88200000000001</v>
      </c>
      <c r="C91">
        <v>0</v>
      </c>
      <c r="D91">
        <v>1101</v>
      </c>
      <c r="E91" t="s">
        <v>6</v>
      </c>
    </row>
    <row r="92" spans="1:5" x14ac:dyDescent="0.25">
      <c r="A92" t="s">
        <v>96</v>
      </c>
      <c r="B92">
        <v>354.88200000000001</v>
      </c>
      <c r="C92">
        <v>97</v>
      </c>
      <c r="D92">
        <v>154</v>
      </c>
      <c r="E92" t="s">
        <v>6</v>
      </c>
    </row>
    <row r="93" spans="1:5" x14ac:dyDescent="0.25">
      <c r="A93" t="s">
        <v>97</v>
      </c>
      <c r="B93">
        <v>354.88200000000001</v>
      </c>
      <c r="C93">
        <v>0</v>
      </c>
      <c r="D93">
        <v>728</v>
      </c>
      <c r="E93" t="s">
        <v>6</v>
      </c>
    </row>
    <row r="94" spans="1:5" x14ac:dyDescent="0.25">
      <c r="A94" t="s">
        <v>98</v>
      </c>
      <c r="B94">
        <v>354.88200000000001</v>
      </c>
      <c r="C94">
        <v>0</v>
      </c>
      <c r="D94">
        <v>1325</v>
      </c>
      <c r="E94" t="s">
        <v>6</v>
      </c>
    </row>
    <row r="95" spans="1:5" x14ac:dyDescent="0.25">
      <c r="A95" t="s">
        <v>99</v>
      </c>
      <c r="B95">
        <v>354.88200000000001</v>
      </c>
      <c r="C95">
        <v>170</v>
      </c>
      <c r="D95">
        <v>130</v>
      </c>
      <c r="E95" t="s">
        <v>6</v>
      </c>
    </row>
    <row r="96" spans="1:5" x14ac:dyDescent="0.25">
      <c r="A96" t="s">
        <v>100</v>
      </c>
      <c r="B96">
        <v>354.88200000000001</v>
      </c>
      <c r="C96">
        <v>4</v>
      </c>
      <c r="D96">
        <v>333</v>
      </c>
      <c r="E96" t="s">
        <v>6</v>
      </c>
    </row>
    <row r="97" spans="1:5" x14ac:dyDescent="0.25">
      <c r="A97" t="s">
        <v>101</v>
      </c>
      <c r="B97">
        <v>354.88200000000001</v>
      </c>
      <c r="C97">
        <v>0</v>
      </c>
      <c r="D97">
        <v>1150</v>
      </c>
      <c r="E97" t="s">
        <v>6</v>
      </c>
    </row>
    <row r="98" spans="1:5" x14ac:dyDescent="0.25">
      <c r="A98" t="s">
        <v>102</v>
      </c>
      <c r="B98">
        <v>354.88200000000001</v>
      </c>
      <c r="C98">
        <v>180</v>
      </c>
      <c r="D98">
        <v>88</v>
      </c>
      <c r="E98" t="s">
        <v>6</v>
      </c>
    </row>
    <row r="99" spans="1:5" x14ac:dyDescent="0.25">
      <c r="A99" t="s">
        <v>103</v>
      </c>
      <c r="B99">
        <v>354.88200000000001</v>
      </c>
      <c r="C99">
        <v>10</v>
      </c>
      <c r="D99">
        <v>260</v>
      </c>
      <c r="E99" t="s">
        <v>6</v>
      </c>
    </row>
    <row r="100" spans="1:5" x14ac:dyDescent="0.25">
      <c r="A100" t="s">
        <v>104</v>
      </c>
      <c r="B100">
        <v>354.88200000000001</v>
      </c>
      <c r="C100">
        <v>190</v>
      </c>
      <c r="D100">
        <v>125</v>
      </c>
      <c r="E100" t="s">
        <v>6</v>
      </c>
    </row>
    <row r="101" spans="1:5" x14ac:dyDescent="0.25">
      <c r="A101" t="s">
        <v>105</v>
      </c>
      <c r="B101">
        <v>354.88200000000001</v>
      </c>
      <c r="C101">
        <v>0</v>
      </c>
      <c r="D101">
        <v>500</v>
      </c>
      <c r="E101" t="s">
        <v>6</v>
      </c>
    </row>
    <row r="102" spans="1:5" x14ac:dyDescent="0.25">
      <c r="A102" t="s">
        <v>106</v>
      </c>
      <c r="B102">
        <v>354.88200000000001</v>
      </c>
      <c r="C102">
        <v>0</v>
      </c>
      <c r="D102">
        <v>95</v>
      </c>
      <c r="E102" t="s">
        <v>6</v>
      </c>
    </row>
    <row r="103" spans="1:5" x14ac:dyDescent="0.25">
      <c r="A103" t="s">
        <v>107</v>
      </c>
      <c r="B103">
        <v>354.88200000000001</v>
      </c>
      <c r="C103">
        <v>0</v>
      </c>
      <c r="D103">
        <v>1182</v>
      </c>
      <c r="E103" t="s">
        <v>6</v>
      </c>
    </row>
    <row r="104" spans="1:5" x14ac:dyDescent="0.25">
      <c r="A104" t="s">
        <v>108</v>
      </c>
      <c r="B104">
        <v>354.88200000000001</v>
      </c>
      <c r="C104">
        <v>0</v>
      </c>
      <c r="D104">
        <v>1350</v>
      </c>
      <c r="E104" t="s">
        <v>6</v>
      </c>
    </row>
    <row r="105" spans="1:5" x14ac:dyDescent="0.25">
      <c r="A105" t="s">
        <v>109</v>
      </c>
      <c r="B105">
        <v>325.30849999999998</v>
      </c>
      <c r="C105">
        <v>100</v>
      </c>
      <c r="D105">
        <v>100</v>
      </c>
      <c r="E105" t="s">
        <v>6</v>
      </c>
    </row>
    <row r="106" spans="1:5" x14ac:dyDescent="0.25">
      <c r="A106" t="s">
        <v>110</v>
      </c>
      <c r="B106">
        <v>325.30849999999998</v>
      </c>
      <c r="C106">
        <v>130</v>
      </c>
      <c r="D106">
        <v>120</v>
      </c>
      <c r="E106" t="s">
        <v>6</v>
      </c>
    </row>
    <row r="107" spans="1:5" x14ac:dyDescent="0.25">
      <c r="A107" t="s">
        <v>111</v>
      </c>
      <c r="B107">
        <v>325.30849999999998</v>
      </c>
      <c r="C107">
        <v>180</v>
      </c>
      <c r="D107">
        <v>100</v>
      </c>
      <c r="E107" t="s">
        <v>6</v>
      </c>
    </row>
    <row r="108" spans="1:5" x14ac:dyDescent="0.25">
      <c r="A108" t="s">
        <v>112</v>
      </c>
      <c r="B108">
        <v>325.30849999999998</v>
      </c>
      <c r="C108">
        <v>50</v>
      </c>
      <c r="D108">
        <v>180</v>
      </c>
      <c r="E108" t="s">
        <v>6</v>
      </c>
    </row>
    <row r="109" spans="1:5" x14ac:dyDescent="0.25">
      <c r="A109" t="s">
        <v>113</v>
      </c>
      <c r="B109">
        <v>325.30849999999998</v>
      </c>
      <c r="C109">
        <v>0</v>
      </c>
      <c r="D109">
        <v>235</v>
      </c>
      <c r="E109" t="s">
        <v>6</v>
      </c>
    </row>
    <row r="110" spans="1:5" x14ac:dyDescent="0.25">
      <c r="A110" t="s">
        <v>114</v>
      </c>
      <c r="B110">
        <v>325.30849999999998</v>
      </c>
      <c r="C110">
        <v>50</v>
      </c>
      <c r="D110">
        <v>135</v>
      </c>
      <c r="E110" t="s">
        <v>6</v>
      </c>
    </row>
    <row r="111" spans="1:5" x14ac:dyDescent="0.25">
      <c r="A111" t="s">
        <v>115</v>
      </c>
      <c r="B111">
        <v>325.30849999999998</v>
      </c>
      <c r="C111">
        <v>3</v>
      </c>
      <c r="D111">
        <v>330</v>
      </c>
      <c r="E111" t="s">
        <v>6</v>
      </c>
    </row>
    <row r="112" spans="1:5" x14ac:dyDescent="0.25">
      <c r="A112" t="s">
        <v>116</v>
      </c>
      <c r="B112">
        <v>325.30849999999998</v>
      </c>
      <c r="C112">
        <v>5</v>
      </c>
      <c r="D112">
        <v>200</v>
      </c>
      <c r="E112" t="s">
        <v>6</v>
      </c>
    </row>
    <row r="113" spans="1:5" x14ac:dyDescent="0.25">
      <c r="A113" t="s">
        <v>117</v>
      </c>
      <c r="B113">
        <v>325.30849999999998</v>
      </c>
      <c r="C113">
        <v>5</v>
      </c>
      <c r="D113">
        <v>120</v>
      </c>
      <c r="E113" t="s">
        <v>6</v>
      </c>
    </row>
    <row r="114" spans="1:5" x14ac:dyDescent="0.25">
      <c r="A114" t="s">
        <v>118</v>
      </c>
      <c r="B114">
        <v>295.73500000000001</v>
      </c>
      <c r="C114">
        <v>10</v>
      </c>
      <c r="D114">
        <v>230</v>
      </c>
      <c r="E114" t="s">
        <v>6</v>
      </c>
    </row>
    <row r="115" spans="1:5" x14ac:dyDescent="0.25">
      <c r="A115" t="s">
        <v>119</v>
      </c>
      <c r="B115">
        <v>295.73500000000001</v>
      </c>
      <c r="C115">
        <v>0</v>
      </c>
      <c r="D115">
        <v>136</v>
      </c>
      <c r="E115" t="s">
        <v>6</v>
      </c>
    </row>
    <row r="116" spans="1:5" x14ac:dyDescent="0.25">
      <c r="A116" t="s">
        <v>120</v>
      </c>
      <c r="B116">
        <v>295.73500000000001</v>
      </c>
      <c r="C116">
        <v>0</v>
      </c>
      <c r="D116">
        <v>60</v>
      </c>
      <c r="E116" t="s">
        <v>6</v>
      </c>
    </row>
    <row r="117" spans="1:5" x14ac:dyDescent="0.25">
      <c r="A117" t="s">
        <v>121</v>
      </c>
      <c r="B117">
        <v>295.73500000000001</v>
      </c>
      <c r="C117">
        <v>0</v>
      </c>
      <c r="D117">
        <v>60</v>
      </c>
      <c r="E117" t="s">
        <v>6</v>
      </c>
    </row>
    <row r="118" spans="1:5" x14ac:dyDescent="0.25">
      <c r="A118" t="s">
        <v>122</v>
      </c>
      <c r="B118">
        <v>266.16149999999999</v>
      </c>
      <c r="C118">
        <v>5</v>
      </c>
      <c r="D118">
        <v>180</v>
      </c>
      <c r="E118" t="s">
        <v>6</v>
      </c>
    </row>
    <row r="119" spans="1:5" x14ac:dyDescent="0.25">
      <c r="A119" t="s">
        <v>123</v>
      </c>
      <c r="B119">
        <v>266.16149999999999</v>
      </c>
      <c r="C119">
        <v>90</v>
      </c>
      <c r="D119">
        <v>120</v>
      </c>
      <c r="E119" t="s">
        <v>6</v>
      </c>
    </row>
    <row r="120" spans="1:5" x14ac:dyDescent="0.25">
      <c r="A120" t="s">
        <v>124</v>
      </c>
      <c r="B120">
        <v>236.58799999999999</v>
      </c>
      <c r="C120">
        <v>0</v>
      </c>
      <c r="D120">
        <v>120</v>
      </c>
      <c r="E120" t="s">
        <v>6</v>
      </c>
    </row>
    <row r="121" spans="1:5" x14ac:dyDescent="0.25">
      <c r="A121" t="s">
        <v>125</v>
      </c>
      <c r="B121">
        <v>236.58799999999999</v>
      </c>
      <c r="C121">
        <v>0</v>
      </c>
      <c r="D121">
        <v>145</v>
      </c>
      <c r="E121" t="s">
        <v>6</v>
      </c>
    </row>
    <row r="122" spans="1:5" x14ac:dyDescent="0.25">
      <c r="A122" t="s">
        <v>126</v>
      </c>
      <c r="B122">
        <v>236.58799999999999</v>
      </c>
      <c r="C122">
        <v>10</v>
      </c>
      <c r="D122">
        <v>180</v>
      </c>
      <c r="E122" t="s">
        <v>6</v>
      </c>
    </row>
    <row r="123" spans="1:5" x14ac:dyDescent="0.25">
      <c r="A123" t="s">
        <v>127</v>
      </c>
      <c r="B123">
        <v>236.58799999999999</v>
      </c>
      <c r="C123">
        <v>0</v>
      </c>
      <c r="D123">
        <v>100</v>
      </c>
      <c r="E123" t="s">
        <v>6</v>
      </c>
    </row>
    <row r="124" spans="1:5" x14ac:dyDescent="0.25">
      <c r="A124" t="s">
        <v>128</v>
      </c>
      <c r="B124">
        <v>236.58799999999999</v>
      </c>
      <c r="C124">
        <v>15</v>
      </c>
      <c r="D124">
        <v>200</v>
      </c>
      <c r="E124" t="s">
        <v>6</v>
      </c>
    </row>
    <row r="125" spans="1:5" x14ac:dyDescent="0.25">
      <c r="A125" t="s">
        <v>6</v>
      </c>
      <c r="B125">
        <v>236.58799999999999</v>
      </c>
      <c r="C125">
        <v>0</v>
      </c>
      <c r="D125">
        <v>163</v>
      </c>
      <c r="E125" t="s">
        <v>6</v>
      </c>
    </row>
    <row r="126" spans="1:5" x14ac:dyDescent="0.25">
      <c r="A126" t="s">
        <v>129</v>
      </c>
      <c r="B126">
        <v>236.58799999999999</v>
      </c>
      <c r="C126">
        <v>6</v>
      </c>
      <c r="D126">
        <v>2</v>
      </c>
      <c r="E126" t="s">
        <v>6</v>
      </c>
    </row>
    <row r="127" spans="1:5" x14ac:dyDescent="0.25">
      <c r="A127" t="s">
        <v>130</v>
      </c>
      <c r="B127">
        <v>236.58799999999999</v>
      </c>
      <c r="C127">
        <v>0</v>
      </c>
      <c r="D127">
        <v>57</v>
      </c>
      <c r="E127" t="s">
        <v>6</v>
      </c>
    </row>
    <row r="128" spans="1:5" x14ac:dyDescent="0.25">
      <c r="A128" t="s">
        <v>131</v>
      </c>
      <c r="B128">
        <v>236.58799999999999</v>
      </c>
      <c r="C128">
        <v>0</v>
      </c>
      <c r="D128">
        <v>20</v>
      </c>
      <c r="E128" t="s">
        <v>6</v>
      </c>
    </row>
    <row r="129" spans="1:5" x14ac:dyDescent="0.25">
      <c r="A129" t="s">
        <v>132</v>
      </c>
      <c r="B129">
        <v>236.58799999999999</v>
      </c>
      <c r="C129">
        <v>20</v>
      </c>
      <c r="D129">
        <v>10</v>
      </c>
      <c r="E129" t="s">
        <v>6</v>
      </c>
    </row>
    <row r="130" spans="1:5" x14ac:dyDescent="0.25">
      <c r="A130" t="s">
        <v>133</v>
      </c>
      <c r="B130">
        <v>236.58799999999999</v>
      </c>
      <c r="C130">
        <v>15</v>
      </c>
      <c r="D130">
        <v>300</v>
      </c>
      <c r="E130" t="s">
        <v>6</v>
      </c>
    </row>
    <row r="131" spans="1:5" x14ac:dyDescent="0.25">
      <c r="A131" t="s">
        <v>134</v>
      </c>
      <c r="B131">
        <v>236.58799999999999</v>
      </c>
      <c r="C131">
        <v>170</v>
      </c>
      <c r="D131">
        <v>300</v>
      </c>
      <c r="E131" t="s">
        <v>6</v>
      </c>
    </row>
    <row r="132" spans="1:5" x14ac:dyDescent="0.25">
      <c r="A132" t="s">
        <v>135</v>
      </c>
      <c r="B132">
        <v>236.58799999999999</v>
      </c>
      <c r="C132">
        <v>2</v>
      </c>
      <c r="D132">
        <v>6</v>
      </c>
      <c r="E132" t="s">
        <v>6</v>
      </c>
    </row>
    <row r="133" spans="1:5" x14ac:dyDescent="0.25">
      <c r="A133" t="s">
        <v>136</v>
      </c>
      <c r="B133">
        <v>236.58799999999999</v>
      </c>
      <c r="C133">
        <v>0</v>
      </c>
      <c r="D133">
        <v>160</v>
      </c>
      <c r="E133" t="s">
        <v>6</v>
      </c>
    </row>
    <row r="134" spans="1:5" x14ac:dyDescent="0.25">
      <c r="A134" t="s">
        <v>137</v>
      </c>
      <c r="B134">
        <v>236.58799999999999</v>
      </c>
      <c r="C134">
        <v>0</v>
      </c>
      <c r="D134">
        <v>112</v>
      </c>
      <c r="E134" t="s">
        <v>6</v>
      </c>
    </row>
    <row r="135" spans="1:5" x14ac:dyDescent="0.25">
      <c r="A135" t="s">
        <v>138</v>
      </c>
      <c r="B135">
        <v>236.58799999999999</v>
      </c>
      <c r="C135">
        <v>0</v>
      </c>
      <c r="D135">
        <v>112</v>
      </c>
      <c r="E135" t="s">
        <v>6</v>
      </c>
    </row>
    <row r="136" spans="1:5" x14ac:dyDescent="0.25">
      <c r="A136" t="s">
        <v>139</v>
      </c>
      <c r="B136">
        <v>236.58799999999999</v>
      </c>
      <c r="C136">
        <v>5</v>
      </c>
      <c r="D136">
        <v>126</v>
      </c>
      <c r="E136" t="s">
        <v>6</v>
      </c>
    </row>
    <row r="137" spans="1:5" x14ac:dyDescent="0.25">
      <c r="A137" t="s">
        <v>140</v>
      </c>
      <c r="B137">
        <v>236.58799999999999</v>
      </c>
      <c r="C137">
        <v>0</v>
      </c>
      <c r="D137">
        <v>200</v>
      </c>
      <c r="E137" t="s">
        <v>6</v>
      </c>
    </row>
    <row r="138" spans="1:5" x14ac:dyDescent="0.25">
      <c r="A138" t="s">
        <v>141</v>
      </c>
      <c r="B138">
        <v>236.58799999999999</v>
      </c>
      <c r="C138">
        <v>50</v>
      </c>
      <c r="D138">
        <v>140</v>
      </c>
      <c r="E138" t="s">
        <v>6</v>
      </c>
    </row>
    <row r="139" spans="1:5" x14ac:dyDescent="0.25">
      <c r="A139" t="s">
        <v>142</v>
      </c>
      <c r="B139">
        <v>236.58799999999999</v>
      </c>
      <c r="C139">
        <v>79</v>
      </c>
      <c r="D139">
        <v>20</v>
      </c>
      <c r="E139" t="s">
        <v>6</v>
      </c>
    </row>
    <row r="140" spans="1:5" x14ac:dyDescent="0.25">
      <c r="A140" t="s">
        <v>143</v>
      </c>
      <c r="B140">
        <v>236.58799999999999</v>
      </c>
      <c r="C140">
        <v>0</v>
      </c>
      <c r="D140">
        <v>4</v>
      </c>
      <c r="E140" t="s">
        <v>6</v>
      </c>
    </row>
    <row r="141" spans="1:5" x14ac:dyDescent="0.25">
      <c r="A141" t="s">
        <v>144</v>
      </c>
      <c r="B141">
        <v>236.58799999999999</v>
      </c>
      <c r="C141">
        <v>0</v>
      </c>
      <c r="D141">
        <v>100</v>
      </c>
      <c r="E141" t="s">
        <v>6</v>
      </c>
    </row>
    <row r="142" spans="1:5" x14ac:dyDescent="0.25">
      <c r="A142" t="s">
        <v>145</v>
      </c>
      <c r="B142">
        <v>236.58799999999999</v>
      </c>
      <c r="C142">
        <v>0</v>
      </c>
      <c r="D142">
        <v>112</v>
      </c>
      <c r="E142" t="s">
        <v>6</v>
      </c>
    </row>
    <row r="143" spans="1:5" x14ac:dyDescent="0.25">
      <c r="A143" t="s">
        <v>146</v>
      </c>
      <c r="B143">
        <v>236.58799999999999</v>
      </c>
      <c r="C143">
        <v>0</v>
      </c>
      <c r="D143">
        <v>196</v>
      </c>
      <c r="E143" t="s">
        <v>6</v>
      </c>
    </row>
    <row r="144" spans="1:5" x14ac:dyDescent="0.25">
      <c r="A144" t="s">
        <v>147</v>
      </c>
      <c r="B144">
        <v>236.58799999999999</v>
      </c>
      <c r="C144">
        <v>0</v>
      </c>
      <c r="D144">
        <v>106</v>
      </c>
      <c r="E144" t="s">
        <v>6</v>
      </c>
    </row>
    <row r="145" spans="1:5" x14ac:dyDescent="0.25">
      <c r="A145" t="s">
        <v>148</v>
      </c>
      <c r="B145">
        <v>236.58799999999999</v>
      </c>
      <c r="C145">
        <v>50</v>
      </c>
      <c r="D145">
        <v>100</v>
      </c>
      <c r="E145" t="s">
        <v>6</v>
      </c>
    </row>
    <row r="146" spans="1:5" x14ac:dyDescent="0.25">
      <c r="A146" t="s">
        <v>149</v>
      </c>
      <c r="B146">
        <v>236.58799999999999</v>
      </c>
      <c r="C146">
        <v>10</v>
      </c>
      <c r="D146">
        <v>6</v>
      </c>
      <c r="E146" t="s">
        <v>6</v>
      </c>
    </row>
    <row r="147" spans="1:5" x14ac:dyDescent="0.25">
      <c r="A147" t="s">
        <v>150</v>
      </c>
      <c r="B147">
        <v>236.58799999999999</v>
      </c>
      <c r="C147">
        <v>80</v>
      </c>
      <c r="D147">
        <v>4</v>
      </c>
      <c r="E147" t="s">
        <v>6</v>
      </c>
    </row>
    <row r="148" spans="1:5" x14ac:dyDescent="0.25">
      <c r="A148" t="s">
        <v>151</v>
      </c>
      <c r="B148">
        <v>236.58799999999999</v>
      </c>
      <c r="C148">
        <v>0</v>
      </c>
      <c r="D148">
        <v>160</v>
      </c>
      <c r="E148" t="s">
        <v>6</v>
      </c>
    </row>
    <row r="149" spans="1:5" x14ac:dyDescent="0.25">
      <c r="A149" t="s">
        <v>152</v>
      </c>
      <c r="B149">
        <v>236.58799999999999</v>
      </c>
      <c r="C149">
        <v>30</v>
      </c>
      <c r="D149">
        <v>40</v>
      </c>
      <c r="E149" t="s">
        <v>6</v>
      </c>
    </row>
    <row r="150" spans="1:5" x14ac:dyDescent="0.25">
      <c r="A150" t="s">
        <v>153</v>
      </c>
      <c r="B150">
        <v>236.58799999999999</v>
      </c>
      <c r="C150">
        <v>0</v>
      </c>
      <c r="D150">
        <v>163</v>
      </c>
      <c r="E150" t="s">
        <v>6</v>
      </c>
    </row>
    <row r="151" spans="1:5" x14ac:dyDescent="0.25">
      <c r="A151" t="s">
        <v>154</v>
      </c>
      <c r="B151">
        <v>236.58799999999999</v>
      </c>
      <c r="C151">
        <v>0</v>
      </c>
      <c r="D151">
        <v>127</v>
      </c>
      <c r="E151" t="s">
        <v>6</v>
      </c>
    </row>
    <row r="152" spans="1:5" x14ac:dyDescent="0.25">
      <c r="A152" t="s">
        <v>155</v>
      </c>
      <c r="B152">
        <v>236.58799999999999</v>
      </c>
      <c r="C152">
        <v>0</v>
      </c>
      <c r="D152">
        <v>265</v>
      </c>
      <c r="E152" t="s">
        <v>6</v>
      </c>
    </row>
    <row r="153" spans="1:5" x14ac:dyDescent="0.25">
      <c r="A153" t="s">
        <v>156</v>
      </c>
      <c r="B153">
        <v>236.58799999999999</v>
      </c>
      <c r="C153">
        <v>0</v>
      </c>
      <c r="D153">
        <v>260</v>
      </c>
      <c r="E153" t="s">
        <v>6</v>
      </c>
    </row>
    <row r="154" spans="1:5" x14ac:dyDescent="0.25">
      <c r="A154" t="s">
        <v>157</v>
      </c>
      <c r="B154">
        <v>236.58799999999999</v>
      </c>
      <c r="C154">
        <v>130</v>
      </c>
      <c r="D154">
        <v>155</v>
      </c>
      <c r="E154" t="s">
        <v>6</v>
      </c>
    </row>
    <row r="155" spans="1:5" x14ac:dyDescent="0.25">
      <c r="A155" t="s">
        <v>158</v>
      </c>
      <c r="B155">
        <v>236.58799999999999</v>
      </c>
      <c r="C155">
        <v>0</v>
      </c>
      <c r="D155">
        <v>60</v>
      </c>
      <c r="E155" t="s">
        <v>6</v>
      </c>
    </row>
    <row r="156" spans="1:5" x14ac:dyDescent="0.25">
      <c r="A156" t="s">
        <v>159</v>
      </c>
      <c r="B156">
        <v>236.58799999999999</v>
      </c>
      <c r="C156">
        <v>0</v>
      </c>
      <c r="D156">
        <v>135</v>
      </c>
      <c r="E156" t="s">
        <v>6</v>
      </c>
    </row>
    <row r="157" spans="1:5" x14ac:dyDescent="0.25">
      <c r="A157" t="s">
        <v>160</v>
      </c>
      <c r="B157">
        <v>236.58799999999999</v>
      </c>
      <c r="C157">
        <v>0</v>
      </c>
      <c r="D157">
        <v>90</v>
      </c>
      <c r="E157" t="s">
        <v>6</v>
      </c>
    </row>
    <row r="158" spans="1:5" x14ac:dyDescent="0.25">
      <c r="A158" t="s">
        <v>161</v>
      </c>
      <c r="B158">
        <v>236.58799999999999</v>
      </c>
      <c r="C158">
        <v>0</v>
      </c>
      <c r="D158">
        <v>98</v>
      </c>
      <c r="E158" t="s">
        <v>6</v>
      </c>
    </row>
    <row r="159" spans="1:5" x14ac:dyDescent="0.25">
      <c r="A159" t="s">
        <v>162</v>
      </c>
      <c r="B159">
        <v>236.58799999999999</v>
      </c>
      <c r="C159">
        <v>0</v>
      </c>
      <c r="D159">
        <v>100</v>
      </c>
      <c r="E159" t="s">
        <v>6</v>
      </c>
    </row>
    <row r="160" spans="1:5" x14ac:dyDescent="0.25">
      <c r="A160" t="s">
        <v>163</v>
      </c>
      <c r="B160">
        <v>236.58799999999999</v>
      </c>
      <c r="C160">
        <v>0</v>
      </c>
      <c r="D160">
        <v>4</v>
      </c>
      <c r="E160" t="s">
        <v>6</v>
      </c>
    </row>
    <row r="161" spans="1:5" x14ac:dyDescent="0.25">
      <c r="A161" t="s">
        <v>164</v>
      </c>
      <c r="B161">
        <v>236.58799999999999</v>
      </c>
      <c r="C161">
        <v>0</v>
      </c>
      <c r="D161">
        <v>70</v>
      </c>
      <c r="E161" t="s">
        <v>6</v>
      </c>
    </row>
    <row r="162" spans="1:5" x14ac:dyDescent="0.25">
      <c r="A162" t="s">
        <v>165</v>
      </c>
      <c r="B162">
        <v>236.58799999999999</v>
      </c>
      <c r="C162">
        <v>0</v>
      </c>
      <c r="D162">
        <v>70</v>
      </c>
      <c r="E162" t="s">
        <v>6</v>
      </c>
    </row>
    <row r="163" spans="1:5" x14ac:dyDescent="0.25">
      <c r="A163" t="s">
        <v>166</v>
      </c>
      <c r="B163">
        <v>236.58799999999999</v>
      </c>
      <c r="C163">
        <v>48</v>
      </c>
      <c r="D163">
        <v>105</v>
      </c>
      <c r="E163" t="s">
        <v>6</v>
      </c>
    </row>
    <row r="164" spans="1:5" x14ac:dyDescent="0.25">
      <c r="A164" t="s">
        <v>167</v>
      </c>
      <c r="B164">
        <v>207.0145</v>
      </c>
      <c r="C164">
        <v>5</v>
      </c>
      <c r="D164">
        <v>40</v>
      </c>
      <c r="E164" t="s">
        <v>6</v>
      </c>
    </row>
    <row r="165" spans="1:5" x14ac:dyDescent="0.25">
      <c r="A165" t="s">
        <v>168</v>
      </c>
      <c r="B165">
        <v>177.441</v>
      </c>
      <c r="C165">
        <v>56</v>
      </c>
      <c r="D165">
        <v>154</v>
      </c>
      <c r="E165" t="s">
        <v>6</v>
      </c>
    </row>
    <row r="166" spans="1:5" x14ac:dyDescent="0.25">
      <c r="A166" t="s">
        <v>169</v>
      </c>
      <c r="B166">
        <v>177.441</v>
      </c>
      <c r="C166">
        <v>0</v>
      </c>
      <c r="D166">
        <v>23</v>
      </c>
      <c r="E166" t="s">
        <v>6</v>
      </c>
    </row>
    <row r="167" spans="1:5" x14ac:dyDescent="0.25">
      <c r="A167" t="s">
        <v>170</v>
      </c>
      <c r="B167">
        <v>177.441</v>
      </c>
      <c r="C167">
        <v>110</v>
      </c>
      <c r="D167">
        <v>98</v>
      </c>
      <c r="E167" t="s">
        <v>6</v>
      </c>
    </row>
    <row r="168" spans="1:5" x14ac:dyDescent="0.25">
      <c r="A168" t="s">
        <v>171</v>
      </c>
      <c r="B168">
        <v>177.441</v>
      </c>
      <c r="C168">
        <v>0</v>
      </c>
      <c r="D168">
        <v>225</v>
      </c>
      <c r="E168" t="s">
        <v>6</v>
      </c>
    </row>
    <row r="169" spans="1:5" x14ac:dyDescent="0.25">
      <c r="A169" t="s">
        <v>172</v>
      </c>
      <c r="B169">
        <v>177.441</v>
      </c>
      <c r="C169">
        <v>2</v>
      </c>
      <c r="D169">
        <v>154</v>
      </c>
      <c r="E169" t="s">
        <v>6</v>
      </c>
    </row>
    <row r="170" spans="1:5" x14ac:dyDescent="0.25">
      <c r="A170" t="s">
        <v>173</v>
      </c>
      <c r="B170">
        <v>177.441</v>
      </c>
      <c r="C170">
        <v>74</v>
      </c>
      <c r="D170">
        <v>50</v>
      </c>
      <c r="E170" t="s">
        <v>6</v>
      </c>
    </row>
    <row r="171" spans="1:5" x14ac:dyDescent="0.25">
      <c r="A171" t="s">
        <v>174</v>
      </c>
      <c r="B171">
        <v>59.975057999999997</v>
      </c>
      <c r="C171">
        <v>0</v>
      </c>
      <c r="D171">
        <v>67</v>
      </c>
      <c r="E171" t="s">
        <v>6</v>
      </c>
    </row>
    <row r="172" spans="1:5" x14ac:dyDescent="0.25">
      <c r="A172" t="s">
        <v>175</v>
      </c>
      <c r="B172">
        <v>59.146999999999998</v>
      </c>
      <c r="C172">
        <v>0</v>
      </c>
      <c r="D172">
        <v>100</v>
      </c>
      <c r="E172" t="s">
        <v>6</v>
      </c>
    </row>
    <row r="173" spans="1:5" x14ac:dyDescent="0.25">
      <c r="A173" t="s">
        <v>176</v>
      </c>
      <c r="B173">
        <v>59.146999999999998</v>
      </c>
      <c r="C173">
        <v>25</v>
      </c>
      <c r="D173">
        <v>50</v>
      </c>
      <c r="E173" t="s">
        <v>6</v>
      </c>
    </row>
    <row r="174" spans="1:5" x14ac:dyDescent="0.25">
      <c r="A174" t="s">
        <v>177</v>
      </c>
      <c r="B174">
        <v>59.146999999999998</v>
      </c>
      <c r="C174">
        <v>20</v>
      </c>
      <c r="D174">
        <v>50</v>
      </c>
      <c r="E174" t="s">
        <v>6</v>
      </c>
    </row>
    <row r="175" spans="1:5" x14ac:dyDescent="0.25">
      <c r="A175" t="s">
        <v>178</v>
      </c>
      <c r="B175">
        <v>250.19181</v>
      </c>
      <c r="C175">
        <v>125</v>
      </c>
      <c r="D175">
        <v>80</v>
      </c>
      <c r="E175" t="s">
        <v>179</v>
      </c>
    </row>
    <row r="176" spans="1:5" x14ac:dyDescent="0.25">
      <c r="A176" t="s">
        <v>180</v>
      </c>
      <c r="B176">
        <v>250.19181</v>
      </c>
      <c r="C176">
        <v>70</v>
      </c>
      <c r="D176">
        <v>70</v>
      </c>
      <c r="E176" t="s">
        <v>179</v>
      </c>
    </row>
    <row r="177" spans="1:5" x14ac:dyDescent="0.25">
      <c r="A177" t="s">
        <v>181</v>
      </c>
      <c r="B177">
        <v>250.19181</v>
      </c>
      <c r="C177">
        <v>110</v>
      </c>
      <c r="D177">
        <v>80</v>
      </c>
      <c r="E177" t="s">
        <v>179</v>
      </c>
    </row>
    <row r="178" spans="1:5" x14ac:dyDescent="0.25">
      <c r="A178" t="s">
        <v>182</v>
      </c>
      <c r="B178">
        <v>250.19181</v>
      </c>
      <c r="C178">
        <v>122</v>
      </c>
      <c r="D178">
        <v>38</v>
      </c>
      <c r="E178" t="s">
        <v>179</v>
      </c>
    </row>
    <row r="179" spans="1:5" x14ac:dyDescent="0.25">
      <c r="A179" t="s">
        <v>183</v>
      </c>
      <c r="B179">
        <v>250.19181</v>
      </c>
      <c r="C179">
        <v>90</v>
      </c>
      <c r="D179">
        <v>80</v>
      </c>
      <c r="E179" t="s">
        <v>179</v>
      </c>
    </row>
    <row r="180" spans="1:5" x14ac:dyDescent="0.25">
      <c r="A180" t="s">
        <v>184</v>
      </c>
      <c r="B180">
        <v>250.19181</v>
      </c>
      <c r="C180">
        <v>112</v>
      </c>
      <c r="D180">
        <v>80</v>
      </c>
      <c r="E180" t="s">
        <v>179</v>
      </c>
    </row>
    <row r="181" spans="1:5" x14ac:dyDescent="0.25">
      <c r="A181" t="s">
        <v>185</v>
      </c>
      <c r="B181">
        <v>250.19181</v>
      </c>
      <c r="C181">
        <v>49</v>
      </c>
      <c r="D181">
        <v>80</v>
      </c>
      <c r="E181" t="s">
        <v>179</v>
      </c>
    </row>
    <row r="182" spans="1:5" x14ac:dyDescent="0.25">
      <c r="A182" t="s">
        <v>186</v>
      </c>
      <c r="B182">
        <v>250.19181</v>
      </c>
      <c r="C182">
        <v>56</v>
      </c>
      <c r="D182">
        <v>75</v>
      </c>
      <c r="E182" t="s">
        <v>179</v>
      </c>
    </row>
    <row r="183" spans="1:5" x14ac:dyDescent="0.25">
      <c r="A183" t="s">
        <v>187</v>
      </c>
      <c r="B183">
        <v>250.19181</v>
      </c>
      <c r="C183">
        <v>0</v>
      </c>
      <c r="D183">
        <v>80</v>
      </c>
      <c r="E183" t="s">
        <v>179</v>
      </c>
    </row>
    <row r="184" spans="1:5" x14ac:dyDescent="0.25">
      <c r="A184" t="s">
        <v>188</v>
      </c>
      <c r="B184">
        <v>250.19181</v>
      </c>
      <c r="C184">
        <v>58</v>
      </c>
      <c r="D184">
        <v>80</v>
      </c>
      <c r="E184" t="s">
        <v>179</v>
      </c>
    </row>
    <row r="185" spans="1:5" x14ac:dyDescent="0.25">
      <c r="A185" t="s">
        <v>189</v>
      </c>
      <c r="B185">
        <v>250.19181</v>
      </c>
      <c r="C185">
        <v>115</v>
      </c>
      <c r="D185">
        <v>80</v>
      </c>
      <c r="E185" t="s">
        <v>179</v>
      </c>
    </row>
    <row r="186" spans="1:5" x14ac:dyDescent="0.25">
      <c r="A186" t="s">
        <v>190</v>
      </c>
      <c r="B186">
        <v>250.19181</v>
      </c>
      <c r="C186">
        <v>115</v>
      </c>
      <c r="D186">
        <v>80</v>
      </c>
      <c r="E186" t="s">
        <v>179</v>
      </c>
    </row>
    <row r="187" spans="1:5" x14ac:dyDescent="0.25">
      <c r="A187" t="s">
        <v>191</v>
      </c>
      <c r="B187">
        <v>250.19181</v>
      </c>
      <c r="C187">
        <v>108</v>
      </c>
      <c r="D187">
        <v>80</v>
      </c>
      <c r="E187" t="s">
        <v>179</v>
      </c>
    </row>
    <row r="188" spans="1:5" x14ac:dyDescent="0.25">
      <c r="A188" t="s">
        <v>192</v>
      </c>
      <c r="B188">
        <v>250.19181</v>
      </c>
      <c r="C188">
        <v>155</v>
      </c>
      <c r="D188">
        <v>80</v>
      </c>
      <c r="E188" t="s">
        <v>179</v>
      </c>
    </row>
    <row r="189" spans="1:5" x14ac:dyDescent="0.25">
      <c r="A189" t="s">
        <v>193</v>
      </c>
      <c r="B189">
        <v>250.19181</v>
      </c>
      <c r="C189">
        <v>148</v>
      </c>
      <c r="D189">
        <v>175</v>
      </c>
      <c r="E189" t="s">
        <v>179</v>
      </c>
    </row>
    <row r="190" spans="1:5" x14ac:dyDescent="0.25">
      <c r="A190" t="s">
        <v>194</v>
      </c>
      <c r="B190">
        <v>250.19181</v>
      </c>
      <c r="C190">
        <v>117</v>
      </c>
      <c r="D190">
        <v>80</v>
      </c>
      <c r="E190" t="s">
        <v>179</v>
      </c>
    </row>
    <row r="191" spans="1:5" x14ac:dyDescent="0.25">
      <c r="A191" t="s">
        <v>195</v>
      </c>
      <c r="B191">
        <v>250.19181</v>
      </c>
      <c r="C191">
        <v>113</v>
      </c>
      <c r="D191">
        <v>80</v>
      </c>
      <c r="E191" t="s">
        <v>179</v>
      </c>
    </row>
    <row r="192" spans="1:5" x14ac:dyDescent="0.25">
      <c r="A192" t="s">
        <v>196</v>
      </c>
      <c r="B192">
        <v>250.19181</v>
      </c>
      <c r="C192">
        <v>10</v>
      </c>
      <c r="D192">
        <v>80</v>
      </c>
      <c r="E192" t="s">
        <v>179</v>
      </c>
    </row>
    <row r="193" spans="1:5" x14ac:dyDescent="0.25">
      <c r="A193" t="s">
        <v>197</v>
      </c>
      <c r="B193">
        <v>250.19181</v>
      </c>
      <c r="C193">
        <v>0</v>
      </c>
      <c r="D193">
        <v>80</v>
      </c>
      <c r="E193" t="s">
        <v>179</v>
      </c>
    </row>
    <row r="194" spans="1:5" x14ac:dyDescent="0.25">
      <c r="A194" t="s">
        <v>198</v>
      </c>
      <c r="B194">
        <v>250.19181</v>
      </c>
      <c r="C194">
        <v>78</v>
      </c>
      <c r="D194">
        <v>80</v>
      </c>
      <c r="E194" t="s">
        <v>179</v>
      </c>
    </row>
    <row r="195" spans="1:5" x14ac:dyDescent="0.25">
      <c r="A195" t="s">
        <v>199</v>
      </c>
      <c r="B195">
        <v>250.19181</v>
      </c>
      <c r="C195">
        <v>122</v>
      </c>
      <c r="D195">
        <v>80</v>
      </c>
      <c r="E195" t="s">
        <v>179</v>
      </c>
    </row>
    <row r="196" spans="1:5" x14ac:dyDescent="0.25">
      <c r="A196" t="s">
        <v>200</v>
      </c>
      <c r="B196">
        <v>250.19181</v>
      </c>
      <c r="C196">
        <v>58</v>
      </c>
      <c r="D196">
        <v>80</v>
      </c>
      <c r="E196" t="s">
        <v>179</v>
      </c>
    </row>
    <row r="197" spans="1:5" x14ac:dyDescent="0.25">
      <c r="A197" t="s">
        <v>201</v>
      </c>
      <c r="B197">
        <v>250.19181</v>
      </c>
      <c r="C197">
        <v>180</v>
      </c>
      <c r="D197">
        <v>50</v>
      </c>
      <c r="E197" t="s">
        <v>179</v>
      </c>
    </row>
    <row r="198" spans="1:5" x14ac:dyDescent="0.25">
      <c r="A198" t="s">
        <v>202</v>
      </c>
      <c r="B198">
        <v>250.19181</v>
      </c>
      <c r="C198">
        <v>50</v>
      </c>
      <c r="D198">
        <v>80</v>
      </c>
      <c r="E198" t="s">
        <v>179</v>
      </c>
    </row>
    <row r="199" spans="1:5" x14ac:dyDescent="0.25">
      <c r="A199" t="s">
        <v>203</v>
      </c>
      <c r="B199">
        <v>250.19181</v>
      </c>
      <c r="C199">
        <v>0</v>
      </c>
      <c r="D199">
        <v>80</v>
      </c>
      <c r="E199" t="s">
        <v>179</v>
      </c>
    </row>
    <row r="200" spans="1:5" x14ac:dyDescent="0.25">
      <c r="A200" t="s">
        <v>204</v>
      </c>
      <c r="B200">
        <v>250.19181</v>
      </c>
      <c r="C200">
        <v>110</v>
      </c>
      <c r="D200">
        <v>80</v>
      </c>
      <c r="E200" t="s">
        <v>179</v>
      </c>
    </row>
    <row r="201" spans="1:5" x14ac:dyDescent="0.25">
      <c r="A201" t="s">
        <v>205</v>
      </c>
      <c r="B201">
        <v>250.19181</v>
      </c>
      <c r="C201">
        <v>8</v>
      </c>
      <c r="D201">
        <v>80</v>
      </c>
      <c r="E201" t="s">
        <v>179</v>
      </c>
    </row>
    <row r="202" spans="1:5" x14ac:dyDescent="0.25">
      <c r="A202" t="s">
        <v>206</v>
      </c>
      <c r="B202">
        <v>250.19181</v>
      </c>
      <c r="C202">
        <v>115</v>
      </c>
      <c r="D202">
        <v>80</v>
      </c>
      <c r="E202" t="s">
        <v>179</v>
      </c>
    </row>
    <row r="203" spans="1:5" x14ac:dyDescent="0.25">
      <c r="A203" t="s">
        <v>207</v>
      </c>
      <c r="B203">
        <v>250.19181</v>
      </c>
      <c r="C203">
        <v>125</v>
      </c>
      <c r="D203">
        <v>79</v>
      </c>
      <c r="E203" t="s">
        <v>179</v>
      </c>
    </row>
    <row r="204" spans="1:5" x14ac:dyDescent="0.25">
      <c r="A204" t="s">
        <v>208</v>
      </c>
      <c r="B204">
        <v>249.896074999999</v>
      </c>
      <c r="C204">
        <v>113</v>
      </c>
      <c r="D204">
        <v>80</v>
      </c>
      <c r="E204" t="s">
        <v>179</v>
      </c>
    </row>
    <row r="205" spans="1:5" x14ac:dyDescent="0.25">
      <c r="A205" t="s">
        <v>209</v>
      </c>
      <c r="B205">
        <v>249.896074999999</v>
      </c>
      <c r="C205">
        <v>125</v>
      </c>
      <c r="D205">
        <v>80</v>
      </c>
      <c r="E205" t="s">
        <v>179</v>
      </c>
    </row>
    <row r="206" spans="1:5" x14ac:dyDescent="0.25">
      <c r="A206" t="s">
        <v>210</v>
      </c>
      <c r="B206">
        <v>249.896074999999</v>
      </c>
      <c r="C206">
        <v>116</v>
      </c>
      <c r="D206">
        <v>78</v>
      </c>
      <c r="E206" t="s">
        <v>179</v>
      </c>
    </row>
    <row r="207" spans="1:5" x14ac:dyDescent="0.25">
      <c r="A207" t="s">
        <v>211</v>
      </c>
      <c r="B207">
        <v>249.896074999999</v>
      </c>
      <c r="C207">
        <v>118</v>
      </c>
      <c r="D207">
        <v>80</v>
      </c>
      <c r="E207" t="s">
        <v>179</v>
      </c>
    </row>
    <row r="208" spans="1:5" x14ac:dyDescent="0.25">
      <c r="A208" t="s">
        <v>212</v>
      </c>
      <c r="B208">
        <v>249.30460499999899</v>
      </c>
      <c r="C208">
        <v>10</v>
      </c>
      <c r="D208">
        <v>80</v>
      </c>
      <c r="E208" t="s">
        <v>179</v>
      </c>
    </row>
    <row r="209" spans="1:5" x14ac:dyDescent="0.25">
      <c r="A209" t="s">
        <v>213</v>
      </c>
      <c r="B209">
        <v>248.41739999999999</v>
      </c>
      <c r="C209">
        <v>123</v>
      </c>
      <c r="D209">
        <v>80</v>
      </c>
      <c r="E209" t="s">
        <v>179</v>
      </c>
    </row>
    <row r="210" spans="1:5" x14ac:dyDescent="0.25">
      <c r="A210" t="s">
        <v>214</v>
      </c>
      <c r="B210">
        <v>248.41739999999999</v>
      </c>
      <c r="C210">
        <v>60</v>
      </c>
      <c r="D210">
        <v>85</v>
      </c>
      <c r="E210" t="s">
        <v>179</v>
      </c>
    </row>
    <row r="211" spans="1:5" x14ac:dyDescent="0.25">
      <c r="A211" t="s">
        <v>215</v>
      </c>
      <c r="B211">
        <v>248.41739999999999</v>
      </c>
      <c r="C211">
        <v>116</v>
      </c>
      <c r="D211">
        <v>80</v>
      </c>
      <c r="E211" t="s">
        <v>179</v>
      </c>
    </row>
    <row r="212" spans="1:5" x14ac:dyDescent="0.25">
      <c r="A212" t="s">
        <v>216</v>
      </c>
      <c r="B212">
        <v>248.41739999999999</v>
      </c>
      <c r="C212">
        <v>10</v>
      </c>
      <c r="D212">
        <v>80</v>
      </c>
      <c r="E212" t="s">
        <v>179</v>
      </c>
    </row>
    <row r="213" spans="1:5" x14ac:dyDescent="0.25">
      <c r="A213" t="s">
        <v>217</v>
      </c>
      <c r="B213">
        <v>247.23445999999899</v>
      </c>
      <c r="C213">
        <v>125</v>
      </c>
      <c r="D213">
        <v>75</v>
      </c>
      <c r="E213" t="s">
        <v>179</v>
      </c>
    </row>
    <row r="214" spans="1:5" x14ac:dyDescent="0.25">
      <c r="A214" t="s">
        <v>218</v>
      </c>
      <c r="B214">
        <v>245.46005</v>
      </c>
      <c r="C214">
        <v>120</v>
      </c>
      <c r="D214">
        <v>80</v>
      </c>
      <c r="E214" t="s">
        <v>179</v>
      </c>
    </row>
    <row r="215" spans="1:5" x14ac:dyDescent="0.25">
      <c r="A215" t="s">
        <v>219</v>
      </c>
      <c r="B215">
        <v>245.46005</v>
      </c>
      <c r="C215">
        <v>120</v>
      </c>
      <c r="D215">
        <v>80</v>
      </c>
      <c r="E215" t="s">
        <v>179</v>
      </c>
    </row>
    <row r="216" spans="1:5" x14ac:dyDescent="0.25">
      <c r="A216" t="s">
        <v>220</v>
      </c>
      <c r="B216">
        <v>751.16689999999903</v>
      </c>
      <c r="C216">
        <v>150</v>
      </c>
      <c r="D216">
        <v>188</v>
      </c>
      <c r="E216" t="s">
        <v>179</v>
      </c>
    </row>
    <row r="217" spans="1:5" x14ac:dyDescent="0.25">
      <c r="A217" t="s">
        <v>221</v>
      </c>
      <c r="B217">
        <v>550.06709999999998</v>
      </c>
      <c r="C217">
        <v>190</v>
      </c>
      <c r="D217">
        <v>179</v>
      </c>
      <c r="E217" t="s">
        <v>179</v>
      </c>
    </row>
    <row r="218" spans="1:5" x14ac:dyDescent="0.25">
      <c r="A218" t="s">
        <v>222</v>
      </c>
      <c r="B218">
        <v>500.97509000000002</v>
      </c>
      <c r="C218">
        <v>0</v>
      </c>
      <c r="D218">
        <v>200</v>
      </c>
      <c r="E218" t="s">
        <v>179</v>
      </c>
    </row>
    <row r="219" spans="1:5" x14ac:dyDescent="0.25">
      <c r="A219" t="s">
        <v>223</v>
      </c>
      <c r="B219">
        <v>500.08788499999901</v>
      </c>
      <c r="C219">
        <v>160</v>
      </c>
      <c r="D219">
        <v>100</v>
      </c>
      <c r="E219" t="s">
        <v>179</v>
      </c>
    </row>
    <row r="220" spans="1:5" x14ac:dyDescent="0.25">
      <c r="A220" t="s">
        <v>224</v>
      </c>
      <c r="B220">
        <v>500.08788499999901</v>
      </c>
      <c r="C220">
        <v>253</v>
      </c>
      <c r="D220">
        <v>160</v>
      </c>
      <c r="E220" t="s">
        <v>179</v>
      </c>
    </row>
    <row r="221" spans="1:5" x14ac:dyDescent="0.25">
      <c r="A221" t="s">
        <v>225</v>
      </c>
      <c r="B221">
        <v>500.08788499999901</v>
      </c>
      <c r="C221">
        <v>8</v>
      </c>
      <c r="D221">
        <v>250</v>
      </c>
      <c r="E221" t="s">
        <v>179</v>
      </c>
    </row>
    <row r="222" spans="1:5" x14ac:dyDescent="0.25">
      <c r="A222" t="s">
        <v>226</v>
      </c>
      <c r="B222">
        <v>500.08788499999901</v>
      </c>
      <c r="C222">
        <v>185</v>
      </c>
      <c r="D222">
        <v>160</v>
      </c>
      <c r="E222" t="s">
        <v>179</v>
      </c>
    </row>
    <row r="223" spans="1:5" x14ac:dyDescent="0.25">
      <c r="A223" t="s">
        <v>227</v>
      </c>
      <c r="B223">
        <v>500.08788499999901</v>
      </c>
      <c r="C223">
        <v>219</v>
      </c>
      <c r="D223">
        <v>160</v>
      </c>
      <c r="E223" t="s">
        <v>179</v>
      </c>
    </row>
    <row r="224" spans="1:5" x14ac:dyDescent="0.25">
      <c r="A224" t="s">
        <v>228</v>
      </c>
      <c r="B224">
        <v>500.08788499999901</v>
      </c>
      <c r="C224">
        <v>228</v>
      </c>
      <c r="D224">
        <v>160</v>
      </c>
      <c r="E224" t="s">
        <v>179</v>
      </c>
    </row>
    <row r="225" spans="1:5" x14ac:dyDescent="0.25">
      <c r="A225" t="s">
        <v>229</v>
      </c>
      <c r="B225">
        <v>500.08788499999901</v>
      </c>
      <c r="C225">
        <v>70</v>
      </c>
      <c r="D225">
        <v>125</v>
      </c>
      <c r="E225" t="s">
        <v>179</v>
      </c>
    </row>
    <row r="226" spans="1:5" x14ac:dyDescent="0.25">
      <c r="A226" t="s">
        <v>230</v>
      </c>
      <c r="B226">
        <v>500.08788499999901</v>
      </c>
      <c r="C226">
        <v>0</v>
      </c>
      <c r="D226">
        <v>160</v>
      </c>
      <c r="E226" t="s">
        <v>179</v>
      </c>
    </row>
    <row r="227" spans="1:5" x14ac:dyDescent="0.25">
      <c r="A227" t="s">
        <v>231</v>
      </c>
      <c r="B227">
        <v>499.79214999999903</v>
      </c>
      <c r="C227">
        <v>15</v>
      </c>
      <c r="D227">
        <v>170</v>
      </c>
      <c r="E227" t="s">
        <v>179</v>
      </c>
    </row>
    <row r="228" spans="1:5" x14ac:dyDescent="0.25">
      <c r="A228" t="s">
        <v>232</v>
      </c>
      <c r="B228">
        <v>499.79214999999903</v>
      </c>
      <c r="C228">
        <v>180</v>
      </c>
      <c r="D228">
        <v>15</v>
      </c>
      <c r="E228" t="s">
        <v>179</v>
      </c>
    </row>
    <row r="229" spans="1:5" x14ac:dyDescent="0.25">
      <c r="A229" t="s">
        <v>233</v>
      </c>
      <c r="B229">
        <v>499.79214999999903</v>
      </c>
      <c r="C229">
        <v>40</v>
      </c>
      <c r="D229">
        <v>75</v>
      </c>
      <c r="E229" t="s">
        <v>179</v>
      </c>
    </row>
    <row r="230" spans="1:5" x14ac:dyDescent="0.25">
      <c r="A230" t="s">
        <v>234</v>
      </c>
      <c r="B230">
        <v>499.79214999999903</v>
      </c>
      <c r="C230">
        <v>227</v>
      </c>
      <c r="D230">
        <v>150</v>
      </c>
      <c r="E230" t="s">
        <v>179</v>
      </c>
    </row>
    <row r="231" spans="1:5" x14ac:dyDescent="0.25">
      <c r="A231" t="s">
        <v>235</v>
      </c>
      <c r="B231">
        <v>499.79214999999903</v>
      </c>
      <c r="C231">
        <v>10</v>
      </c>
      <c r="D231">
        <v>80</v>
      </c>
      <c r="E231" t="s">
        <v>179</v>
      </c>
    </row>
    <row r="232" spans="1:5" x14ac:dyDescent="0.25">
      <c r="A232" t="s">
        <v>236</v>
      </c>
      <c r="B232">
        <v>458.38925</v>
      </c>
      <c r="C232">
        <v>40</v>
      </c>
      <c r="D232">
        <v>155</v>
      </c>
      <c r="E232" t="s">
        <v>179</v>
      </c>
    </row>
    <row r="233" spans="1:5" x14ac:dyDescent="0.25">
      <c r="A233" t="s">
        <v>237</v>
      </c>
      <c r="B233">
        <v>458.38925</v>
      </c>
      <c r="C233">
        <v>25</v>
      </c>
      <c r="D233">
        <v>170</v>
      </c>
      <c r="E233" t="s">
        <v>179</v>
      </c>
    </row>
    <row r="234" spans="1:5" x14ac:dyDescent="0.25">
      <c r="A234" t="s">
        <v>238</v>
      </c>
      <c r="B234">
        <v>428.81574999999998</v>
      </c>
      <c r="C234">
        <v>35</v>
      </c>
      <c r="D234">
        <v>100</v>
      </c>
      <c r="E234" t="s">
        <v>179</v>
      </c>
    </row>
    <row r="235" spans="1:5" x14ac:dyDescent="0.25">
      <c r="A235" t="s">
        <v>239</v>
      </c>
      <c r="B235">
        <v>380.019475</v>
      </c>
      <c r="C235">
        <v>133</v>
      </c>
      <c r="D235">
        <v>46</v>
      </c>
      <c r="E235" t="s">
        <v>179</v>
      </c>
    </row>
    <row r="236" spans="1:5" x14ac:dyDescent="0.25">
      <c r="A236" t="s">
        <v>240</v>
      </c>
      <c r="B236">
        <v>370.26022</v>
      </c>
      <c r="C236">
        <v>148</v>
      </c>
      <c r="D236">
        <v>118</v>
      </c>
      <c r="E236" t="s">
        <v>179</v>
      </c>
    </row>
    <row r="237" spans="1:5" x14ac:dyDescent="0.25">
      <c r="A237" t="s">
        <v>241</v>
      </c>
      <c r="B237">
        <v>340.095249999999</v>
      </c>
      <c r="C237">
        <v>130</v>
      </c>
      <c r="D237">
        <v>127</v>
      </c>
      <c r="E237" t="s">
        <v>179</v>
      </c>
    </row>
    <row r="238" spans="1:5" x14ac:dyDescent="0.25">
      <c r="A238" t="s">
        <v>242</v>
      </c>
      <c r="B238">
        <v>339.20804500000003</v>
      </c>
      <c r="C238">
        <v>10</v>
      </c>
      <c r="D238">
        <v>110</v>
      </c>
      <c r="E238" t="s">
        <v>179</v>
      </c>
    </row>
    <row r="239" spans="1:5" x14ac:dyDescent="0.25">
      <c r="A239" t="s">
        <v>243</v>
      </c>
      <c r="B239">
        <v>330.335994999999</v>
      </c>
      <c r="C239">
        <v>0</v>
      </c>
      <c r="D239">
        <v>180</v>
      </c>
      <c r="E239" t="s">
        <v>179</v>
      </c>
    </row>
    <row r="240" spans="1:5" x14ac:dyDescent="0.25">
      <c r="A240" t="s">
        <v>244</v>
      </c>
      <c r="B240">
        <v>330.04025999999999</v>
      </c>
      <c r="C240">
        <v>63</v>
      </c>
      <c r="D240">
        <v>106</v>
      </c>
      <c r="E240" t="s">
        <v>179</v>
      </c>
    </row>
    <row r="241" spans="1:5" x14ac:dyDescent="0.25">
      <c r="A241" t="s">
        <v>245</v>
      </c>
      <c r="B241">
        <v>330.04025999999999</v>
      </c>
      <c r="C241">
        <v>65</v>
      </c>
      <c r="D241">
        <v>30</v>
      </c>
      <c r="E241" t="s">
        <v>179</v>
      </c>
    </row>
    <row r="242" spans="1:5" x14ac:dyDescent="0.25">
      <c r="A242" t="s">
        <v>246</v>
      </c>
      <c r="B242">
        <v>330.04025999999999</v>
      </c>
      <c r="C242">
        <v>180</v>
      </c>
      <c r="D242">
        <v>100</v>
      </c>
      <c r="E242" t="s">
        <v>179</v>
      </c>
    </row>
    <row r="243" spans="1:5" x14ac:dyDescent="0.25">
      <c r="A243" t="s">
        <v>247</v>
      </c>
      <c r="B243">
        <v>328.26585</v>
      </c>
      <c r="C243">
        <v>149</v>
      </c>
      <c r="D243">
        <v>106</v>
      </c>
      <c r="E243" t="s">
        <v>179</v>
      </c>
    </row>
    <row r="244" spans="1:5" x14ac:dyDescent="0.25">
      <c r="A244" t="s">
        <v>248</v>
      </c>
      <c r="B244">
        <v>709.76400000000001</v>
      </c>
      <c r="C244">
        <v>320</v>
      </c>
      <c r="D244">
        <v>240</v>
      </c>
      <c r="E244" t="s">
        <v>179</v>
      </c>
    </row>
    <row r="245" spans="1:5" x14ac:dyDescent="0.25">
      <c r="A245" t="s">
        <v>249</v>
      </c>
      <c r="B245">
        <v>650.61699999999996</v>
      </c>
      <c r="C245">
        <v>0</v>
      </c>
      <c r="D245">
        <v>200</v>
      </c>
      <c r="E245" t="s">
        <v>179</v>
      </c>
    </row>
    <row r="246" spans="1:5" x14ac:dyDescent="0.25">
      <c r="A246" t="s">
        <v>250</v>
      </c>
      <c r="B246">
        <v>591.47</v>
      </c>
      <c r="C246">
        <v>180</v>
      </c>
      <c r="D246">
        <v>100</v>
      </c>
      <c r="E246" t="s">
        <v>179</v>
      </c>
    </row>
    <row r="247" spans="1:5" x14ac:dyDescent="0.25">
      <c r="A247" t="s">
        <v>251</v>
      </c>
      <c r="B247">
        <v>591.47</v>
      </c>
      <c r="C247">
        <v>250</v>
      </c>
      <c r="D247">
        <v>81</v>
      </c>
      <c r="E247" t="s">
        <v>179</v>
      </c>
    </row>
    <row r="248" spans="1:5" x14ac:dyDescent="0.25">
      <c r="A248" t="s">
        <v>252</v>
      </c>
      <c r="B248">
        <v>532.32299999999998</v>
      </c>
      <c r="C248">
        <v>0</v>
      </c>
      <c r="D248">
        <v>120</v>
      </c>
      <c r="E248" t="s">
        <v>179</v>
      </c>
    </row>
    <row r="249" spans="1:5" x14ac:dyDescent="0.25">
      <c r="A249" t="s">
        <v>253</v>
      </c>
      <c r="B249">
        <v>532.32299999999998</v>
      </c>
      <c r="C249">
        <v>10</v>
      </c>
      <c r="D249">
        <v>55</v>
      </c>
      <c r="E249" t="s">
        <v>179</v>
      </c>
    </row>
    <row r="250" spans="1:5" x14ac:dyDescent="0.25">
      <c r="A250" t="s">
        <v>254</v>
      </c>
      <c r="B250">
        <v>502.74950000000001</v>
      </c>
      <c r="C250">
        <v>140</v>
      </c>
      <c r="D250">
        <v>300</v>
      </c>
      <c r="E250" t="s">
        <v>179</v>
      </c>
    </row>
    <row r="251" spans="1:5" x14ac:dyDescent="0.25">
      <c r="A251" t="s">
        <v>255</v>
      </c>
      <c r="B251">
        <v>473.17599999999999</v>
      </c>
      <c r="C251">
        <v>15</v>
      </c>
      <c r="D251">
        <v>200</v>
      </c>
      <c r="E251" t="s">
        <v>179</v>
      </c>
    </row>
    <row r="252" spans="1:5" x14ac:dyDescent="0.25">
      <c r="A252" t="s">
        <v>256</v>
      </c>
      <c r="B252">
        <v>473.17599999999999</v>
      </c>
      <c r="C252">
        <v>10</v>
      </c>
      <c r="D252">
        <v>300</v>
      </c>
      <c r="E252" t="s">
        <v>179</v>
      </c>
    </row>
    <row r="253" spans="1:5" x14ac:dyDescent="0.25">
      <c r="A253" t="s">
        <v>257</v>
      </c>
      <c r="B253">
        <v>473.17599999999999</v>
      </c>
      <c r="C253">
        <v>30</v>
      </c>
      <c r="D253">
        <v>100</v>
      </c>
      <c r="E253" t="s">
        <v>179</v>
      </c>
    </row>
    <row r="254" spans="1:5" x14ac:dyDescent="0.25">
      <c r="A254" t="s">
        <v>258</v>
      </c>
      <c r="B254">
        <v>473.17599999999999</v>
      </c>
      <c r="C254">
        <v>0</v>
      </c>
      <c r="D254">
        <v>300</v>
      </c>
      <c r="E254" t="s">
        <v>179</v>
      </c>
    </row>
    <row r="255" spans="1:5" x14ac:dyDescent="0.25">
      <c r="A255" t="s">
        <v>259</v>
      </c>
      <c r="B255">
        <v>473.17599999999999</v>
      </c>
      <c r="C255">
        <v>130</v>
      </c>
      <c r="D255">
        <v>300</v>
      </c>
      <c r="E255" t="s">
        <v>179</v>
      </c>
    </row>
    <row r="256" spans="1:5" x14ac:dyDescent="0.25">
      <c r="A256" t="s">
        <v>260</v>
      </c>
      <c r="B256">
        <v>473.17599999999999</v>
      </c>
      <c r="C256">
        <v>0</v>
      </c>
      <c r="D256">
        <v>250</v>
      </c>
      <c r="E256" t="s">
        <v>179</v>
      </c>
    </row>
    <row r="257" spans="1:5" x14ac:dyDescent="0.25">
      <c r="A257" t="s">
        <v>261</v>
      </c>
      <c r="B257">
        <v>473.17599999999999</v>
      </c>
      <c r="C257">
        <v>0</v>
      </c>
      <c r="D257">
        <v>300</v>
      </c>
      <c r="E257" t="s">
        <v>179</v>
      </c>
    </row>
    <row r="258" spans="1:5" x14ac:dyDescent="0.25">
      <c r="A258" t="s">
        <v>262</v>
      </c>
      <c r="B258">
        <v>473.17599999999999</v>
      </c>
      <c r="C258">
        <v>240</v>
      </c>
      <c r="D258">
        <v>178</v>
      </c>
      <c r="E258" t="s">
        <v>179</v>
      </c>
    </row>
    <row r="259" spans="1:5" x14ac:dyDescent="0.25">
      <c r="A259" t="s">
        <v>263</v>
      </c>
      <c r="B259">
        <v>473.17599999999999</v>
      </c>
      <c r="C259">
        <v>5</v>
      </c>
      <c r="D259">
        <v>200</v>
      </c>
      <c r="E259" t="s">
        <v>179</v>
      </c>
    </row>
    <row r="260" spans="1:5" x14ac:dyDescent="0.25">
      <c r="A260" t="s">
        <v>264</v>
      </c>
      <c r="B260">
        <v>473.17599999999999</v>
      </c>
      <c r="C260">
        <v>0</v>
      </c>
      <c r="D260">
        <v>200</v>
      </c>
      <c r="E260" t="s">
        <v>179</v>
      </c>
    </row>
    <row r="261" spans="1:5" x14ac:dyDescent="0.25">
      <c r="A261" t="s">
        <v>265</v>
      </c>
      <c r="B261">
        <v>473.17599999999999</v>
      </c>
      <c r="C261">
        <v>0</v>
      </c>
      <c r="D261">
        <v>200</v>
      </c>
      <c r="E261" t="s">
        <v>179</v>
      </c>
    </row>
    <row r="262" spans="1:5" x14ac:dyDescent="0.25">
      <c r="A262" t="s">
        <v>266</v>
      </c>
      <c r="B262">
        <v>473.17599999999999</v>
      </c>
      <c r="C262">
        <v>0</v>
      </c>
      <c r="D262">
        <v>300</v>
      </c>
      <c r="E262" t="s">
        <v>179</v>
      </c>
    </row>
    <row r="263" spans="1:5" x14ac:dyDescent="0.25">
      <c r="A263" t="s">
        <v>267</v>
      </c>
      <c r="B263">
        <v>473.17599999999999</v>
      </c>
      <c r="C263">
        <v>15</v>
      </c>
      <c r="D263">
        <v>300</v>
      </c>
      <c r="E263" t="s">
        <v>179</v>
      </c>
    </row>
    <row r="264" spans="1:5" x14ac:dyDescent="0.25">
      <c r="A264" t="s">
        <v>268</v>
      </c>
      <c r="B264">
        <v>473.17599999999999</v>
      </c>
      <c r="C264">
        <v>200</v>
      </c>
      <c r="D264">
        <v>192</v>
      </c>
      <c r="E264" t="s">
        <v>179</v>
      </c>
    </row>
    <row r="265" spans="1:5" x14ac:dyDescent="0.25">
      <c r="A265" t="s">
        <v>269</v>
      </c>
      <c r="B265">
        <v>473.17599999999999</v>
      </c>
      <c r="C265">
        <v>10</v>
      </c>
      <c r="D265">
        <v>60</v>
      </c>
      <c r="E265" t="s">
        <v>179</v>
      </c>
    </row>
    <row r="266" spans="1:5" x14ac:dyDescent="0.25">
      <c r="A266" t="s">
        <v>270</v>
      </c>
      <c r="B266">
        <v>473.17599999999999</v>
      </c>
      <c r="C266">
        <v>220</v>
      </c>
      <c r="D266">
        <v>160</v>
      </c>
      <c r="E266" t="s">
        <v>179</v>
      </c>
    </row>
    <row r="267" spans="1:5" x14ac:dyDescent="0.25">
      <c r="A267" t="s">
        <v>271</v>
      </c>
      <c r="B267">
        <v>473.17599999999999</v>
      </c>
      <c r="C267">
        <v>220</v>
      </c>
      <c r="D267">
        <v>160</v>
      </c>
      <c r="E267" t="s">
        <v>179</v>
      </c>
    </row>
    <row r="268" spans="1:5" x14ac:dyDescent="0.25">
      <c r="A268" t="s">
        <v>272</v>
      </c>
      <c r="B268">
        <v>473.17599999999999</v>
      </c>
      <c r="C268">
        <v>0</v>
      </c>
      <c r="D268">
        <v>300</v>
      </c>
      <c r="E268" t="s">
        <v>179</v>
      </c>
    </row>
    <row r="269" spans="1:5" x14ac:dyDescent="0.25">
      <c r="A269" t="s">
        <v>273</v>
      </c>
      <c r="B269">
        <v>473.17599999999999</v>
      </c>
      <c r="C269">
        <v>15</v>
      </c>
      <c r="D269">
        <v>140</v>
      </c>
      <c r="E269" t="s">
        <v>179</v>
      </c>
    </row>
    <row r="270" spans="1:5" x14ac:dyDescent="0.25">
      <c r="A270" t="s">
        <v>274</v>
      </c>
      <c r="B270">
        <v>473.17599999999999</v>
      </c>
      <c r="C270">
        <v>200</v>
      </c>
      <c r="D270">
        <v>160</v>
      </c>
      <c r="E270" t="s">
        <v>179</v>
      </c>
    </row>
    <row r="271" spans="1:5" x14ac:dyDescent="0.25">
      <c r="A271" t="s">
        <v>275</v>
      </c>
      <c r="B271">
        <v>473.17599999999999</v>
      </c>
      <c r="C271">
        <v>0</v>
      </c>
      <c r="D271">
        <v>300</v>
      </c>
      <c r="E271" t="s">
        <v>179</v>
      </c>
    </row>
    <row r="272" spans="1:5" x14ac:dyDescent="0.25">
      <c r="A272" t="s">
        <v>276</v>
      </c>
      <c r="B272">
        <v>473.17599999999999</v>
      </c>
      <c r="C272">
        <v>10</v>
      </c>
      <c r="D272">
        <v>120</v>
      </c>
      <c r="E272" t="s">
        <v>179</v>
      </c>
    </row>
    <row r="273" spans="1:5" x14ac:dyDescent="0.25">
      <c r="A273" t="s">
        <v>277</v>
      </c>
      <c r="B273">
        <v>473.17599999999999</v>
      </c>
      <c r="C273">
        <v>200</v>
      </c>
      <c r="D273">
        <v>140</v>
      </c>
      <c r="E273" t="s">
        <v>179</v>
      </c>
    </row>
    <row r="274" spans="1:5" x14ac:dyDescent="0.25">
      <c r="A274" t="s">
        <v>278</v>
      </c>
      <c r="B274">
        <v>473.17599999999999</v>
      </c>
      <c r="C274">
        <v>0</v>
      </c>
      <c r="D274">
        <v>160</v>
      </c>
      <c r="E274" t="s">
        <v>179</v>
      </c>
    </row>
    <row r="275" spans="1:5" x14ac:dyDescent="0.25">
      <c r="A275" t="s">
        <v>279</v>
      </c>
      <c r="B275">
        <v>473.17599999999999</v>
      </c>
      <c r="C275">
        <v>260</v>
      </c>
      <c r="D275">
        <v>160</v>
      </c>
      <c r="E275" t="s">
        <v>179</v>
      </c>
    </row>
    <row r="276" spans="1:5" x14ac:dyDescent="0.25">
      <c r="A276" t="s">
        <v>280</v>
      </c>
      <c r="B276">
        <v>473.17599999999999</v>
      </c>
      <c r="C276">
        <v>0</v>
      </c>
      <c r="D276">
        <v>300</v>
      </c>
      <c r="E276" t="s">
        <v>179</v>
      </c>
    </row>
    <row r="277" spans="1:5" x14ac:dyDescent="0.25">
      <c r="A277" t="s">
        <v>281</v>
      </c>
      <c r="B277">
        <v>473.17599999999999</v>
      </c>
      <c r="C277">
        <v>10</v>
      </c>
      <c r="D277">
        <v>320</v>
      </c>
      <c r="E277" t="s">
        <v>179</v>
      </c>
    </row>
    <row r="278" spans="1:5" x14ac:dyDescent="0.25">
      <c r="A278" t="s">
        <v>282</v>
      </c>
      <c r="B278">
        <v>473.17599999999999</v>
      </c>
      <c r="C278">
        <v>210</v>
      </c>
      <c r="D278">
        <v>160</v>
      </c>
      <c r="E278" t="s">
        <v>179</v>
      </c>
    </row>
    <row r="279" spans="1:5" x14ac:dyDescent="0.25">
      <c r="A279" t="s">
        <v>283</v>
      </c>
      <c r="B279">
        <v>473.17599999999999</v>
      </c>
      <c r="C279">
        <v>210</v>
      </c>
      <c r="D279">
        <v>160</v>
      </c>
      <c r="E279" t="s">
        <v>179</v>
      </c>
    </row>
    <row r="280" spans="1:5" x14ac:dyDescent="0.25">
      <c r="A280" t="s">
        <v>284</v>
      </c>
      <c r="B280">
        <v>473.17599999999999</v>
      </c>
      <c r="C280">
        <v>160</v>
      </c>
      <c r="D280">
        <v>160</v>
      </c>
      <c r="E280" t="s">
        <v>179</v>
      </c>
    </row>
    <row r="281" spans="1:5" x14ac:dyDescent="0.25">
      <c r="A281" t="s">
        <v>285</v>
      </c>
      <c r="B281">
        <v>473.17599999999999</v>
      </c>
      <c r="C281">
        <v>30</v>
      </c>
      <c r="D281">
        <v>140</v>
      </c>
      <c r="E281" t="s">
        <v>179</v>
      </c>
    </row>
    <row r="282" spans="1:5" x14ac:dyDescent="0.25">
      <c r="A282" t="s">
        <v>286</v>
      </c>
      <c r="B282">
        <v>473.17599999999999</v>
      </c>
      <c r="C282">
        <v>240</v>
      </c>
      <c r="D282">
        <v>152</v>
      </c>
      <c r="E282" t="s">
        <v>179</v>
      </c>
    </row>
    <row r="283" spans="1:5" x14ac:dyDescent="0.25">
      <c r="A283" t="s">
        <v>287</v>
      </c>
      <c r="B283">
        <v>473.17599999999999</v>
      </c>
      <c r="C283">
        <v>210</v>
      </c>
      <c r="D283">
        <v>160</v>
      </c>
      <c r="E283" t="s">
        <v>179</v>
      </c>
    </row>
    <row r="284" spans="1:5" x14ac:dyDescent="0.25">
      <c r="A284" t="s">
        <v>288</v>
      </c>
      <c r="B284">
        <v>473.17599999999999</v>
      </c>
      <c r="C284">
        <v>190</v>
      </c>
      <c r="D284">
        <v>160</v>
      </c>
      <c r="E284" t="s">
        <v>179</v>
      </c>
    </row>
    <row r="285" spans="1:5" x14ac:dyDescent="0.25">
      <c r="A285" t="s">
        <v>289</v>
      </c>
      <c r="B285">
        <v>473.17599999999999</v>
      </c>
      <c r="C285">
        <v>10</v>
      </c>
      <c r="D285">
        <v>150</v>
      </c>
      <c r="E285" t="s">
        <v>179</v>
      </c>
    </row>
    <row r="286" spans="1:5" x14ac:dyDescent="0.25">
      <c r="A286" t="s">
        <v>290</v>
      </c>
      <c r="B286">
        <v>473.17599999999999</v>
      </c>
      <c r="C286">
        <v>10</v>
      </c>
      <c r="D286">
        <v>140</v>
      </c>
      <c r="E286" t="s">
        <v>179</v>
      </c>
    </row>
    <row r="287" spans="1:5" x14ac:dyDescent="0.25">
      <c r="A287" t="s">
        <v>291</v>
      </c>
      <c r="B287">
        <v>473.17599999999999</v>
      </c>
      <c r="C287">
        <v>220</v>
      </c>
      <c r="D287">
        <v>142</v>
      </c>
      <c r="E287" t="s">
        <v>179</v>
      </c>
    </row>
    <row r="288" spans="1:5" x14ac:dyDescent="0.25">
      <c r="A288" t="s">
        <v>292</v>
      </c>
      <c r="B288">
        <v>473.17599999999999</v>
      </c>
      <c r="C288">
        <v>90</v>
      </c>
      <c r="D288">
        <v>90</v>
      </c>
      <c r="E288" t="s">
        <v>179</v>
      </c>
    </row>
    <row r="289" spans="1:5" x14ac:dyDescent="0.25">
      <c r="A289" t="s">
        <v>293</v>
      </c>
      <c r="B289">
        <v>473.17599999999999</v>
      </c>
      <c r="C289">
        <v>25</v>
      </c>
      <c r="D289">
        <v>180</v>
      </c>
      <c r="E289" t="s">
        <v>179</v>
      </c>
    </row>
    <row r="290" spans="1:5" x14ac:dyDescent="0.25">
      <c r="A290" t="s">
        <v>294</v>
      </c>
      <c r="B290">
        <v>473.17599999999999</v>
      </c>
      <c r="C290">
        <v>200</v>
      </c>
      <c r="D290">
        <v>160</v>
      </c>
      <c r="E290" t="s">
        <v>179</v>
      </c>
    </row>
    <row r="291" spans="1:5" x14ac:dyDescent="0.25">
      <c r="A291" t="s">
        <v>295</v>
      </c>
      <c r="B291">
        <v>473.17599999999999</v>
      </c>
      <c r="C291">
        <v>15</v>
      </c>
      <c r="D291">
        <v>40</v>
      </c>
      <c r="E291" t="s">
        <v>179</v>
      </c>
    </row>
    <row r="292" spans="1:5" x14ac:dyDescent="0.25">
      <c r="A292" t="s">
        <v>296</v>
      </c>
      <c r="B292">
        <v>473.17599999999999</v>
      </c>
      <c r="C292">
        <v>0</v>
      </c>
      <c r="D292">
        <v>0</v>
      </c>
      <c r="E292" t="s">
        <v>179</v>
      </c>
    </row>
    <row r="293" spans="1:5" x14ac:dyDescent="0.25">
      <c r="A293" t="s">
        <v>297</v>
      </c>
      <c r="B293">
        <v>473.17599999999999</v>
      </c>
      <c r="C293">
        <v>25</v>
      </c>
      <c r="D293">
        <v>100</v>
      </c>
      <c r="E293" t="s">
        <v>179</v>
      </c>
    </row>
    <row r="294" spans="1:5" x14ac:dyDescent="0.25">
      <c r="A294" t="s">
        <v>298</v>
      </c>
      <c r="B294">
        <v>473.17599999999999</v>
      </c>
      <c r="C294">
        <v>5</v>
      </c>
      <c r="D294">
        <v>92</v>
      </c>
      <c r="E294" t="s">
        <v>179</v>
      </c>
    </row>
    <row r="295" spans="1:5" x14ac:dyDescent="0.25">
      <c r="A295" t="s">
        <v>299</v>
      </c>
      <c r="B295">
        <v>473.17599999999999</v>
      </c>
      <c r="C295">
        <v>0</v>
      </c>
      <c r="D295">
        <v>250</v>
      </c>
      <c r="E295" t="s">
        <v>179</v>
      </c>
    </row>
    <row r="296" spans="1:5" x14ac:dyDescent="0.25">
      <c r="A296" t="s">
        <v>300</v>
      </c>
      <c r="B296">
        <v>473.17599999999999</v>
      </c>
      <c r="C296">
        <v>0</v>
      </c>
      <c r="D296">
        <v>300</v>
      </c>
      <c r="E296" t="s">
        <v>179</v>
      </c>
    </row>
    <row r="297" spans="1:5" x14ac:dyDescent="0.25">
      <c r="A297" t="s">
        <v>301</v>
      </c>
      <c r="B297">
        <v>473.17599999999999</v>
      </c>
      <c r="C297">
        <v>0</v>
      </c>
      <c r="D297">
        <v>300</v>
      </c>
      <c r="E297" t="s">
        <v>179</v>
      </c>
    </row>
    <row r="298" spans="1:5" x14ac:dyDescent="0.25">
      <c r="A298" t="s">
        <v>302</v>
      </c>
      <c r="B298">
        <v>473.17599999999999</v>
      </c>
      <c r="C298">
        <v>260</v>
      </c>
      <c r="D298">
        <v>160</v>
      </c>
      <c r="E298" t="s">
        <v>179</v>
      </c>
    </row>
    <row r="299" spans="1:5" x14ac:dyDescent="0.25">
      <c r="A299" t="s">
        <v>303</v>
      </c>
      <c r="B299">
        <v>473.17599999999999</v>
      </c>
      <c r="C299">
        <v>280</v>
      </c>
      <c r="D299">
        <v>160</v>
      </c>
      <c r="E299" t="s">
        <v>179</v>
      </c>
    </row>
    <row r="300" spans="1:5" x14ac:dyDescent="0.25">
      <c r="A300" t="s">
        <v>304</v>
      </c>
      <c r="B300">
        <v>473.17599999999999</v>
      </c>
      <c r="C300">
        <v>250</v>
      </c>
      <c r="D300">
        <v>160</v>
      </c>
      <c r="E300" t="s">
        <v>179</v>
      </c>
    </row>
    <row r="301" spans="1:5" x14ac:dyDescent="0.25">
      <c r="A301" t="s">
        <v>305</v>
      </c>
      <c r="B301">
        <v>473.17599999999999</v>
      </c>
      <c r="C301">
        <v>250</v>
      </c>
      <c r="D301">
        <v>240</v>
      </c>
      <c r="E301" t="s">
        <v>179</v>
      </c>
    </row>
    <row r="302" spans="1:5" x14ac:dyDescent="0.25">
      <c r="A302" t="s">
        <v>306</v>
      </c>
      <c r="B302">
        <v>473.17599999999999</v>
      </c>
      <c r="C302">
        <v>30</v>
      </c>
      <c r="D302">
        <v>170</v>
      </c>
      <c r="E302" t="s">
        <v>179</v>
      </c>
    </row>
    <row r="303" spans="1:5" x14ac:dyDescent="0.25">
      <c r="A303" t="s">
        <v>307</v>
      </c>
      <c r="B303">
        <v>473.17599999999999</v>
      </c>
      <c r="C303">
        <v>260</v>
      </c>
      <c r="D303">
        <v>240</v>
      </c>
      <c r="E303" t="s">
        <v>179</v>
      </c>
    </row>
    <row r="304" spans="1:5" x14ac:dyDescent="0.25">
      <c r="A304" t="s">
        <v>308</v>
      </c>
      <c r="B304">
        <v>473.17599999999999</v>
      </c>
      <c r="C304">
        <v>20</v>
      </c>
      <c r="D304">
        <v>240</v>
      </c>
      <c r="E304" t="s">
        <v>179</v>
      </c>
    </row>
    <row r="305" spans="1:5" x14ac:dyDescent="0.25">
      <c r="A305" t="s">
        <v>309</v>
      </c>
      <c r="B305">
        <v>473.17599999999999</v>
      </c>
      <c r="C305">
        <v>25</v>
      </c>
      <c r="D305">
        <v>160</v>
      </c>
      <c r="E305" t="s">
        <v>179</v>
      </c>
    </row>
    <row r="306" spans="1:5" x14ac:dyDescent="0.25">
      <c r="A306" t="s">
        <v>310</v>
      </c>
      <c r="B306">
        <v>473.17599999999999</v>
      </c>
      <c r="C306">
        <v>25</v>
      </c>
      <c r="D306">
        <v>160</v>
      </c>
      <c r="E306" t="s">
        <v>179</v>
      </c>
    </row>
    <row r="307" spans="1:5" x14ac:dyDescent="0.25">
      <c r="A307" t="s">
        <v>311</v>
      </c>
      <c r="B307">
        <v>473.17599999999999</v>
      </c>
      <c r="C307">
        <v>0</v>
      </c>
      <c r="D307">
        <v>300</v>
      </c>
      <c r="E307" t="s">
        <v>179</v>
      </c>
    </row>
    <row r="308" spans="1:5" x14ac:dyDescent="0.25">
      <c r="A308" t="s">
        <v>312</v>
      </c>
      <c r="B308">
        <v>473.17599999999999</v>
      </c>
      <c r="C308">
        <v>10</v>
      </c>
      <c r="D308">
        <v>300</v>
      </c>
      <c r="E308" t="s">
        <v>179</v>
      </c>
    </row>
    <row r="309" spans="1:5" x14ac:dyDescent="0.25">
      <c r="A309" t="s">
        <v>313</v>
      </c>
      <c r="B309">
        <v>473.17599999999999</v>
      </c>
      <c r="C309">
        <v>25</v>
      </c>
      <c r="D309">
        <v>240</v>
      </c>
      <c r="E309" t="s">
        <v>179</v>
      </c>
    </row>
    <row r="310" spans="1:5" x14ac:dyDescent="0.25">
      <c r="A310" t="s">
        <v>314</v>
      </c>
      <c r="B310">
        <v>473.17599999999999</v>
      </c>
      <c r="C310">
        <v>5</v>
      </c>
      <c r="D310">
        <v>175</v>
      </c>
      <c r="E310" t="s">
        <v>179</v>
      </c>
    </row>
    <row r="311" spans="1:5" x14ac:dyDescent="0.25">
      <c r="A311" t="s">
        <v>315</v>
      </c>
      <c r="B311">
        <v>473.17599999999999</v>
      </c>
      <c r="C311">
        <v>5</v>
      </c>
      <c r="D311">
        <v>160</v>
      </c>
      <c r="E311" t="s">
        <v>179</v>
      </c>
    </row>
    <row r="312" spans="1:5" x14ac:dyDescent="0.25">
      <c r="A312" t="s">
        <v>316</v>
      </c>
      <c r="B312">
        <v>473.17599999999999</v>
      </c>
      <c r="C312">
        <v>12</v>
      </c>
      <c r="D312">
        <v>150</v>
      </c>
      <c r="E312" t="s">
        <v>179</v>
      </c>
    </row>
    <row r="313" spans="1:5" x14ac:dyDescent="0.25">
      <c r="A313" t="s">
        <v>317</v>
      </c>
      <c r="B313">
        <v>473.17599999999999</v>
      </c>
      <c r="C313">
        <v>10</v>
      </c>
      <c r="D313">
        <v>152</v>
      </c>
      <c r="E313" t="s">
        <v>179</v>
      </c>
    </row>
    <row r="314" spans="1:5" x14ac:dyDescent="0.25">
      <c r="A314" t="s">
        <v>318</v>
      </c>
      <c r="B314">
        <v>473.17599999999999</v>
      </c>
      <c r="C314">
        <v>240</v>
      </c>
      <c r="D314">
        <v>186</v>
      </c>
      <c r="E314" t="s">
        <v>179</v>
      </c>
    </row>
    <row r="315" spans="1:5" x14ac:dyDescent="0.25">
      <c r="A315" t="s">
        <v>319</v>
      </c>
      <c r="B315">
        <v>473.17599999999999</v>
      </c>
      <c r="C315">
        <v>120</v>
      </c>
      <c r="D315">
        <v>240</v>
      </c>
      <c r="E315" t="s">
        <v>179</v>
      </c>
    </row>
    <row r="316" spans="1:5" x14ac:dyDescent="0.25">
      <c r="A316" t="s">
        <v>320</v>
      </c>
      <c r="B316">
        <v>473.17599999999999</v>
      </c>
      <c r="C316">
        <v>0</v>
      </c>
      <c r="D316">
        <v>350</v>
      </c>
      <c r="E316" t="s">
        <v>179</v>
      </c>
    </row>
    <row r="317" spans="1:5" x14ac:dyDescent="0.25">
      <c r="A317" t="s">
        <v>321</v>
      </c>
      <c r="B317">
        <v>473.17599999999999</v>
      </c>
      <c r="C317">
        <v>15</v>
      </c>
      <c r="D317">
        <v>200</v>
      </c>
      <c r="E317" t="s">
        <v>179</v>
      </c>
    </row>
    <row r="318" spans="1:5" x14ac:dyDescent="0.25">
      <c r="A318" t="s">
        <v>322</v>
      </c>
      <c r="B318">
        <v>473.17599999999999</v>
      </c>
      <c r="C318">
        <v>0</v>
      </c>
      <c r="D318">
        <v>120</v>
      </c>
      <c r="E318" t="s">
        <v>179</v>
      </c>
    </row>
    <row r="319" spans="1:5" x14ac:dyDescent="0.25">
      <c r="A319" t="s">
        <v>323</v>
      </c>
      <c r="B319">
        <v>473.17599999999999</v>
      </c>
      <c r="C319">
        <v>0</v>
      </c>
      <c r="D319">
        <v>160</v>
      </c>
      <c r="E319" t="s">
        <v>179</v>
      </c>
    </row>
    <row r="320" spans="1:5" x14ac:dyDescent="0.25">
      <c r="A320" t="s">
        <v>324</v>
      </c>
      <c r="B320">
        <v>473.17599999999999</v>
      </c>
      <c r="C320">
        <v>160</v>
      </c>
      <c r="D320">
        <v>160</v>
      </c>
      <c r="E320" t="s">
        <v>179</v>
      </c>
    </row>
    <row r="321" spans="1:5" x14ac:dyDescent="0.25">
      <c r="A321" t="s">
        <v>325</v>
      </c>
      <c r="B321">
        <v>473.17599999999999</v>
      </c>
      <c r="C321">
        <v>220</v>
      </c>
      <c r="D321">
        <v>185</v>
      </c>
      <c r="E321" t="s">
        <v>179</v>
      </c>
    </row>
    <row r="322" spans="1:5" x14ac:dyDescent="0.25">
      <c r="A322" t="s">
        <v>326</v>
      </c>
      <c r="B322">
        <v>473.17599999999999</v>
      </c>
      <c r="C322">
        <v>220</v>
      </c>
      <c r="D322">
        <v>95</v>
      </c>
      <c r="E322" t="s">
        <v>179</v>
      </c>
    </row>
    <row r="323" spans="1:5" x14ac:dyDescent="0.25">
      <c r="A323" t="s">
        <v>327</v>
      </c>
      <c r="B323">
        <v>473.17599999999999</v>
      </c>
      <c r="C323">
        <v>220</v>
      </c>
      <c r="D323">
        <v>344</v>
      </c>
      <c r="E323" t="s">
        <v>179</v>
      </c>
    </row>
    <row r="324" spans="1:5" x14ac:dyDescent="0.25">
      <c r="A324" t="s">
        <v>328</v>
      </c>
      <c r="B324">
        <v>473.17599999999999</v>
      </c>
      <c r="C324">
        <v>15</v>
      </c>
      <c r="D324">
        <v>160</v>
      </c>
      <c r="E324" t="s">
        <v>179</v>
      </c>
    </row>
    <row r="325" spans="1:5" x14ac:dyDescent="0.25">
      <c r="A325" t="s">
        <v>329</v>
      </c>
      <c r="B325">
        <v>473.17599999999999</v>
      </c>
      <c r="C325">
        <v>20</v>
      </c>
      <c r="D325">
        <v>100</v>
      </c>
      <c r="E325" t="s">
        <v>179</v>
      </c>
    </row>
    <row r="326" spans="1:5" x14ac:dyDescent="0.25">
      <c r="A326" t="s">
        <v>330</v>
      </c>
      <c r="B326">
        <v>473.17599999999999</v>
      </c>
      <c r="C326">
        <v>100</v>
      </c>
      <c r="D326">
        <v>160</v>
      </c>
      <c r="E326" t="s">
        <v>179</v>
      </c>
    </row>
    <row r="327" spans="1:5" x14ac:dyDescent="0.25">
      <c r="A327" t="s">
        <v>331</v>
      </c>
      <c r="B327">
        <v>443.602499999999</v>
      </c>
      <c r="C327">
        <v>220</v>
      </c>
      <c r="D327">
        <v>200</v>
      </c>
      <c r="E327" t="s">
        <v>179</v>
      </c>
    </row>
    <row r="328" spans="1:5" x14ac:dyDescent="0.25">
      <c r="A328" t="s">
        <v>332</v>
      </c>
      <c r="B328">
        <v>443.602499999999</v>
      </c>
      <c r="C328">
        <v>200</v>
      </c>
      <c r="D328">
        <v>300</v>
      </c>
      <c r="E328" t="s">
        <v>179</v>
      </c>
    </row>
    <row r="329" spans="1:5" x14ac:dyDescent="0.25">
      <c r="A329" t="s">
        <v>333</v>
      </c>
      <c r="B329">
        <v>443.602499999999</v>
      </c>
      <c r="C329">
        <v>180</v>
      </c>
      <c r="D329">
        <v>157</v>
      </c>
      <c r="E329" t="s">
        <v>179</v>
      </c>
    </row>
    <row r="330" spans="1:5" x14ac:dyDescent="0.25">
      <c r="A330" t="s">
        <v>334</v>
      </c>
      <c r="B330">
        <v>443.602499999999</v>
      </c>
      <c r="C330">
        <v>180</v>
      </c>
      <c r="D330">
        <v>160</v>
      </c>
      <c r="E330" t="s">
        <v>179</v>
      </c>
    </row>
    <row r="331" spans="1:5" x14ac:dyDescent="0.25">
      <c r="A331" t="s">
        <v>335</v>
      </c>
      <c r="B331">
        <v>443.602499999999</v>
      </c>
      <c r="C331">
        <v>210</v>
      </c>
      <c r="D331">
        <v>225</v>
      </c>
      <c r="E331" t="s">
        <v>179</v>
      </c>
    </row>
    <row r="332" spans="1:5" x14ac:dyDescent="0.25">
      <c r="A332" t="s">
        <v>336</v>
      </c>
      <c r="B332">
        <v>354.88200000000001</v>
      </c>
      <c r="C332">
        <v>10</v>
      </c>
      <c r="D332">
        <v>200</v>
      </c>
      <c r="E332" t="s">
        <v>179</v>
      </c>
    </row>
    <row r="333" spans="1:5" x14ac:dyDescent="0.25">
      <c r="A333" t="s">
        <v>337</v>
      </c>
      <c r="B333">
        <v>354.88200000000001</v>
      </c>
      <c r="C333">
        <v>25</v>
      </c>
      <c r="D333">
        <v>75</v>
      </c>
      <c r="E333" t="s">
        <v>179</v>
      </c>
    </row>
    <row r="334" spans="1:5" x14ac:dyDescent="0.25">
      <c r="A334" t="s">
        <v>338</v>
      </c>
      <c r="B334">
        <v>354.88200000000001</v>
      </c>
      <c r="C334">
        <v>0</v>
      </c>
      <c r="D334">
        <v>100</v>
      </c>
      <c r="E334" t="s">
        <v>179</v>
      </c>
    </row>
    <row r="335" spans="1:5" x14ac:dyDescent="0.25">
      <c r="A335" t="s">
        <v>339</v>
      </c>
      <c r="B335">
        <v>354.88200000000001</v>
      </c>
      <c r="C335">
        <v>40</v>
      </c>
      <c r="D335">
        <v>120</v>
      </c>
      <c r="E335" t="s">
        <v>179</v>
      </c>
    </row>
    <row r="336" spans="1:5" x14ac:dyDescent="0.25">
      <c r="A336" t="s">
        <v>340</v>
      </c>
      <c r="B336">
        <v>354.88200000000001</v>
      </c>
      <c r="C336">
        <v>110</v>
      </c>
      <c r="D336">
        <v>360</v>
      </c>
      <c r="E336" t="s">
        <v>179</v>
      </c>
    </row>
    <row r="337" spans="1:5" x14ac:dyDescent="0.25">
      <c r="A337" t="s">
        <v>341</v>
      </c>
      <c r="B337">
        <v>354.88200000000001</v>
      </c>
      <c r="C337">
        <v>163</v>
      </c>
      <c r="D337">
        <v>112</v>
      </c>
      <c r="E337" t="s">
        <v>179</v>
      </c>
    </row>
    <row r="338" spans="1:5" x14ac:dyDescent="0.25">
      <c r="A338" t="s">
        <v>342</v>
      </c>
      <c r="B338">
        <v>354.88200000000001</v>
      </c>
      <c r="C338">
        <v>0</v>
      </c>
      <c r="D338">
        <v>200</v>
      </c>
      <c r="E338" t="s">
        <v>179</v>
      </c>
    </row>
    <row r="339" spans="1:5" x14ac:dyDescent="0.25">
      <c r="A339" t="s">
        <v>343</v>
      </c>
      <c r="B339">
        <v>354.88200000000001</v>
      </c>
      <c r="C339">
        <v>10</v>
      </c>
      <c r="D339">
        <v>200</v>
      </c>
      <c r="E339" t="s">
        <v>179</v>
      </c>
    </row>
    <row r="340" spans="1:5" x14ac:dyDescent="0.25">
      <c r="A340" t="s">
        <v>344</v>
      </c>
      <c r="B340">
        <v>354.88200000000001</v>
      </c>
      <c r="C340">
        <v>15</v>
      </c>
      <c r="D340">
        <v>200</v>
      </c>
      <c r="E340" t="s">
        <v>179</v>
      </c>
    </row>
    <row r="341" spans="1:5" x14ac:dyDescent="0.25">
      <c r="A341" t="s">
        <v>345</v>
      </c>
      <c r="B341">
        <v>354.88200000000001</v>
      </c>
      <c r="C341">
        <v>140</v>
      </c>
      <c r="D341">
        <v>34</v>
      </c>
      <c r="E341" t="s">
        <v>179</v>
      </c>
    </row>
    <row r="342" spans="1:5" x14ac:dyDescent="0.25">
      <c r="A342" t="s">
        <v>346</v>
      </c>
      <c r="B342">
        <v>354.88200000000001</v>
      </c>
      <c r="C342">
        <v>140</v>
      </c>
      <c r="D342">
        <v>114</v>
      </c>
      <c r="E342" t="s">
        <v>179</v>
      </c>
    </row>
    <row r="343" spans="1:5" x14ac:dyDescent="0.25">
      <c r="A343" t="s">
        <v>347</v>
      </c>
      <c r="B343">
        <v>354.88200000000001</v>
      </c>
      <c r="C343">
        <v>90</v>
      </c>
      <c r="D343">
        <v>280</v>
      </c>
      <c r="E343" t="s">
        <v>179</v>
      </c>
    </row>
    <row r="344" spans="1:5" x14ac:dyDescent="0.25">
      <c r="A344" t="s">
        <v>348</v>
      </c>
      <c r="B344">
        <v>354.88200000000001</v>
      </c>
      <c r="C344">
        <v>110</v>
      </c>
      <c r="D344">
        <v>114</v>
      </c>
      <c r="E344" t="s">
        <v>179</v>
      </c>
    </row>
    <row r="345" spans="1:5" x14ac:dyDescent="0.25">
      <c r="A345" t="s">
        <v>349</v>
      </c>
      <c r="B345">
        <v>354.88200000000001</v>
      </c>
      <c r="C345">
        <v>170</v>
      </c>
      <c r="D345">
        <v>120</v>
      </c>
      <c r="E345" t="s">
        <v>179</v>
      </c>
    </row>
    <row r="346" spans="1:5" x14ac:dyDescent="0.25">
      <c r="A346" t="s">
        <v>350</v>
      </c>
      <c r="B346">
        <v>354.88200000000001</v>
      </c>
      <c r="C346">
        <v>20</v>
      </c>
      <c r="D346">
        <v>110</v>
      </c>
      <c r="E346" t="s">
        <v>179</v>
      </c>
    </row>
    <row r="347" spans="1:5" x14ac:dyDescent="0.25">
      <c r="A347" t="s">
        <v>351</v>
      </c>
      <c r="B347">
        <v>354.88200000000001</v>
      </c>
      <c r="C347">
        <v>80</v>
      </c>
      <c r="D347">
        <v>100</v>
      </c>
      <c r="E347" t="s">
        <v>179</v>
      </c>
    </row>
    <row r="348" spans="1:5" x14ac:dyDescent="0.25">
      <c r="A348" t="s">
        <v>352</v>
      </c>
      <c r="B348">
        <v>354.88200000000001</v>
      </c>
      <c r="C348">
        <v>25</v>
      </c>
      <c r="D348">
        <v>100</v>
      </c>
      <c r="E348" t="s">
        <v>179</v>
      </c>
    </row>
    <row r="349" spans="1:5" x14ac:dyDescent="0.25">
      <c r="A349" t="s">
        <v>353</v>
      </c>
      <c r="B349">
        <v>354.88200000000001</v>
      </c>
      <c r="C349">
        <v>115</v>
      </c>
      <c r="D349">
        <v>140</v>
      </c>
      <c r="E349" t="s">
        <v>179</v>
      </c>
    </row>
    <row r="350" spans="1:5" x14ac:dyDescent="0.25">
      <c r="A350" t="s">
        <v>354</v>
      </c>
      <c r="B350">
        <v>354.88200000000001</v>
      </c>
      <c r="C350">
        <v>0</v>
      </c>
      <c r="D350">
        <v>400</v>
      </c>
      <c r="E350" t="s">
        <v>179</v>
      </c>
    </row>
    <row r="351" spans="1:5" x14ac:dyDescent="0.25">
      <c r="A351" t="s">
        <v>355</v>
      </c>
      <c r="B351">
        <v>354.88200000000001</v>
      </c>
      <c r="C351">
        <v>130</v>
      </c>
      <c r="D351">
        <v>100</v>
      </c>
      <c r="E351" t="s">
        <v>179</v>
      </c>
    </row>
    <row r="352" spans="1:5" x14ac:dyDescent="0.25">
      <c r="A352" t="s">
        <v>356</v>
      </c>
      <c r="B352">
        <v>354.88200000000001</v>
      </c>
      <c r="C352">
        <v>20</v>
      </c>
      <c r="D352">
        <v>25</v>
      </c>
      <c r="E352" t="s">
        <v>179</v>
      </c>
    </row>
    <row r="353" spans="1:5" x14ac:dyDescent="0.25">
      <c r="A353" t="s">
        <v>357</v>
      </c>
      <c r="B353">
        <v>354.88200000000001</v>
      </c>
      <c r="C353">
        <v>25</v>
      </c>
      <c r="D353">
        <v>150</v>
      </c>
      <c r="E353" t="s">
        <v>179</v>
      </c>
    </row>
    <row r="354" spans="1:5" x14ac:dyDescent="0.25">
      <c r="A354" t="s">
        <v>358</v>
      </c>
      <c r="B354">
        <v>354.88200000000001</v>
      </c>
      <c r="C354">
        <v>150</v>
      </c>
      <c r="D354">
        <v>115</v>
      </c>
      <c r="E354" t="s">
        <v>179</v>
      </c>
    </row>
    <row r="355" spans="1:5" x14ac:dyDescent="0.25">
      <c r="A355" t="s">
        <v>359</v>
      </c>
      <c r="B355">
        <v>354.88200000000001</v>
      </c>
      <c r="C355">
        <v>0</v>
      </c>
      <c r="D355">
        <v>100</v>
      </c>
      <c r="E355" t="s">
        <v>179</v>
      </c>
    </row>
    <row r="356" spans="1:5" x14ac:dyDescent="0.25">
      <c r="A356" t="s">
        <v>360</v>
      </c>
      <c r="B356">
        <v>354.88200000000001</v>
      </c>
      <c r="C356">
        <v>90</v>
      </c>
      <c r="D356">
        <v>110</v>
      </c>
      <c r="E356" t="s">
        <v>179</v>
      </c>
    </row>
    <row r="357" spans="1:5" x14ac:dyDescent="0.25">
      <c r="A357" t="s">
        <v>361</v>
      </c>
      <c r="B357">
        <v>354.88200000000001</v>
      </c>
      <c r="C357">
        <v>18</v>
      </c>
      <c r="D357">
        <v>225</v>
      </c>
      <c r="E357" t="s">
        <v>179</v>
      </c>
    </row>
    <row r="358" spans="1:5" x14ac:dyDescent="0.25">
      <c r="A358" t="s">
        <v>362</v>
      </c>
      <c r="B358">
        <v>354.88200000000001</v>
      </c>
      <c r="C358">
        <v>160</v>
      </c>
      <c r="D358">
        <v>200</v>
      </c>
      <c r="E358" t="s">
        <v>179</v>
      </c>
    </row>
    <row r="359" spans="1:5" x14ac:dyDescent="0.25">
      <c r="A359" t="s">
        <v>363</v>
      </c>
      <c r="B359">
        <v>354.88200000000001</v>
      </c>
      <c r="C359">
        <v>170</v>
      </c>
      <c r="D359">
        <v>128</v>
      </c>
      <c r="E359" t="s">
        <v>179</v>
      </c>
    </row>
    <row r="360" spans="1:5" x14ac:dyDescent="0.25">
      <c r="A360" t="s">
        <v>364</v>
      </c>
      <c r="B360">
        <v>354.88200000000001</v>
      </c>
      <c r="C360">
        <v>25</v>
      </c>
      <c r="D360">
        <v>225</v>
      </c>
      <c r="E360" t="s">
        <v>179</v>
      </c>
    </row>
    <row r="361" spans="1:5" x14ac:dyDescent="0.25">
      <c r="A361" t="s">
        <v>365</v>
      </c>
      <c r="B361">
        <v>354.88200000000001</v>
      </c>
      <c r="C361">
        <v>160</v>
      </c>
      <c r="D361">
        <v>160</v>
      </c>
      <c r="E361" t="s">
        <v>179</v>
      </c>
    </row>
    <row r="362" spans="1:5" x14ac:dyDescent="0.25">
      <c r="A362" t="s">
        <v>366</v>
      </c>
      <c r="B362">
        <v>354.88200000000001</v>
      </c>
      <c r="C362">
        <v>156</v>
      </c>
      <c r="D362">
        <v>120</v>
      </c>
      <c r="E362" t="s">
        <v>179</v>
      </c>
    </row>
    <row r="363" spans="1:5" x14ac:dyDescent="0.25">
      <c r="A363" t="s">
        <v>367</v>
      </c>
      <c r="B363">
        <v>354.88200000000001</v>
      </c>
      <c r="C363">
        <v>200</v>
      </c>
      <c r="D363">
        <v>120</v>
      </c>
      <c r="E363" t="s">
        <v>179</v>
      </c>
    </row>
    <row r="364" spans="1:5" x14ac:dyDescent="0.25">
      <c r="A364" t="s">
        <v>368</v>
      </c>
      <c r="B364">
        <v>354.88200000000001</v>
      </c>
      <c r="C364">
        <v>0</v>
      </c>
      <c r="D364">
        <v>150</v>
      </c>
      <c r="E364" t="s">
        <v>179</v>
      </c>
    </row>
    <row r="365" spans="1:5" x14ac:dyDescent="0.25">
      <c r="A365" t="s">
        <v>369</v>
      </c>
      <c r="B365">
        <v>354.88200000000001</v>
      </c>
      <c r="C365">
        <v>120</v>
      </c>
      <c r="D365">
        <v>120</v>
      </c>
      <c r="E365" t="s">
        <v>179</v>
      </c>
    </row>
    <row r="366" spans="1:5" x14ac:dyDescent="0.25">
      <c r="A366" t="s">
        <v>370</v>
      </c>
      <c r="B366">
        <v>354.88200000000001</v>
      </c>
      <c r="C366">
        <v>10</v>
      </c>
      <c r="D366">
        <v>300</v>
      </c>
      <c r="E366" t="s">
        <v>179</v>
      </c>
    </row>
    <row r="367" spans="1:5" x14ac:dyDescent="0.25">
      <c r="A367" t="s">
        <v>371</v>
      </c>
      <c r="B367">
        <v>354.88200000000001</v>
      </c>
      <c r="C367">
        <v>140</v>
      </c>
      <c r="D367">
        <v>100</v>
      </c>
      <c r="E367" t="s">
        <v>179</v>
      </c>
    </row>
    <row r="368" spans="1:5" x14ac:dyDescent="0.25">
      <c r="A368" t="s">
        <v>372</v>
      </c>
      <c r="B368">
        <v>354.88200000000001</v>
      </c>
      <c r="C368">
        <v>160</v>
      </c>
      <c r="D368">
        <v>100</v>
      </c>
      <c r="E368" t="s">
        <v>179</v>
      </c>
    </row>
    <row r="369" spans="1:5" x14ac:dyDescent="0.25">
      <c r="A369" t="s">
        <v>373</v>
      </c>
      <c r="B369">
        <v>354.88200000000001</v>
      </c>
      <c r="C369">
        <v>10</v>
      </c>
      <c r="D369">
        <v>100</v>
      </c>
      <c r="E369" t="s">
        <v>179</v>
      </c>
    </row>
    <row r="370" spans="1:5" x14ac:dyDescent="0.25">
      <c r="A370" t="s">
        <v>374</v>
      </c>
      <c r="B370">
        <v>354.88200000000001</v>
      </c>
      <c r="C370">
        <v>150</v>
      </c>
      <c r="D370">
        <v>142</v>
      </c>
      <c r="E370" t="s">
        <v>179</v>
      </c>
    </row>
    <row r="371" spans="1:5" x14ac:dyDescent="0.25">
      <c r="A371" t="s">
        <v>375</v>
      </c>
      <c r="B371">
        <v>354.88200000000001</v>
      </c>
      <c r="C371">
        <v>105</v>
      </c>
      <c r="D371">
        <v>120</v>
      </c>
      <c r="E371" t="s">
        <v>179</v>
      </c>
    </row>
    <row r="372" spans="1:5" x14ac:dyDescent="0.25">
      <c r="A372" t="s">
        <v>376</v>
      </c>
      <c r="B372">
        <v>354.88200000000001</v>
      </c>
      <c r="C372">
        <v>20</v>
      </c>
      <c r="D372">
        <v>200</v>
      </c>
      <c r="E372" t="s">
        <v>179</v>
      </c>
    </row>
    <row r="373" spans="1:5" x14ac:dyDescent="0.25">
      <c r="A373" t="s">
        <v>377</v>
      </c>
      <c r="B373">
        <v>354.88200000000001</v>
      </c>
      <c r="C373">
        <v>60</v>
      </c>
      <c r="D373">
        <v>135</v>
      </c>
      <c r="E373" t="s">
        <v>179</v>
      </c>
    </row>
    <row r="374" spans="1:5" x14ac:dyDescent="0.25">
      <c r="A374" t="s">
        <v>378</v>
      </c>
      <c r="B374">
        <v>354.88200000000001</v>
      </c>
      <c r="C374">
        <v>0</v>
      </c>
      <c r="D374">
        <v>120</v>
      </c>
      <c r="E374" t="s">
        <v>179</v>
      </c>
    </row>
    <row r="375" spans="1:5" x14ac:dyDescent="0.25">
      <c r="A375" t="s">
        <v>379</v>
      </c>
      <c r="B375">
        <v>295.73500000000001</v>
      </c>
      <c r="C375">
        <v>40</v>
      </c>
      <c r="D375">
        <v>70</v>
      </c>
      <c r="E375" t="s">
        <v>179</v>
      </c>
    </row>
    <row r="376" spans="1:5" x14ac:dyDescent="0.25">
      <c r="A376" t="s">
        <v>380</v>
      </c>
      <c r="B376">
        <v>295.73500000000001</v>
      </c>
      <c r="C376">
        <v>110</v>
      </c>
      <c r="D376">
        <v>90</v>
      </c>
      <c r="E376" t="s">
        <v>179</v>
      </c>
    </row>
    <row r="377" spans="1:5" x14ac:dyDescent="0.25">
      <c r="A377" t="s">
        <v>381</v>
      </c>
      <c r="B377">
        <v>295.73500000000001</v>
      </c>
      <c r="C377">
        <v>130</v>
      </c>
      <c r="D377">
        <v>100</v>
      </c>
      <c r="E377" t="s">
        <v>179</v>
      </c>
    </row>
    <row r="378" spans="1:5" x14ac:dyDescent="0.25">
      <c r="A378" t="s">
        <v>382</v>
      </c>
      <c r="B378">
        <v>236.58799999999999</v>
      </c>
      <c r="C378">
        <v>0</v>
      </c>
      <c r="D378">
        <v>120</v>
      </c>
      <c r="E378" t="s">
        <v>179</v>
      </c>
    </row>
    <row r="379" spans="1:5" x14ac:dyDescent="0.25">
      <c r="A379" t="s">
        <v>383</v>
      </c>
      <c r="B379">
        <v>236.58799999999999</v>
      </c>
      <c r="C379">
        <v>15</v>
      </c>
      <c r="D379">
        <v>55</v>
      </c>
      <c r="E379" t="s">
        <v>179</v>
      </c>
    </row>
    <row r="380" spans="1:5" x14ac:dyDescent="0.25">
      <c r="A380" t="s">
        <v>384</v>
      </c>
      <c r="B380">
        <v>236.58799999999999</v>
      </c>
      <c r="C380">
        <v>5</v>
      </c>
      <c r="D380">
        <v>90</v>
      </c>
      <c r="E380" t="s">
        <v>179</v>
      </c>
    </row>
    <row r="381" spans="1:5" x14ac:dyDescent="0.25">
      <c r="A381" t="s">
        <v>385</v>
      </c>
      <c r="B381">
        <v>236.58799999999999</v>
      </c>
      <c r="C381">
        <v>5</v>
      </c>
      <c r="D381">
        <v>120</v>
      </c>
      <c r="E381" t="s">
        <v>179</v>
      </c>
    </row>
    <row r="382" spans="1:5" x14ac:dyDescent="0.25">
      <c r="A382" t="s">
        <v>386</v>
      </c>
      <c r="B382">
        <v>236.58799999999999</v>
      </c>
      <c r="C382">
        <v>5</v>
      </c>
      <c r="D382">
        <v>110</v>
      </c>
      <c r="E382" t="s">
        <v>179</v>
      </c>
    </row>
    <row r="383" spans="1:5" x14ac:dyDescent="0.25">
      <c r="A383" t="s">
        <v>387</v>
      </c>
      <c r="B383">
        <v>236.58799999999999</v>
      </c>
      <c r="C383">
        <v>40</v>
      </c>
      <c r="D383">
        <v>175</v>
      </c>
      <c r="E383" t="s">
        <v>179</v>
      </c>
    </row>
    <row r="384" spans="1:5" x14ac:dyDescent="0.25">
      <c r="A384" t="s">
        <v>388</v>
      </c>
      <c r="B384">
        <v>236.58799999999999</v>
      </c>
      <c r="C384">
        <v>0</v>
      </c>
      <c r="D384">
        <v>50</v>
      </c>
      <c r="E384" t="s">
        <v>179</v>
      </c>
    </row>
    <row r="385" spans="1:5" x14ac:dyDescent="0.25">
      <c r="A385" t="s">
        <v>389</v>
      </c>
      <c r="B385">
        <v>236.58799999999999</v>
      </c>
      <c r="C385">
        <v>25</v>
      </c>
      <c r="D385">
        <v>50</v>
      </c>
      <c r="E385" t="s">
        <v>179</v>
      </c>
    </row>
    <row r="386" spans="1:5" x14ac:dyDescent="0.25">
      <c r="A386" t="s">
        <v>390</v>
      </c>
      <c r="B386">
        <v>236.58799999999999</v>
      </c>
      <c r="C386">
        <v>4</v>
      </c>
      <c r="D386">
        <v>125</v>
      </c>
      <c r="E386" t="s">
        <v>179</v>
      </c>
    </row>
    <row r="387" spans="1:5" x14ac:dyDescent="0.25">
      <c r="A387" t="s">
        <v>391</v>
      </c>
      <c r="B387">
        <v>236.58799999999999</v>
      </c>
      <c r="C387">
        <v>0</v>
      </c>
      <c r="D387">
        <v>225</v>
      </c>
      <c r="E387" t="s">
        <v>179</v>
      </c>
    </row>
    <row r="388" spans="1:5" x14ac:dyDescent="0.25">
      <c r="A388" t="s">
        <v>392</v>
      </c>
      <c r="B388">
        <v>236.58799999999999</v>
      </c>
      <c r="C388">
        <v>90</v>
      </c>
      <c r="D388">
        <v>100</v>
      </c>
      <c r="E388" t="s">
        <v>179</v>
      </c>
    </row>
    <row r="389" spans="1:5" x14ac:dyDescent="0.25">
      <c r="A389" t="s">
        <v>393</v>
      </c>
      <c r="B389">
        <v>236.58799999999999</v>
      </c>
      <c r="C389">
        <v>0</v>
      </c>
      <c r="D389">
        <v>300</v>
      </c>
      <c r="E389" t="s">
        <v>179</v>
      </c>
    </row>
    <row r="390" spans="1:5" x14ac:dyDescent="0.25">
      <c r="A390" t="s">
        <v>394</v>
      </c>
      <c r="B390">
        <v>236.58799999999999</v>
      </c>
      <c r="C390">
        <v>0</v>
      </c>
      <c r="D390">
        <v>316</v>
      </c>
      <c r="E390" t="s">
        <v>179</v>
      </c>
    </row>
    <row r="391" spans="1:5" x14ac:dyDescent="0.25">
      <c r="A391" t="s">
        <v>395</v>
      </c>
      <c r="B391">
        <v>236.58799999999999</v>
      </c>
      <c r="C391">
        <v>100</v>
      </c>
      <c r="D391">
        <v>77</v>
      </c>
      <c r="E391" t="s">
        <v>179</v>
      </c>
    </row>
    <row r="392" spans="1:5" x14ac:dyDescent="0.25">
      <c r="A392" t="s">
        <v>396</v>
      </c>
      <c r="B392">
        <v>236.58799999999999</v>
      </c>
      <c r="C392">
        <v>15</v>
      </c>
      <c r="D392">
        <v>120</v>
      </c>
      <c r="E392" t="s">
        <v>179</v>
      </c>
    </row>
    <row r="393" spans="1:5" x14ac:dyDescent="0.25">
      <c r="A393" t="s">
        <v>397</v>
      </c>
      <c r="B393">
        <v>236.58799999999999</v>
      </c>
      <c r="C393">
        <v>140</v>
      </c>
      <c r="D393">
        <v>80</v>
      </c>
      <c r="E393" t="s">
        <v>179</v>
      </c>
    </row>
    <row r="394" spans="1:5" x14ac:dyDescent="0.25">
      <c r="A394" t="s">
        <v>398</v>
      </c>
      <c r="B394">
        <v>125.98311</v>
      </c>
      <c r="C394">
        <v>0</v>
      </c>
      <c r="D394">
        <v>350</v>
      </c>
      <c r="E394" t="s">
        <v>399</v>
      </c>
    </row>
    <row r="395" spans="1:5" x14ac:dyDescent="0.25">
      <c r="A395" t="s">
        <v>400</v>
      </c>
      <c r="B395">
        <v>100.54989999999999</v>
      </c>
      <c r="C395">
        <v>25</v>
      </c>
      <c r="D395">
        <v>80</v>
      </c>
      <c r="E395" t="s">
        <v>399</v>
      </c>
    </row>
    <row r="396" spans="1:5" x14ac:dyDescent="0.25">
      <c r="A396" t="s">
        <v>401</v>
      </c>
      <c r="B396">
        <v>73.933750000000003</v>
      </c>
      <c r="C396">
        <v>25</v>
      </c>
      <c r="D396">
        <v>180</v>
      </c>
      <c r="E396" t="s">
        <v>399</v>
      </c>
    </row>
    <row r="397" spans="1:5" x14ac:dyDescent="0.25">
      <c r="A397" t="s">
        <v>402</v>
      </c>
      <c r="B397">
        <v>73.933750000000003</v>
      </c>
      <c r="C397">
        <v>0</v>
      </c>
      <c r="D397">
        <v>300</v>
      </c>
      <c r="E397" t="s">
        <v>399</v>
      </c>
    </row>
    <row r="398" spans="1:5" x14ac:dyDescent="0.25">
      <c r="A398" t="s">
        <v>403</v>
      </c>
      <c r="B398">
        <v>57.076854999999902</v>
      </c>
      <c r="C398">
        <v>4</v>
      </c>
      <c r="D398">
        <v>200</v>
      </c>
      <c r="E398" t="s">
        <v>399</v>
      </c>
    </row>
    <row r="399" spans="1:5" x14ac:dyDescent="0.25">
      <c r="A399" t="s">
        <v>404</v>
      </c>
      <c r="B399">
        <v>57.076854999999902</v>
      </c>
      <c r="C399">
        <v>0</v>
      </c>
      <c r="D399">
        <v>230</v>
      </c>
      <c r="E399" t="s">
        <v>399</v>
      </c>
    </row>
    <row r="400" spans="1:5" x14ac:dyDescent="0.25">
      <c r="A400" t="s">
        <v>405</v>
      </c>
      <c r="B400">
        <v>57.076854999999902</v>
      </c>
      <c r="C400">
        <v>0</v>
      </c>
      <c r="D400">
        <v>235</v>
      </c>
      <c r="E400" t="s">
        <v>399</v>
      </c>
    </row>
    <row r="401" spans="1:5" x14ac:dyDescent="0.25">
      <c r="A401" t="s">
        <v>406</v>
      </c>
      <c r="B401">
        <v>57.076854999999902</v>
      </c>
      <c r="C401">
        <v>0</v>
      </c>
      <c r="D401">
        <v>280</v>
      </c>
      <c r="E401" t="s">
        <v>399</v>
      </c>
    </row>
    <row r="402" spans="1:5" x14ac:dyDescent="0.25">
      <c r="A402" t="s">
        <v>407</v>
      </c>
      <c r="B402">
        <v>57.076854999999902</v>
      </c>
      <c r="C402">
        <v>0</v>
      </c>
      <c r="D402">
        <v>230</v>
      </c>
      <c r="E402" t="s">
        <v>399</v>
      </c>
    </row>
    <row r="403" spans="1:5" x14ac:dyDescent="0.25">
      <c r="A403" t="s">
        <v>408</v>
      </c>
      <c r="B403">
        <v>57.076854999999902</v>
      </c>
      <c r="C403">
        <v>0</v>
      </c>
      <c r="D403">
        <v>225</v>
      </c>
      <c r="E403" t="s">
        <v>399</v>
      </c>
    </row>
    <row r="404" spans="1:5" x14ac:dyDescent="0.25">
      <c r="A404" t="s">
        <v>409</v>
      </c>
      <c r="B404">
        <v>53.232300000000002</v>
      </c>
      <c r="C404">
        <v>35</v>
      </c>
      <c r="D404">
        <v>100</v>
      </c>
      <c r="E404" t="s">
        <v>399</v>
      </c>
    </row>
    <row r="405" spans="1:5" x14ac:dyDescent="0.25">
      <c r="A405" t="s">
        <v>410</v>
      </c>
      <c r="B405">
        <v>49.979214999999897</v>
      </c>
      <c r="C405">
        <v>25</v>
      </c>
      <c r="D405">
        <v>75</v>
      </c>
      <c r="E405" t="s">
        <v>399</v>
      </c>
    </row>
    <row r="406" spans="1:5" x14ac:dyDescent="0.25">
      <c r="A406" t="s">
        <v>411</v>
      </c>
      <c r="B406">
        <v>35.488199999999999</v>
      </c>
      <c r="C406">
        <v>100</v>
      </c>
      <c r="D406">
        <v>100</v>
      </c>
      <c r="E406" t="s">
        <v>399</v>
      </c>
    </row>
    <row r="407" spans="1:5" x14ac:dyDescent="0.25">
      <c r="A407" t="s">
        <v>412</v>
      </c>
      <c r="B407">
        <v>18.039835</v>
      </c>
      <c r="C407">
        <v>40</v>
      </c>
      <c r="D407">
        <v>185</v>
      </c>
      <c r="E407" t="s">
        <v>399</v>
      </c>
    </row>
    <row r="408" spans="1:5" x14ac:dyDescent="0.25">
      <c r="A408" t="s">
        <v>413</v>
      </c>
      <c r="B408">
        <v>14.78675</v>
      </c>
      <c r="C408">
        <v>34</v>
      </c>
      <c r="D408">
        <v>155</v>
      </c>
      <c r="E408" t="s">
        <v>399</v>
      </c>
    </row>
    <row r="409" spans="1:5" x14ac:dyDescent="0.25">
      <c r="A409" t="s">
        <v>414</v>
      </c>
      <c r="B409">
        <v>7.3933749999999998</v>
      </c>
      <c r="C409">
        <v>0</v>
      </c>
      <c r="D409">
        <v>75</v>
      </c>
      <c r="E409" t="s">
        <v>399</v>
      </c>
    </row>
    <row r="410" spans="1:5" x14ac:dyDescent="0.25">
      <c r="A410" t="s">
        <v>415</v>
      </c>
      <c r="B410">
        <v>88.720500000000001</v>
      </c>
      <c r="C410">
        <v>0</v>
      </c>
      <c r="D410">
        <v>300</v>
      </c>
      <c r="E410" t="s">
        <v>399</v>
      </c>
    </row>
    <row r="411" spans="1:5" x14ac:dyDescent="0.25">
      <c r="A411" t="s">
        <v>416</v>
      </c>
      <c r="B411">
        <v>88.720500000000001</v>
      </c>
      <c r="C411">
        <v>5</v>
      </c>
      <c r="D411">
        <v>300</v>
      </c>
      <c r="E411" t="s">
        <v>399</v>
      </c>
    </row>
    <row r="412" spans="1:5" x14ac:dyDescent="0.25">
      <c r="A412" t="s">
        <v>417</v>
      </c>
      <c r="B412">
        <v>59.146999999999998</v>
      </c>
      <c r="C412">
        <v>0</v>
      </c>
      <c r="D412">
        <v>260</v>
      </c>
      <c r="E412" t="s">
        <v>399</v>
      </c>
    </row>
    <row r="413" spans="1:5" x14ac:dyDescent="0.25">
      <c r="A413" t="s">
        <v>418</v>
      </c>
      <c r="B413">
        <v>59.146999999999998</v>
      </c>
      <c r="C413">
        <v>10</v>
      </c>
      <c r="D413">
        <v>120</v>
      </c>
      <c r="E413" t="s">
        <v>399</v>
      </c>
    </row>
    <row r="414" spans="1:5" x14ac:dyDescent="0.25">
      <c r="A414" t="s">
        <v>419</v>
      </c>
      <c r="B414">
        <v>59.146999999999998</v>
      </c>
      <c r="C414">
        <v>80</v>
      </c>
      <c r="D414">
        <v>100</v>
      </c>
      <c r="E414" t="s">
        <v>399</v>
      </c>
    </row>
    <row r="415" spans="1:5" x14ac:dyDescent="0.25">
      <c r="A415" t="s">
        <v>420</v>
      </c>
      <c r="B415">
        <v>59.146999999999998</v>
      </c>
      <c r="C415">
        <v>77</v>
      </c>
      <c r="D415">
        <v>150</v>
      </c>
      <c r="E415" t="s">
        <v>399</v>
      </c>
    </row>
    <row r="416" spans="1:5" x14ac:dyDescent="0.25">
      <c r="A416" t="s">
        <v>421</v>
      </c>
      <c r="B416">
        <v>59.146999999999998</v>
      </c>
      <c r="C416">
        <v>35</v>
      </c>
      <c r="D416">
        <v>225</v>
      </c>
      <c r="E416" t="s">
        <v>399</v>
      </c>
    </row>
    <row r="417" spans="1:5" x14ac:dyDescent="0.25">
      <c r="A417" t="s">
        <v>422</v>
      </c>
      <c r="B417">
        <v>59.146999999999998</v>
      </c>
      <c r="C417">
        <v>5</v>
      </c>
      <c r="D417">
        <v>180</v>
      </c>
      <c r="E417" t="s">
        <v>399</v>
      </c>
    </row>
    <row r="418" spans="1:5" x14ac:dyDescent="0.25">
      <c r="A418" t="s">
        <v>423</v>
      </c>
      <c r="B418">
        <v>59.146999999999998</v>
      </c>
      <c r="C418">
        <v>0</v>
      </c>
      <c r="D418">
        <v>350</v>
      </c>
      <c r="E418" t="s">
        <v>399</v>
      </c>
    </row>
    <row r="419" spans="1:5" x14ac:dyDescent="0.25">
      <c r="A419" t="s">
        <v>424</v>
      </c>
      <c r="B419">
        <v>59.146999999999998</v>
      </c>
      <c r="C419">
        <v>45</v>
      </c>
      <c r="D419">
        <v>200</v>
      </c>
      <c r="E419" t="s">
        <v>399</v>
      </c>
    </row>
    <row r="420" spans="1:5" x14ac:dyDescent="0.25">
      <c r="A420" t="s">
        <v>425</v>
      </c>
      <c r="B420">
        <v>59.146999999999998</v>
      </c>
      <c r="C420">
        <v>0</v>
      </c>
      <c r="D420">
        <v>180</v>
      </c>
      <c r="E420" t="s">
        <v>399</v>
      </c>
    </row>
    <row r="421" spans="1:5" x14ac:dyDescent="0.25">
      <c r="A421" t="s">
        <v>426</v>
      </c>
      <c r="B421">
        <v>59.146999999999998</v>
      </c>
      <c r="C421">
        <v>0</v>
      </c>
      <c r="D421">
        <v>280</v>
      </c>
      <c r="E421" t="s">
        <v>399</v>
      </c>
    </row>
    <row r="422" spans="1:5" x14ac:dyDescent="0.25">
      <c r="A422" t="s">
        <v>427</v>
      </c>
      <c r="B422">
        <v>59.146999999999998</v>
      </c>
      <c r="C422">
        <v>0</v>
      </c>
      <c r="D422">
        <v>138</v>
      </c>
      <c r="E422" t="s">
        <v>399</v>
      </c>
    </row>
    <row r="423" spans="1:5" x14ac:dyDescent="0.25">
      <c r="A423" t="s">
        <v>428</v>
      </c>
      <c r="B423">
        <v>59.146999999999998</v>
      </c>
      <c r="C423">
        <v>0</v>
      </c>
      <c r="D423">
        <v>230</v>
      </c>
      <c r="E423" t="s">
        <v>399</v>
      </c>
    </row>
    <row r="424" spans="1:5" x14ac:dyDescent="0.25">
      <c r="A424" t="s">
        <v>429</v>
      </c>
      <c r="B424">
        <v>59.146999999999998</v>
      </c>
      <c r="C424">
        <v>24</v>
      </c>
      <c r="D424">
        <v>100</v>
      </c>
      <c r="E424" t="s">
        <v>399</v>
      </c>
    </row>
    <row r="425" spans="1:5" x14ac:dyDescent="0.25">
      <c r="A425" t="s">
        <v>430</v>
      </c>
      <c r="B425">
        <v>59.146999999999998</v>
      </c>
      <c r="C425">
        <v>0</v>
      </c>
      <c r="D425">
        <v>120</v>
      </c>
      <c r="E425" t="s">
        <v>399</v>
      </c>
    </row>
    <row r="426" spans="1:5" x14ac:dyDescent="0.25">
      <c r="A426" t="s">
        <v>431</v>
      </c>
      <c r="B426">
        <v>59.146999999999998</v>
      </c>
      <c r="C426">
        <v>0</v>
      </c>
      <c r="D426">
        <v>205</v>
      </c>
      <c r="E426" t="s">
        <v>399</v>
      </c>
    </row>
    <row r="427" spans="1:5" x14ac:dyDescent="0.25">
      <c r="A427" t="s">
        <v>432</v>
      </c>
      <c r="B427">
        <v>59.146999999999998</v>
      </c>
      <c r="C427">
        <v>0</v>
      </c>
      <c r="D427">
        <v>275</v>
      </c>
      <c r="E427" t="s">
        <v>399</v>
      </c>
    </row>
    <row r="428" spans="1:5" x14ac:dyDescent="0.25">
      <c r="A428" t="s">
        <v>433</v>
      </c>
      <c r="B428">
        <v>29.573499999999999</v>
      </c>
      <c r="C428">
        <v>25</v>
      </c>
      <c r="D428">
        <v>100</v>
      </c>
      <c r="E428" t="s">
        <v>399</v>
      </c>
    </row>
    <row r="429" spans="1:5" x14ac:dyDescent="0.25">
      <c r="A429" t="s">
        <v>434</v>
      </c>
      <c r="B429">
        <v>29.573499999999999</v>
      </c>
      <c r="C429">
        <v>0</v>
      </c>
      <c r="D429">
        <v>150</v>
      </c>
      <c r="E429" t="s">
        <v>399</v>
      </c>
    </row>
    <row r="430" spans="1:5" x14ac:dyDescent="0.25">
      <c r="A430" t="s">
        <v>435</v>
      </c>
      <c r="B430">
        <v>250.19181</v>
      </c>
      <c r="C430">
        <v>0</v>
      </c>
      <c r="D430">
        <v>32</v>
      </c>
      <c r="E430" t="s">
        <v>436</v>
      </c>
    </row>
    <row r="431" spans="1:5" x14ac:dyDescent="0.25">
      <c r="A431" t="s">
        <v>437</v>
      </c>
      <c r="B431">
        <v>330.04025999999999</v>
      </c>
      <c r="C431">
        <v>139</v>
      </c>
      <c r="D431">
        <v>83</v>
      </c>
      <c r="E431" t="s">
        <v>436</v>
      </c>
    </row>
    <row r="432" spans="1:5" x14ac:dyDescent="0.25">
      <c r="A432" t="s">
        <v>438</v>
      </c>
      <c r="B432">
        <v>330.04025999999999</v>
      </c>
      <c r="C432">
        <v>135</v>
      </c>
      <c r="D432">
        <v>83</v>
      </c>
      <c r="E432" t="s">
        <v>436</v>
      </c>
    </row>
    <row r="433" spans="1:5" x14ac:dyDescent="0.25">
      <c r="A433" t="s">
        <v>439</v>
      </c>
      <c r="B433">
        <v>330.04025999999999</v>
      </c>
      <c r="C433">
        <v>0</v>
      </c>
      <c r="D433">
        <v>43</v>
      </c>
      <c r="E433" t="s">
        <v>436</v>
      </c>
    </row>
    <row r="434" spans="1:5" x14ac:dyDescent="0.25">
      <c r="A434" t="s">
        <v>440</v>
      </c>
      <c r="B434">
        <v>330.04025999999999</v>
      </c>
      <c r="C434">
        <v>132</v>
      </c>
      <c r="D434">
        <v>83</v>
      </c>
      <c r="E434" t="s">
        <v>436</v>
      </c>
    </row>
    <row r="435" spans="1:5" x14ac:dyDescent="0.25">
      <c r="A435" t="s">
        <v>441</v>
      </c>
      <c r="B435">
        <v>591.47</v>
      </c>
      <c r="C435">
        <v>320</v>
      </c>
      <c r="D435">
        <v>0</v>
      </c>
      <c r="E435" t="s">
        <v>436</v>
      </c>
    </row>
    <row r="436" spans="1:5" x14ac:dyDescent="0.25">
      <c r="A436" t="s">
        <v>442</v>
      </c>
      <c r="B436">
        <v>473.17599999999999</v>
      </c>
      <c r="C436">
        <v>190</v>
      </c>
      <c r="D436">
        <v>102</v>
      </c>
      <c r="E436" t="s">
        <v>436</v>
      </c>
    </row>
    <row r="437" spans="1:5" x14ac:dyDescent="0.25">
      <c r="A437" t="s">
        <v>443</v>
      </c>
      <c r="B437">
        <v>473.17599999999999</v>
      </c>
      <c r="C437">
        <v>80</v>
      </c>
      <c r="D437">
        <v>90</v>
      </c>
      <c r="E437" t="s">
        <v>436</v>
      </c>
    </row>
    <row r="438" spans="1:5" x14ac:dyDescent="0.25">
      <c r="A438" t="s">
        <v>444</v>
      </c>
      <c r="B438">
        <v>473.17599999999999</v>
      </c>
      <c r="C438">
        <v>240</v>
      </c>
      <c r="D438">
        <v>0</v>
      </c>
      <c r="E438" t="s">
        <v>436</v>
      </c>
    </row>
    <row r="439" spans="1:5" x14ac:dyDescent="0.25">
      <c r="A439" t="s">
        <v>445</v>
      </c>
      <c r="B439">
        <v>354.88200000000001</v>
      </c>
      <c r="C439">
        <v>140</v>
      </c>
      <c r="D439">
        <v>0</v>
      </c>
      <c r="E439" t="s">
        <v>436</v>
      </c>
    </row>
    <row r="440" spans="1:5" x14ac:dyDescent="0.25">
      <c r="A440" t="s">
        <v>446</v>
      </c>
      <c r="B440">
        <v>354.88200000000001</v>
      </c>
      <c r="C440">
        <v>170</v>
      </c>
      <c r="D440">
        <v>0</v>
      </c>
      <c r="E440" t="s">
        <v>436</v>
      </c>
    </row>
    <row r="441" spans="1:5" x14ac:dyDescent="0.25">
      <c r="A441" t="s">
        <v>447</v>
      </c>
      <c r="B441">
        <v>354.88200000000001</v>
      </c>
      <c r="C441">
        <v>170</v>
      </c>
      <c r="D441">
        <v>0</v>
      </c>
      <c r="E441" t="s">
        <v>436</v>
      </c>
    </row>
    <row r="442" spans="1:5" x14ac:dyDescent="0.25">
      <c r="A442" t="s">
        <v>448</v>
      </c>
      <c r="B442">
        <v>354.88200000000001</v>
      </c>
      <c r="C442">
        <v>0</v>
      </c>
      <c r="D442">
        <v>0</v>
      </c>
      <c r="E442" t="s">
        <v>436</v>
      </c>
    </row>
    <row r="443" spans="1:5" x14ac:dyDescent="0.25">
      <c r="A443" t="s">
        <v>449</v>
      </c>
      <c r="B443">
        <v>354.88200000000001</v>
      </c>
      <c r="C443">
        <v>120</v>
      </c>
      <c r="D443">
        <v>37</v>
      </c>
      <c r="E443" t="s">
        <v>436</v>
      </c>
    </row>
    <row r="444" spans="1:5" x14ac:dyDescent="0.25">
      <c r="A444" t="s">
        <v>450</v>
      </c>
      <c r="B444">
        <v>354.88200000000001</v>
      </c>
      <c r="C444">
        <v>170</v>
      </c>
      <c r="D444">
        <v>0</v>
      </c>
      <c r="E444" t="s">
        <v>436</v>
      </c>
    </row>
    <row r="445" spans="1:5" x14ac:dyDescent="0.25">
      <c r="A445" t="s">
        <v>451</v>
      </c>
      <c r="B445">
        <v>354.88200000000001</v>
      </c>
      <c r="C445">
        <v>160</v>
      </c>
      <c r="D445">
        <v>22</v>
      </c>
      <c r="E445" t="s">
        <v>436</v>
      </c>
    </row>
    <row r="446" spans="1:5" x14ac:dyDescent="0.25">
      <c r="A446" t="s">
        <v>452</v>
      </c>
      <c r="B446">
        <v>354.88200000000001</v>
      </c>
      <c r="C446">
        <v>150</v>
      </c>
      <c r="D446">
        <v>34</v>
      </c>
      <c r="E446" t="s">
        <v>436</v>
      </c>
    </row>
    <row r="447" spans="1:5" x14ac:dyDescent="0.25">
      <c r="A447" t="s">
        <v>453</v>
      </c>
      <c r="B447">
        <v>354.88200000000001</v>
      </c>
      <c r="C447">
        <v>140</v>
      </c>
      <c r="D447">
        <v>9</v>
      </c>
      <c r="E447" t="s">
        <v>436</v>
      </c>
    </row>
    <row r="448" spans="1:5" x14ac:dyDescent="0.25">
      <c r="A448" t="s">
        <v>454</v>
      </c>
      <c r="B448">
        <v>354.88200000000001</v>
      </c>
      <c r="C448">
        <v>150</v>
      </c>
      <c r="D448">
        <v>47</v>
      </c>
      <c r="E448" t="s">
        <v>436</v>
      </c>
    </row>
    <row r="449" spans="1:5" x14ac:dyDescent="0.25">
      <c r="A449" t="s">
        <v>455</v>
      </c>
      <c r="B449">
        <v>354.88200000000001</v>
      </c>
      <c r="C449">
        <v>140</v>
      </c>
      <c r="D449">
        <v>0</v>
      </c>
      <c r="E449" t="s">
        <v>436</v>
      </c>
    </row>
    <row r="450" spans="1:5" x14ac:dyDescent="0.25">
      <c r="A450" t="s">
        <v>456</v>
      </c>
      <c r="B450">
        <v>354.88200000000001</v>
      </c>
      <c r="C450">
        <v>150</v>
      </c>
      <c r="D450">
        <v>34</v>
      </c>
      <c r="E450" t="s">
        <v>436</v>
      </c>
    </row>
    <row r="451" spans="1:5" x14ac:dyDescent="0.25">
      <c r="A451" t="s">
        <v>457</v>
      </c>
      <c r="B451">
        <v>354.88200000000001</v>
      </c>
      <c r="C451">
        <v>0</v>
      </c>
      <c r="D451">
        <v>34</v>
      </c>
      <c r="E451" t="s">
        <v>436</v>
      </c>
    </row>
    <row r="452" spans="1:5" x14ac:dyDescent="0.25">
      <c r="A452" t="s">
        <v>458</v>
      </c>
      <c r="B452">
        <v>354.88200000000001</v>
      </c>
      <c r="C452">
        <v>140</v>
      </c>
      <c r="D452">
        <v>34</v>
      </c>
      <c r="E452" t="s">
        <v>436</v>
      </c>
    </row>
    <row r="453" spans="1:5" x14ac:dyDescent="0.25">
      <c r="A453" t="s">
        <v>459</v>
      </c>
      <c r="B453">
        <v>354.88200000000001</v>
      </c>
      <c r="C453">
        <v>140</v>
      </c>
      <c r="D453">
        <v>34</v>
      </c>
      <c r="E453" t="s">
        <v>436</v>
      </c>
    </row>
    <row r="454" spans="1:5" x14ac:dyDescent="0.25">
      <c r="A454" t="s">
        <v>460</v>
      </c>
      <c r="B454">
        <v>354.88200000000001</v>
      </c>
      <c r="C454">
        <v>150</v>
      </c>
      <c r="D454">
        <v>34</v>
      </c>
      <c r="E454" t="s">
        <v>436</v>
      </c>
    </row>
    <row r="455" spans="1:5" x14ac:dyDescent="0.25">
      <c r="A455" t="s">
        <v>461</v>
      </c>
      <c r="B455">
        <v>354.88200000000001</v>
      </c>
      <c r="C455">
        <v>0</v>
      </c>
      <c r="D455">
        <v>34</v>
      </c>
      <c r="E455" t="s">
        <v>436</v>
      </c>
    </row>
    <row r="456" spans="1:5" x14ac:dyDescent="0.25">
      <c r="A456" t="s">
        <v>462</v>
      </c>
      <c r="B456">
        <v>354.88200000000001</v>
      </c>
      <c r="C456">
        <v>70</v>
      </c>
      <c r="D456">
        <v>69</v>
      </c>
      <c r="E456" t="s">
        <v>436</v>
      </c>
    </row>
    <row r="457" spans="1:5" x14ac:dyDescent="0.25">
      <c r="A457" t="s">
        <v>463</v>
      </c>
      <c r="B457">
        <v>354.88200000000001</v>
      </c>
      <c r="C457">
        <v>0</v>
      </c>
      <c r="D457">
        <v>34</v>
      </c>
      <c r="E457" t="s">
        <v>436</v>
      </c>
    </row>
    <row r="458" spans="1:5" x14ac:dyDescent="0.25">
      <c r="A458" t="s">
        <v>464</v>
      </c>
      <c r="B458">
        <v>354.88200000000001</v>
      </c>
      <c r="C458">
        <v>0</v>
      </c>
      <c r="D458">
        <v>0</v>
      </c>
      <c r="E458" t="s">
        <v>436</v>
      </c>
    </row>
    <row r="459" spans="1:5" x14ac:dyDescent="0.25">
      <c r="A459" t="s">
        <v>465</v>
      </c>
      <c r="B459">
        <v>354.88200000000001</v>
      </c>
      <c r="C459">
        <v>0</v>
      </c>
      <c r="D459">
        <v>47</v>
      </c>
      <c r="E459" t="s">
        <v>436</v>
      </c>
    </row>
    <row r="460" spans="1:5" x14ac:dyDescent="0.25">
      <c r="A460" t="s">
        <v>466</v>
      </c>
      <c r="B460">
        <v>354.88200000000001</v>
      </c>
      <c r="C460">
        <v>0</v>
      </c>
      <c r="D460">
        <v>46</v>
      </c>
      <c r="E460" t="s">
        <v>436</v>
      </c>
    </row>
    <row r="461" spans="1:5" x14ac:dyDescent="0.25">
      <c r="A461" t="s">
        <v>467</v>
      </c>
      <c r="B461">
        <v>354.88200000000001</v>
      </c>
      <c r="C461">
        <v>0</v>
      </c>
      <c r="D461">
        <v>46</v>
      </c>
      <c r="E461" t="s">
        <v>436</v>
      </c>
    </row>
    <row r="462" spans="1:5" x14ac:dyDescent="0.25">
      <c r="A462" t="s">
        <v>468</v>
      </c>
      <c r="B462">
        <v>354.88200000000001</v>
      </c>
      <c r="C462">
        <v>0</v>
      </c>
      <c r="D462">
        <v>41</v>
      </c>
      <c r="E462" t="s">
        <v>436</v>
      </c>
    </row>
    <row r="463" spans="1:5" x14ac:dyDescent="0.25">
      <c r="A463" t="s">
        <v>469</v>
      </c>
      <c r="B463">
        <v>354.88200000000001</v>
      </c>
      <c r="C463">
        <v>0</v>
      </c>
      <c r="D463">
        <v>54</v>
      </c>
      <c r="E463" t="s">
        <v>436</v>
      </c>
    </row>
    <row r="464" spans="1:5" x14ac:dyDescent="0.25">
      <c r="A464" t="s">
        <v>470</v>
      </c>
      <c r="B464">
        <v>354.88200000000001</v>
      </c>
      <c r="C464">
        <v>0</v>
      </c>
      <c r="D464">
        <v>35</v>
      </c>
      <c r="E464" t="s">
        <v>436</v>
      </c>
    </row>
    <row r="465" spans="1:5" x14ac:dyDescent="0.25">
      <c r="A465" t="s">
        <v>471</v>
      </c>
      <c r="B465">
        <v>354.88200000000001</v>
      </c>
      <c r="C465">
        <v>0</v>
      </c>
      <c r="D465">
        <v>48</v>
      </c>
      <c r="E465" t="s">
        <v>436</v>
      </c>
    </row>
    <row r="466" spans="1:5" x14ac:dyDescent="0.25">
      <c r="A466" t="s">
        <v>472</v>
      </c>
      <c r="B466">
        <v>354.88200000000001</v>
      </c>
      <c r="C466">
        <v>0</v>
      </c>
      <c r="D466">
        <v>38</v>
      </c>
      <c r="E466" t="s">
        <v>436</v>
      </c>
    </row>
    <row r="467" spans="1:5" x14ac:dyDescent="0.25">
      <c r="A467" t="s">
        <v>473</v>
      </c>
      <c r="B467">
        <v>354.88200000000001</v>
      </c>
      <c r="C467">
        <v>150</v>
      </c>
      <c r="D467">
        <v>60</v>
      </c>
      <c r="E467" t="s">
        <v>436</v>
      </c>
    </row>
    <row r="468" spans="1:5" x14ac:dyDescent="0.25">
      <c r="A468" t="s">
        <v>474</v>
      </c>
      <c r="B468">
        <v>354.88200000000001</v>
      </c>
      <c r="C468">
        <v>160</v>
      </c>
      <c r="D468">
        <v>36</v>
      </c>
      <c r="E468" t="s">
        <v>436</v>
      </c>
    </row>
    <row r="469" spans="1:5" x14ac:dyDescent="0.25">
      <c r="A469" t="s">
        <v>475</v>
      </c>
      <c r="B469">
        <v>354.88200000000001</v>
      </c>
      <c r="C469">
        <v>150</v>
      </c>
      <c r="D469">
        <v>42</v>
      </c>
      <c r="E469" t="s">
        <v>436</v>
      </c>
    </row>
    <row r="470" spans="1:5" x14ac:dyDescent="0.25">
      <c r="A470" t="s">
        <v>476</v>
      </c>
      <c r="B470">
        <v>354.88200000000001</v>
      </c>
      <c r="C470">
        <v>10</v>
      </c>
      <c r="D470">
        <v>51</v>
      </c>
      <c r="E470" t="s">
        <v>436</v>
      </c>
    </row>
    <row r="471" spans="1:5" x14ac:dyDescent="0.25">
      <c r="A471" t="s">
        <v>477</v>
      </c>
      <c r="B471">
        <v>354.88200000000001</v>
      </c>
      <c r="C471">
        <v>0</v>
      </c>
      <c r="D471">
        <v>29</v>
      </c>
      <c r="E471" t="s">
        <v>436</v>
      </c>
    </row>
    <row r="472" spans="1:5" x14ac:dyDescent="0.25">
      <c r="A472" t="s">
        <v>478</v>
      </c>
      <c r="B472">
        <v>354.88200000000001</v>
      </c>
      <c r="C472">
        <v>160</v>
      </c>
      <c r="D472">
        <v>0</v>
      </c>
      <c r="E472" t="s">
        <v>436</v>
      </c>
    </row>
    <row r="473" spans="1:5" x14ac:dyDescent="0.25">
      <c r="A473" t="s">
        <v>479</v>
      </c>
      <c r="B473">
        <v>354.88200000000001</v>
      </c>
      <c r="C473">
        <v>165</v>
      </c>
      <c r="D473">
        <v>43</v>
      </c>
      <c r="E473" t="s">
        <v>436</v>
      </c>
    </row>
    <row r="474" spans="1:5" x14ac:dyDescent="0.25">
      <c r="A474" t="s">
        <v>480</v>
      </c>
      <c r="B474">
        <v>354.88200000000001</v>
      </c>
      <c r="C474">
        <v>150</v>
      </c>
      <c r="D474">
        <v>20</v>
      </c>
      <c r="E474" t="s">
        <v>436</v>
      </c>
    </row>
    <row r="475" spans="1:5" x14ac:dyDescent="0.25">
      <c r="A475" t="s">
        <v>481</v>
      </c>
      <c r="B475">
        <v>354.88200000000001</v>
      </c>
      <c r="C475">
        <v>0</v>
      </c>
      <c r="D475">
        <v>0</v>
      </c>
      <c r="E475" t="s">
        <v>436</v>
      </c>
    </row>
    <row r="476" spans="1:5" x14ac:dyDescent="0.25">
      <c r="A476" t="s">
        <v>482</v>
      </c>
      <c r="B476">
        <v>354.88200000000001</v>
      </c>
      <c r="C476">
        <v>140</v>
      </c>
      <c r="D476">
        <v>0</v>
      </c>
      <c r="E476" t="s">
        <v>436</v>
      </c>
    </row>
    <row r="477" spans="1:5" x14ac:dyDescent="0.25">
      <c r="A477" t="s">
        <v>483</v>
      </c>
      <c r="B477">
        <v>354.88200000000001</v>
      </c>
      <c r="C477">
        <v>0</v>
      </c>
      <c r="D477">
        <v>37</v>
      </c>
      <c r="E477" t="s">
        <v>436</v>
      </c>
    </row>
    <row r="478" spans="1:5" x14ac:dyDescent="0.25">
      <c r="A478" t="s">
        <v>484</v>
      </c>
      <c r="B478">
        <v>354.88200000000001</v>
      </c>
      <c r="C478">
        <v>160</v>
      </c>
      <c r="D478">
        <v>0</v>
      </c>
      <c r="E478" t="s">
        <v>436</v>
      </c>
    </row>
    <row r="479" spans="1:5" x14ac:dyDescent="0.25">
      <c r="A479" t="s">
        <v>485</v>
      </c>
      <c r="B479">
        <v>354.88200000000001</v>
      </c>
      <c r="C479">
        <v>140</v>
      </c>
      <c r="D479">
        <v>38</v>
      </c>
      <c r="E479" t="s">
        <v>436</v>
      </c>
    </row>
    <row r="480" spans="1:5" x14ac:dyDescent="0.25">
      <c r="A480" t="s">
        <v>486</v>
      </c>
      <c r="B480">
        <v>354.88200000000001</v>
      </c>
      <c r="C480">
        <v>190</v>
      </c>
      <c r="D480">
        <v>40</v>
      </c>
      <c r="E480" t="s">
        <v>436</v>
      </c>
    </row>
    <row r="481" spans="1:5" x14ac:dyDescent="0.25">
      <c r="A481" t="s">
        <v>487</v>
      </c>
      <c r="B481">
        <v>354.88200000000001</v>
      </c>
      <c r="C481">
        <v>170</v>
      </c>
      <c r="D481">
        <v>51</v>
      </c>
      <c r="E481" t="s">
        <v>436</v>
      </c>
    </row>
    <row r="482" spans="1:5" x14ac:dyDescent="0.25">
      <c r="A482" t="s">
        <v>488</v>
      </c>
      <c r="B482">
        <v>354.88200000000001</v>
      </c>
      <c r="C482">
        <v>170</v>
      </c>
      <c r="D482">
        <v>54</v>
      </c>
      <c r="E482" t="s">
        <v>436</v>
      </c>
    </row>
    <row r="483" spans="1:5" x14ac:dyDescent="0.25">
      <c r="A483" t="s">
        <v>489</v>
      </c>
      <c r="B483">
        <v>354.88200000000001</v>
      </c>
      <c r="C483">
        <v>170</v>
      </c>
      <c r="D483">
        <v>54</v>
      </c>
      <c r="E483" t="s">
        <v>436</v>
      </c>
    </row>
    <row r="484" spans="1:5" x14ac:dyDescent="0.25">
      <c r="A484" t="s">
        <v>490</v>
      </c>
      <c r="B484">
        <v>354.88200000000001</v>
      </c>
      <c r="C484">
        <v>170</v>
      </c>
      <c r="D484">
        <v>54</v>
      </c>
      <c r="E484" t="s">
        <v>436</v>
      </c>
    </row>
    <row r="485" spans="1:5" x14ac:dyDescent="0.25">
      <c r="A485" t="s">
        <v>491</v>
      </c>
      <c r="B485">
        <v>354.88200000000001</v>
      </c>
      <c r="C485">
        <v>180</v>
      </c>
      <c r="D485">
        <v>54</v>
      </c>
      <c r="E485" t="s">
        <v>436</v>
      </c>
    </row>
    <row r="486" spans="1:5" x14ac:dyDescent="0.25">
      <c r="A486" t="s">
        <v>492</v>
      </c>
      <c r="B486">
        <v>354.88200000000001</v>
      </c>
      <c r="C486">
        <v>160</v>
      </c>
      <c r="D486">
        <v>55</v>
      </c>
      <c r="E486" t="s">
        <v>436</v>
      </c>
    </row>
    <row r="487" spans="1:5" x14ac:dyDescent="0.25">
      <c r="A487" t="s">
        <v>493</v>
      </c>
      <c r="B487">
        <v>354.88200000000001</v>
      </c>
      <c r="C487">
        <v>170</v>
      </c>
      <c r="D487">
        <v>55</v>
      </c>
      <c r="E487" t="s">
        <v>436</v>
      </c>
    </row>
    <row r="488" spans="1:5" x14ac:dyDescent="0.25">
      <c r="A488" t="s">
        <v>494</v>
      </c>
      <c r="B488">
        <v>354.88200000000001</v>
      </c>
      <c r="C488">
        <v>0</v>
      </c>
      <c r="D488">
        <v>68</v>
      </c>
      <c r="E488" t="s">
        <v>436</v>
      </c>
    </row>
    <row r="489" spans="1:5" x14ac:dyDescent="0.25">
      <c r="A489" t="s">
        <v>495</v>
      </c>
      <c r="B489">
        <v>354.88200000000001</v>
      </c>
      <c r="C489">
        <v>140</v>
      </c>
      <c r="D489">
        <v>24</v>
      </c>
      <c r="E489" t="s">
        <v>436</v>
      </c>
    </row>
    <row r="490" spans="1:5" x14ac:dyDescent="0.25">
      <c r="A490" t="s">
        <v>496</v>
      </c>
      <c r="B490">
        <v>354.88200000000001</v>
      </c>
      <c r="C490">
        <v>160</v>
      </c>
      <c r="D490">
        <v>0</v>
      </c>
      <c r="E490" t="s">
        <v>436</v>
      </c>
    </row>
    <row r="491" spans="1:5" x14ac:dyDescent="0.25">
      <c r="A491" t="s">
        <v>497</v>
      </c>
      <c r="B491">
        <v>354.88200000000001</v>
      </c>
      <c r="C491">
        <v>160</v>
      </c>
      <c r="D491">
        <v>0</v>
      </c>
      <c r="E491" t="s">
        <v>436</v>
      </c>
    </row>
    <row r="492" spans="1:5" x14ac:dyDescent="0.25">
      <c r="A492" t="s">
        <v>498</v>
      </c>
      <c r="B492">
        <v>354.88200000000001</v>
      </c>
      <c r="C492">
        <v>150</v>
      </c>
      <c r="D492">
        <v>12</v>
      </c>
      <c r="E492" t="s">
        <v>436</v>
      </c>
    </row>
    <row r="493" spans="1:5" x14ac:dyDescent="0.25">
      <c r="A493" t="s">
        <v>499</v>
      </c>
      <c r="B493">
        <v>354.88200000000001</v>
      </c>
      <c r="C493">
        <v>0</v>
      </c>
      <c r="D493">
        <v>13</v>
      </c>
      <c r="E493" t="s">
        <v>436</v>
      </c>
    </row>
    <row r="494" spans="1:5" x14ac:dyDescent="0.25">
      <c r="A494" t="s">
        <v>500</v>
      </c>
      <c r="B494">
        <v>354.88200000000001</v>
      </c>
      <c r="C494">
        <v>150</v>
      </c>
      <c r="D494">
        <v>38</v>
      </c>
      <c r="E494" t="s">
        <v>436</v>
      </c>
    </row>
    <row r="495" spans="1:5" x14ac:dyDescent="0.25">
      <c r="A495" t="s">
        <v>501</v>
      </c>
      <c r="B495">
        <v>354.88200000000001</v>
      </c>
      <c r="C495">
        <v>150</v>
      </c>
      <c r="D495">
        <v>0</v>
      </c>
      <c r="E495" t="s">
        <v>436</v>
      </c>
    </row>
    <row r="496" spans="1:5" x14ac:dyDescent="0.25">
      <c r="A496" t="s">
        <v>502</v>
      </c>
      <c r="B496">
        <v>354.88200000000001</v>
      </c>
      <c r="C496">
        <v>150</v>
      </c>
      <c r="D496">
        <v>38</v>
      </c>
      <c r="E496" t="s">
        <v>436</v>
      </c>
    </row>
    <row r="497" spans="1:5" x14ac:dyDescent="0.25">
      <c r="A497" t="s">
        <v>503</v>
      </c>
      <c r="B497">
        <v>354.88200000000001</v>
      </c>
      <c r="C497">
        <v>0</v>
      </c>
      <c r="D497">
        <v>69</v>
      </c>
      <c r="E497" t="s">
        <v>436</v>
      </c>
    </row>
    <row r="498" spans="1:5" x14ac:dyDescent="0.25">
      <c r="A498" t="s">
        <v>504</v>
      </c>
      <c r="B498">
        <v>354.88200000000001</v>
      </c>
      <c r="C498">
        <v>140</v>
      </c>
      <c r="D498">
        <v>40</v>
      </c>
      <c r="E498" t="s">
        <v>436</v>
      </c>
    </row>
    <row r="499" spans="1:5" x14ac:dyDescent="0.25">
      <c r="A499" t="s">
        <v>505</v>
      </c>
      <c r="B499">
        <v>354.88200000000001</v>
      </c>
      <c r="C499">
        <v>160</v>
      </c>
      <c r="D499">
        <v>43</v>
      </c>
      <c r="E499" t="s">
        <v>436</v>
      </c>
    </row>
    <row r="500" spans="1:5" x14ac:dyDescent="0.25">
      <c r="A500" t="s">
        <v>506</v>
      </c>
      <c r="B500">
        <v>354.88200000000001</v>
      </c>
      <c r="C500">
        <v>144</v>
      </c>
      <c r="D500">
        <v>10</v>
      </c>
      <c r="E500" t="s">
        <v>436</v>
      </c>
    </row>
    <row r="501" spans="1:5" x14ac:dyDescent="0.25">
      <c r="A501" t="s">
        <v>507</v>
      </c>
      <c r="B501">
        <v>354.88200000000001</v>
      </c>
      <c r="C501">
        <v>170</v>
      </c>
      <c r="D501">
        <v>39</v>
      </c>
      <c r="E501" t="s">
        <v>436</v>
      </c>
    </row>
    <row r="502" spans="1:5" x14ac:dyDescent="0.25">
      <c r="A502" t="s">
        <v>508</v>
      </c>
      <c r="B502">
        <v>354.88200000000001</v>
      </c>
      <c r="C502">
        <v>170</v>
      </c>
      <c r="D502">
        <v>0</v>
      </c>
      <c r="E502" t="s">
        <v>436</v>
      </c>
    </row>
    <row r="503" spans="1:5" x14ac:dyDescent="0.25">
      <c r="A503" t="s">
        <v>509</v>
      </c>
      <c r="B503">
        <v>354.88200000000001</v>
      </c>
      <c r="C503">
        <v>170</v>
      </c>
      <c r="D503">
        <v>43</v>
      </c>
      <c r="E503" t="s">
        <v>436</v>
      </c>
    </row>
    <row r="504" spans="1:5" x14ac:dyDescent="0.25">
      <c r="A504" t="s">
        <v>510</v>
      </c>
      <c r="B504">
        <v>354.88200000000001</v>
      </c>
      <c r="C504">
        <v>0</v>
      </c>
      <c r="D504">
        <v>47</v>
      </c>
      <c r="E504" t="s">
        <v>436</v>
      </c>
    </row>
    <row r="505" spans="1:5" x14ac:dyDescent="0.25">
      <c r="A505" t="s">
        <v>511</v>
      </c>
      <c r="B505">
        <v>354.88200000000001</v>
      </c>
      <c r="C505">
        <v>150</v>
      </c>
      <c r="D505">
        <v>54</v>
      </c>
      <c r="E505" t="s">
        <v>436</v>
      </c>
    </row>
    <row r="506" spans="1:5" x14ac:dyDescent="0.25">
      <c r="A506" t="s">
        <v>512</v>
      </c>
      <c r="B506">
        <v>354.88200000000001</v>
      </c>
      <c r="C506">
        <v>180</v>
      </c>
      <c r="D506">
        <v>69</v>
      </c>
      <c r="E506" t="s">
        <v>436</v>
      </c>
    </row>
    <row r="507" spans="1:5" x14ac:dyDescent="0.25">
      <c r="A507" t="s">
        <v>513</v>
      </c>
      <c r="B507">
        <v>354.88200000000001</v>
      </c>
      <c r="C507">
        <v>90</v>
      </c>
      <c r="D507">
        <v>30</v>
      </c>
      <c r="E507" t="s">
        <v>436</v>
      </c>
    </row>
    <row r="508" spans="1:5" x14ac:dyDescent="0.25">
      <c r="A508" t="s">
        <v>514</v>
      </c>
      <c r="B508">
        <v>354.88200000000001</v>
      </c>
      <c r="C508">
        <v>140</v>
      </c>
      <c r="D508">
        <v>0</v>
      </c>
      <c r="E508" t="s">
        <v>436</v>
      </c>
    </row>
    <row r="509" spans="1:5" x14ac:dyDescent="0.25">
      <c r="A509" t="s">
        <v>515</v>
      </c>
      <c r="B509">
        <v>354.88200000000001</v>
      </c>
      <c r="C509">
        <v>140</v>
      </c>
      <c r="D509">
        <v>0</v>
      </c>
      <c r="E509" t="s">
        <v>436</v>
      </c>
    </row>
    <row r="510" spans="1:5" x14ac:dyDescent="0.25">
      <c r="A510" t="s">
        <v>516</v>
      </c>
      <c r="B510">
        <v>354.88200000000001</v>
      </c>
      <c r="C510">
        <v>90</v>
      </c>
      <c r="D510">
        <v>50</v>
      </c>
      <c r="E510" t="s">
        <v>436</v>
      </c>
    </row>
    <row r="511" spans="1:5" x14ac:dyDescent="0.25">
      <c r="A511" t="s">
        <v>517</v>
      </c>
      <c r="B511">
        <v>354.88200000000001</v>
      </c>
      <c r="C511">
        <v>170</v>
      </c>
      <c r="D511">
        <v>64</v>
      </c>
      <c r="E511" t="s">
        <v>436</v>
      </c>
    </row>
    <row r="512" spans="1:5" x14ac:dyDescent="0.25">
      <c r="A512" t="s">
        <v>518</v>
      </c>
      <c r="B512">
        <v>354.88200000000001</v>
      </c>
      <c r="C512">
        <v>160</v>
      </c>
      <c r="D512">
        <v>19</v>
      </c>
      <c r="E512" t="s">
        <v>436</v>
      </c>
    </row>
    <row r="513" spans="1:5" x14ac:dyDescent="0.25">
      <c r="A513" t="s">
        <v>519</v>
      </c>
      <c r="B513">
        <v>354.88200000000001</v>
      </c>
      <c r="C513">
        <v>140</v>
      </c>
      <c r="D513">
        <v>0</v>
      </c>
      <c r="E513" t="s">
        <v>436</v>
      </c>
    </row>
    <row r="514" spans="1:5" x14ac:dyDescent="0.25">
      <c r="A514" t="s">
        <v>520</v>
      </c>
      <c r="B514">
        <v>354.88200000000001</v>
      </c>
      <c r="C514">
        <v>25</v>
      </c>
      <c r="D514">
        <v>42</v>
      </c>
      <c r="E514" t="s">
        <v>436</v>
      </c>
    </row>
    <row r="515" spans="1:5" x14ac:dyDescent="0.25">
      <c r="A515" t="s">
        <v>521</v>
      </c>
      <c r="B515">
        <v>354.88200000000001</v>
      </c>
      <c r="C515">
        <v>160</v>
      </c>
      <c r="D515">
        <v>38</v>
      </c>
      <c r="E515" t="s">
        <v>436</v>
      </c>
    </row>
    <row r="516" spans="1:5" x14ac:dyDescent="0.25">
      <c r="A516" t="s">
        <v>522</v>
      </c>
      <c r="B516">
        <v>354.88200000000001</v>
      </c>
      <c r="C516">
        <v>0</v>
      </c>
      <c r="D516">
        <v>45</v>
      </c>
      <c r="E516" t="s">
        <v>436</v>
      </c>
    </row>
    <row r="517" spans="1:5" x14ac:dyDescent="0.25">
      <c r="A517" t="s">
        <v>523</v>
      </c>
      <c r="B517">
        <v>236.58799999999999</v>
      </c>
      <c r="C517">
        <v>240</v>
      </c>
      <c r="D517">
        <v>5</v>
      </c>
      <c r="E517" t="s">
        <v>436</v>
      </c>
    </row>
    <row r="518" spans="1:5" x14ac:dyDescent="0.25">
      <c r="A518" t="s">
        <v>524</v>
      </c>
      <c r="B518">
        <v>236.58799999999999</v>
      </c>
      <c r="C518">
        <v>100</v>
      </c>
      <c r="D518">
        <v>0</v>
      </c>
      <c r="E518" t="s">
        <v>436</v>
      </c>
    </row>
    <row r="519" spans="1:5" x14ac:dyDescent="0.25">
      <c r="A519" t="s">
        <v>525</v>
      </c>
      <c r="B519">
        <v>236.58799999999999</v>
      </c>
      <c r="C519">
        <v>40</v>
      </c>
      <c r="D519">
        <v>31</v>
      </c>
      <c r="E519" t="s">
        <v>436</v>
      </c>
    </row>
    <row r="520" spans="1:5" x14ac:dyDescent="0.25">
      <c r="A520" t="s">
        <v>526</v>
      </c>
      <c r="B520">
        <v>200.50833</v>
      </c>
      <c r="C520">
        <v>0</v>
      </c>
      <c r="D520">
        <v>50</v>
      </c>
      <c r="E520" t="s">
        <v>527</v>
      </c>
    </row>
    <row r="521" spans="1:5" x14ac:dyDescent="0.25">
      <c r="A521" t="s">
        <v>528</v>
      </c>
      <c r="B521">
        <v>189.2704</v>
      </c>
      <c r="C521">
        <v>0</v>
      </c>
      <c r="D521">
        <v>40</v>
      </c>
      <c r="E521" t="s">
        <v>527</v>
      </c>
    </row>
    <row r="522" spans="1:5" x14ac:dyDescent="0.25">
      <c r="A522" t="s">
        <v>529</v>
      </c>
      <c r="B522">
        <v>694.97725000000003</v>
      </c>
      <c r="C522">
        <v>50</v>
      </c>
      <c r="D522">
        <v>110</v>
      </c>
      <c r="E522" t="s">
        <v>527</v>
      </c>
    </row>
    <row r="523" spans="1:5" x14ac:dyDescent="0.25">
      <c r="A523" t="s">
        <v>530</v>
      </c>
      <c r="B523">
        <v>547.10974999999996</v>
      </c>
      <c r="C523">
        <v>0</v>
      </c>
      <c r="D523">
        <v>48</v>
      </c>
      <c r="E523" t="s">
        <v>527</v>
      </c>
    </row>
    <row r="524" spans="1:5" x14ac:dyDescent="0.25">
      <c r="A524" t="s">
        <v>531</v>
      </c>
      <c r="B524">
        <v>547.10974999999996</v>
      </c>
      <c r="C524">
        <v>160</v>
      </c>
      <c r="D524">
        <v>69</v>
      </c>
      <c r="E524" t="s">
        <v>527</v>
      </c>
    </row>
    <row r="525" spans="1:5" x14ac:dyDescent="0.25">
      <c r="A525" t="s">
        <v>532</v>
      </c>
      <c r="B525">
        <v>499.79214999999903</v>
      </c>
      <c r="C525">
        <v>70</v>
      </c>
      <c r="D525">
        <v>63</v>
      </c>
      <c r="E525" t="s">
        <v>527</v>
      </c>
    </row>
    <row r="526" spans="1:5" x14ac:dyDescent="0.25">
      <c r="A526" t="s">
        <v>533</v>
      </c>
      <c r="B526">
        <v>499.79214999999903</v>
      </c>
      <c r="C526">
        <v>160</v>
      </c>
      <c r="D526">
        <v>23</v>
      </c>
      <c r="E526" t="s">
        <v>527</v>
      </c>
    </row>
    <row r="527" spans="1:5" x14ac:dyDescent="0.25">
      <c r="A527" t="s">
        <v>534</v>
      </c>
      <c r="B527">
        <v>499.79214999999903</v>
      </c>
      <c r="C527">
        <v>5</v>
      </c>
      <c r="D527">
        <v>60</v>
      </c>
      <c r="E527" t="s">
        <v>527</v>
      </c>
    </row>
    <row r="528" spans="1:5" x14ac:dyDescent="0.25">
      <c r="A528" t="s">
        <v>535</v>
      </c>
      <c r="B528">
        <v>499.79214999999903</v>
      </c>
      <c r="C528">
        <v>0</v>
      </c>
      <c r="D528">
        <v>70</v>
      </c>
      <c r="E528" t="s">
        <v>527</v>
      </c>
    </row>
    <row r="529" spans="1:5" x14ac:dyDescent="0.25">
      <c r="A529" t="s">
        <v>536</v>
      </c>
      <c r="B529">
        <v>458.38925</v>
      </c>
      <c r="C529">
        <v>120</v>
      </c>
      <c r="D529">
        <v>150</v>
      </c>
      <c r="E529" t="s">
        <v>527</v>
      </c>
    </row>
    <row r="530" spans="1:5" x14ac:dyDescent="0.25">
      <c r="A530" t="s">
        <v>537</v>
      </c>
      <c r="B530">
        <v>458.38925</v>
      </c>
      <c r="C530">
        <v>100</v>
      </c>
      <c r="D530">
        <v>165</v>
      </c>
      <c r="E530" t="s">
        <v>527</v>
      </c>
    </row>
    <row r="531" spans="1:5" x14ac:dyDescent="0.25">
      <c r="A531" t="s">
        <v>538</v>
      </c>
      <c r="B531">
        <v>449.51719999999898</v>
      </c>
      <c r="C531">
        <v>60</v>
      </c>
      <c r="D531">
        <v>76</v>
      </c>
      <c r="E531" t="s">
        <v>527</v>
      </c>
    </row>
    <row r="532" spans="1:5" x14ac:dyDescent="0.25">
      <c r="A532" t="s">
        <v>539</v>
      </c>
      <c r="B532">
        <v>946.35199999999998</v>
      </c>
      <c r="C532">
        <v>160</v>
      </c>
      <c r="D532">
        <v>100</v>
      </c>
      <c r="E532" t="s">
        <v>527</v>
      </c>
    </row>
    <row r="533" spans="1:5" x14ac:dyDescent="0.25">
      <c r="A533" t="s">
        <v>540</v>
      </c>
      <c r="B533">
        <v>709.76400000000001</v>
      </c>
      <c r="C533">
        <v>230</v>
      </c>
      <c r="D533">
        <v>63</v>
      </c>
      <c r="E533" t="s">
        <v>527</v>
      </c>
    </row>
    <row r="534" spans="1:5" x14ac:dyDescent="0.25">
      <c r="A534" t="s">
        <v>541</v>
      </c>
      <c r="B534">
        <v>709.76400000000001</v>
      </c>
      <c r="C534">
        <v>160</v>
      </c>
      <c r="D534">
        <v>24</v>
      </c>
      <c r="E534" t="s">
        <v>527</v>
      </c>
    </row>
    <row r="535" spans="1:5" x14ac:dyDescent="0.25">
      <c r="A535" t="s">
        <v>542</v>
      </c>
      <c r="B535">
        <v>680.19049999999902</v>
      </c>
      <c r="C535">
        <v>150</v>
      </c>
      <c r="D535">
        <v>23</v>
      </c>
      <c r="E535" t="s">
        <v>527</v>
      </c>
    </row>
    <row r="536" spans="1:5" x14ac:dyDescent="0.25">
      <c r="A536" t="s">
        <v>543</v>
      </c>
      <c r="B536">
        <v>591.47</v>
      </c>
      <c r="C536">
        <v>110</v>
      </c>
      <c r="D536">
        <v>25</v>
      </c>
      <c r="E536" t="s">
        <v>527</v>
      </c>
    </row>
    <row r="537" spans="1:5" x14ac:dyDescent="0.25">
      <c r="A537" t="s">
        <v>544</v>
      </c>
      <c r="B537">
        <v>591.47</v>
      </c>
      <c r="C537">
        <v>200</v>
      </c>
      <c r="D537">
        <v>7</v>
      </c>
      <c r="E537" t="s">
        <v>527</v>
      </c>
    </row>
    <row r="538" spans="1:5" x14ac:dyDescent="0.25">
      <c r="A538" t="s">
        <v>545</v>
      </c>
      <c r="B538">
        <v>473.17599999999999</v>
      </c>
      <c r="C538">
        <v>190</v>
      </c>
      <c r="D538">
        <v>30</v>
      </c>
      <c r="E538" t="s">
        <v>527</v>
      </c>
    </row>
    <row r="539" spans="1:5" x14ac:dyDescent="0.25">
      <c r="A539" t="s">
        <v>546</v>
      </c>
      <c r="B539">
        <v>473.17599999999999</v>
      </c>
      <c r="C539">
        <v>0</v>
      </c>
      <c r="D539">
        <v>38</v>
      </c>
      <c r="E539" t="s">
        <v>527</v>
      </c>
    </row>
    <row r="540" spans="1:5" x14ac:dyDescent="0.25">
      <c r="A540" t="s">
        <v>547</v>
      </c>
      <c r="B540">
        <v>473.17599999999999</v>
      </c>
      <c r="C540">
        <v>120</v>
      </c>
      <c r="D540">
        <v>62</v>
      </c>
      <c r="E540" t="s">
        <v>527</v>
      </c>
    </row>
    <row r="541" spans="1:5" x14ac:dyDescent="0.25">
      <c r="A541" t="s">
        <v>548</v>
      </c>
      <c r="B541">
        <v>473.17599999999999</v>
      </c>
      <c r="C541">
        <v>80</v>
      </c>
      <c r="D541">
        <v>140</v>
      </c>
      <c r="E541" t="s">
        <v>527</v>
      </c>
    </row>
    <row r="542" spans="1:5" x14ac:dyDescent="0.25">
      <c r="A542" t="s">
        <v>549</v>
      </c>
      <c r="B542">
        <v>473.17599999999999</v>
      </c>
      <c r="C542">
        <v>150</v>
      </c>
      <c r="D542">
        <v>37</v>
      </c>
      <c r="E542" t="s">
        <v>527</v>
      </c>
    </row>
    <row r="543" spans="1:5" x14ac:dyDescent="0.25">
      <c r="A543" t="s">
        <v>550</v>
      </c>
      <c r="B543">
        <v>473.17599999999999</v>
      </c>
      <c r="C543">
        <v>128</v>
      </c>
      <c r="D543">
        <v>41</v>
      </c>
      <c r="E543" t="s">
        <v>527</v>
      </c>
    </row>
    <row r="544" spans="1:5" x14ac:dyDescent="0.25">
      <c r="A544" t="s">
        <v>551</v>
      </c>
      <c r="B544">
        <v>473.17599999999999</v>
      </c>
      <c r="C544">
        <v>299</v>
      </c>
      <c r="D544">
        <v>151</v>
      </c>
      <c r="E544" t="s">
        <v>527</v>
      </c>
    </row>
    <row r="545" spans="1:5" x14ac:dyDescent="0.25">
      <c r="A545" t="s">
        <v>552</v>
      </c>
      <c r="B545">
        <v>473.17599999999999</v>
      </c>
      <c r="C545">
        <v>5</v>
      </c>
      <c r="D545">
        <v>32</v>
      </c>
      <c r="E545" t="s">
        <v>527</v>
      </c>
    </row>
    <row r="546" spans="1:5" x14ac:dyDescent="0.25">
      <c r="A546" t="s">
        <v>553</v>
      </c>
      <c r="B546">
        <v>473.17599999999999</v>
      </c>
      <c r="C546">
        <v>5</v>
      </c>
      <c r="D546">
        <v>120</v>
      </c>
      <c r="E546" t="s">
        <v>527</v>
      </c>
    </row>
    <row r="547" spans="1:5" x14ac:dyDescent="0.25">
      <c r="A547" t="s">
        <v>554</v>
      </c>
      <c r="B547">
        <v>414.029</v>
      </c>
      <c r="C547">
        <v>80</v>
      </c>
      <c r="D547">
        <v>130</v>
      </c>
      <c r="E547" t="s">
        <v>527</v>
      </c>
    </row>
    <row r="548" spans="1:5" x14ac:dyDescent="0.25">
      <c r="A548" t="s">
        <v>555</v>
      </c>
      <c r="B548">
        <v>354.88200000000001</v>
      </c>
      <c r="C548">
        <v>70</v>
      </c>
      <c r="D548">
        <v>11</v>
      </c>
      <c r="E548" t="s">
        <v>527</v>
      </c>
    </row>
    <row r="549" spans="1:5" x14ac:dyDescent="0.25">
      <c r="A549" t="s">
        <v>556</v>
      </c>
      <c r="B549">
        <v>354.88200000000001</v>
      </c>
      <c r="C549">
        <v>35</v>
      </c>
      <c r="D549">
        <v>15</v>
      </c>
      <c r="E549" t="s">
        <v>527</v>
      </c>
    </row>
    <row r="550" spans="1:5" x14ac:dyDescent="0.25">
      <c r="A550" t="s">
        <v>557</v>
      </c>
      <c r="B550">
        <v>354.88200000000001</v>
      </c>
      <c r="C550">
        <v>0</v>
      </c>
      <c r="D550">
        <v>50</v>
      </c>
      <c r="E550" t="s">
        <v>527</v>
      </c>
    </row>
    <row r="551" spans="1:5" x14ac:dyDescent="0.25">
      <c r="A551" t="s">
        <v>558</v>
      </c>
      <c r="B551">
        <v>354.88200000000001</v>
      </c>
      <c r="C551">
        <v>120</v>
      </c>
      <c r="D551">
        <v>64</v>
      </c>
      <c r="E551" t="s">
        <v>527</v>
      </c>
    </row>
    <row r="552" spans="1:5" x14ac:dyDescent="0.25">
      <c r="A552" t="s">
        <v>559</v>
      </c>
      <c r="B552">
        <v>236.58799999999999</v>
      </c>
      <c r="C552">
        <v>210</v>
      </c>
      <c r="D552">
        <v>65</v>
      </c>
      <c r="E552" t="s">
        <v>527</v>
      </c>
    </row>
    <row r="553" spans="1:5" x14ac:dyDescent="0.25">
      <c r="A553" t="s">
        <v>560</v>
      </c>
      <c r="B553">
        <v>236.58799999999999</v>
      </c>
      <c r="C553">
        <v>0</v>
      </c>
      <c r="D553">
        <v>45</v>
      </c>
      <c r="E553" t="s">
        <v>527</v>
      </c>
    </row>
    <row r="554" spans="1:5" x14ac:dyDescent="0.25">
      <c r="A554" t="s">
        <v>561</v>
      </c>
      <c r="B554">
        <v>236.58799999999999</v>
      </c>
      <c r="C554">
        <v>0</v>
      </c>
      <c r="D554">
        <v>4</v>
      </c>
      <c r="E554" t="s">
        <v>527</v>
      </c>
    </row>
    <row r="555" spans="1:5" x14ac:dyDescent="0.25">
      <c r="A555" t="s">
        <v>562</v>
      </c>
      <c r="B555">
        <v>236.58799999999999</v>
      </c>
      <c r="C555">
        <v>0</v>
      </c>
      <c r="D555">
        <v>50</v>
      </c>
      <c r="E555" t="s">
        <v>527</v>
      </c>
    </row>
    <row r="556" spans="1:5" x14ac:dyDescent="0.25">
      <c r="A556" t="s">
        <v>563</v>
      </c>
      <c r="B556">
        <v>236.58799999999999</v>
      </c>
      <c r="C556">
        <v>0</v>
      </c>
      <c r="D556">
        <v>70</v>
      </c>
      <c r="E556" t="s">
        <v>527</v>
      </c>
    </row>
    <row r="557" spans="1:5" x14ac:dyDescent="0.25">
      <c r="A557" t="s">
        <v>564</v>
      </c>
      <c r="B557">
        <v>236.58799999999999</v>
      </c>
      <c r="C557">
        <v>5</v>
      </c>
      <c r="D557">
        <v>10</v>
      </c>
      <c r="E557" t="s">
        <v>527</v>
      </c>
    </row>
    <row r="558" spans="1:5" x14ac:dyDescent="0.25">
      <c r="A558" t="s">
        <v>565</v>
      </c>
      <c r="B558">
        <v>236.58799999999999</v>
      </c>
      <c r="C558">
        <v>0</v>
      </c>
      <c r="D558">
        <v>110</v>
      </c>
      <c r="E558" t="s">
        <v>527</v>
      </c>
    </row>
    <row r="559" spans="1:5" x14ac:dyDescent="0.25">
      <c r="A559" t="s">
        <v>566</v>
      </c>
      <c r="B559">
        <v>236.58799999999999</v>
      </c>
      <c r="C559">
        <v>0</v>
      </c>
      <c r="D559">
        <v>41</v>
      </c>
      <c r="E559" t="s">
        <v>527</v>
      </c>
    </row>
    <row r="560" spans="1:5" x14ac:dyDescent="0.25">
      <c r="A560" t="s">
        <v>567</v>
      </c>
      <c r="B560">
        <v>236.58799999999999</v>
      </c>
      <c r="C560">
        <v>0</v>
      </c>
      <c r="D560">
        <v>110</v>
      </c>
      <c r="E560" t="s">
        <v>527</v>
      </c>
    </row>
    <row r="561" spans="1:5" x14ac:dyDescent="0.25">
      <c r="A561" t="s">
        <v>568</v>
      </c>
      <c r="B561">
        <v>236.58799999999999</v>
      </c>
      <c r="C561">
        <v>0</v>
      </c>
      <c r="D561">
        <v>41</v>
      </c>
      <c r="E561" t="s">
        <v>527</v>
      </c>
    </row>
    <row r="562" spans="1:5" x14ac:dyDescent="0.25">
      <c r="A562" t="s">
        <v>569</v>
      </c>
      <c r="B562">
        <v>236.58799999999999</v>
      </c>
      <c r="C562">
        <v>30</v>
      </c>
      <c r="D562">
        <v>24</v>
      </c>
      <c r="E562" t="s">
        <v>527</v>
      </c>
    </row>
    <row r="563" spans="1:5" x14ac:dyDescent="0.25">
      <c r="A563" t="s">
        <v>570</v>
      </c>
      <c r="B563">
        <v>236.58799999999999</v>
      </c>
      <c r="C563">
        <v>0</v>
      </c>
      <c r="D563">
        <v>75</v>
      </c>
      <c r="E563" t="s">
        <v>527</v>
      </c>
    </row>
    <row r="564" spans="1:5" x14ac:dyDescent="0.25">
      <c r="A564" t="s">
        <v>571</v>
      </c>
      <c r="B564">
        <v>236.58799999999999</v>
      </c>
      <c r="C564">
        <v>0</v>
      </c>
      <c r="D564">
        <v>55</v>
      </c>
      <c r="E564" t="s">
        <v>527</v>
      </c>
    </row>
    <row r="565" spans="1:5" x14ac:dyDescent="0.25">
      <c r="A565" t="s">
        <v>572</v>
      </c>
      <c r="B565">
        <v>236.58799999999999</v>
      </c>
      <c r="C565">
        <v>0</v>
      </c>
      <c r="D565">
        <v>64</v>
      </c>
      <c r="E565" t="s">
        <v>527</v>
      </c>
    </row>
    <row r="566" spans="1:5" x14ac:dyDescent="0.25">
      <c r="A566" t="s">
        <v>573</v>
      </c>
      <c r="B566">
        <v>236.58799999999999</v>
      </c>
      <c r="C566">
        <v>0</v>
      </c>
      <c r="D566">
        <v>45</v>
      </c>
      <c r="E566" t="s">
        <v>527</v>
      </c>
    </row>
    <row r="567" spans="1:5" x14ac:dyDescent="0.25">
      <c r="A567" t="s">
        <v>574</v>
      </c>
      <c r="B567">
        <v>236.58799999999999</v>
      </c>
      <c r="C567">
        <v>0</v>
      </c>
      <c r="D567">
        <v>47</v>
      </c>
      <c r="E567" t="s">
        <v>527</v>
      </c>
    </row>
    <row r="568" spans="1:5" x14ac:dyDescent="0.25">
      <c r="A568" t="s">
        <v>575</v>
      </c>
      <c r="B568">
        <v>236.58799999999999</v>
      </c>
      <c r="C568">
        <v>0</v>
      </c>
      <c r="D568">
        <v>42</v>
      </c>
      <c r="E568" t="s">
        <v>527</v>
      </c>
    </row>
    <row r="569" spans="1:5" x14ac:dyDescent="0.25">
      <c r="A569" t="s">
        <v>576</v>
      </c>
      <c r="B569">
        <v>236.58799999999999</v>
      </c>
      <c r="C569">
        <v>0</v>
      </c>
      <c r="D569">
        <v>4</v>
      </c>
      <c r="E569" t="s">
        <v>527</v>
      </c>
    </row>
    <row r="570" spans="1:5" x14ac:dyDescent="0.25">
      <c r="A570" t="s">
        <v>577</v>
      </c>
      <c r="B570">
        <v>236.58799999999999</v>
      </c>
      <c r="C570">
        <v>0</v>
      </c>
      <c r="D570">
        <v>18</v>
      </c>
      <c r="E570" t="s">
        <v>527</v>
      </c>
    </row>
    <row r="571" spans="1:5" x14ac:dyDescent="0.25">
      <c r="A571" t="s">
        <v>578</v>
      </c>
      <c r="B571">
        <v>236.58799999999999</v>
      </c>
      <c r="C571">
        <v>0</v>
      </c>
      <c r="D571">
        <v>0</v>
      </c>
      <c r="E571" t="s">
        <v>527</v>
      </c>
    </row>
    <row r="572" spans="1:5" x14ac:dyDescent="0.25">
      <c r="A572" t="s">
        <v>579</v>
      </c>
      <c r="B572">
        <v>236.58799999999999</v>
      </c>
      <c r="C572">
        <v>0</v>
      </c>
      <c r="D572">
        <v>47</v>
      </c>
      <c r="E572" t="s">
        <v>527</v>
      </c>
    </row>
    <row r="573" spans="1:5" x14ac:dyDescent="0.25">
      <c r="A573" t="s">
        <v>580</v>
      </c>
      <c r="B573">
        <v>236.58799999999999</v>
      </c>
      <c r="C573">
        <v>0</v>
      </c>
      <c r="D573">
        <v>40</v>
      </c>
      <c r="E573" t="s">
        <v>527</v>
      </c>
    </row>
    <row r="574" spans="1:5" x14ac:dyDescent="0.25">
      <c r="A574" t="s">
        <v>581</v>
      </c>
      <c r="B574">
        <v>236.58799999999999</v>
      </c>
      <c r="C574">
        <v>0</v>
      </c>
      <c r="D574">
        <v>25</v>
      </c>
      <c r="E574" t="s">
        <v>527</v>
      </c>
    </row>
    <row r="575" spans="1:5" x14ac:dyDescent="0.25">
      <c r="A575" t="s">
        <v>582</v>
      </c>
      <c r="B575">
        <v>236.58799999999999</v>
      </c>
      <c r="C575">
        <v>0</v>
      </c>
      <c r="D575">
        <v>37</v>
      </c>
      <c r="E575" t="s">
        <v>527</v>
      </c>
    </row>
    <row r="576" spans="1:5" x14ac:dyDescent="0.25">
      <c r="A576" t="s">
        <v>583</v>
      </c>
      <c r="B576">
        <v>236.58799999999999</v>
      </c>
      <c r="C576">
        <v>0</v>
      </c>
      <c r="D576">
        <v>28</v>
      </c>
      <c r="E576" t="s">
        <v>527</v>
      </c>
    </row>
    <row r="577" spans="1:5" x14ac:dyDescent="0.25">
      <c r="A577" t="s">
        <v>584</v>
      </c>
      <c r="B577">
        <v>236.58799999999999</v>
      </c>
      <c r="C577">
        <v>0</v>
      </c>
      <c r="D577">
        <v>41</v>
      </c>
      <c r="E577" t="s">
        <v>527</v>
      </c>
    </row>
    <row r="578" spans="1:5" x14ac:dyDescent="0.25">
      <c r="A578" t="s">
        <v>585</v>
      </c>
      <c r="B578">
        <v>236.58799999999999</v>
      </c>
      <c r="C578">
        <v>0</v>
      </c>
      <c r="D578">
        <v>25</v>
      </c>
      <c r="E578" t="s">
        <v>527</v>
      </c>
    </row>
    <row r="579" spans="1:5" x14ac:dyDescent="0.25">
      <c r="A579" t="s">
        <v>586</v>
      </c>
      <c r="B579">
        <v>236.58799999999999</v>
      </c>
      <c r="C579">
        <v>0</v>
      </c>
      <c r="D579">
        <v>30</v>
      </c>
      <c r="E579" t="s">
        <v>527</v>
      </c>
    </row>
    <row r="580" spans="1:5" x14ac:dyDescent="0.25">
      <c r="A580" t="s">
        <v>587</v>
      </c>
      <c r="B580">
        <v>236.58799999999999</v>
      </c>
      <c r="C580">
        <v>0</v>
      </c>
      <c r="D580">
        <v>63</v>
      </c>
      <c r="E580" t="s">
        <v>527</v>
      </c>
    </row>
    <row r="581" spans="1:5" x14ac:dyDescent="0.25">
      <c r="A581" t="s">
        <v>588</v>
      </c>
      <c r="B581">
        <v>236.58799999999999</v>
      </c>
      <c r="C581">
        <v>0</v>
      </c>
      <c r="D581">
        <v>40</v>
      </c>
      <c r="E581" t="s">
        <v>527</v>
      </c>
    </row>
    <row r="582" spans="1:5" x14ac:dyDescent="0.25">
      <c r="A582" t="s">
        <v>589</v>
      </c>
      <c r="B582">
        <v>236.58799999999999</v>
      </c>
      <c r="C582">
        <v>0</v>
      </c>
      <c r="D582">
        <v>80</v>
      </c>
      <c r="E582" t="s">
        <v>527</v>
      </c>
    </row>
    <row r="583" spans="1:5" x14ac:dyDescent="0.25">
      <c r="A583" t="s">
        <v>590</v>
      </c>
      <c r="B583">
        <v>236.58799999999999</v>
      </c>
      <c r="C583">
        <v>0</v>
      </c>
      <c r="D583">
        <v>150</v>
      </c>
      <c r="E583" t="s">
        <v>527</v>
      </c>
    </row>
    <row r="584" spans="1:5" x14ac:dyDescent="0.25">
      <c r="A584" t="s">
        <v>591</v>
      </c>
      <c r="B584">
        <v>177.441</v>
      </c>
      <c r="C584">
        <v>130</v>
      </c>
      <c r="D584">
        <v>45</v>
      </c>
      <c r="E584" t="s">
        <v>527</v>
      </c>
    </row>
    <row r="585" spans="1:5" x14ac:dyDescent="0.25">
      <c r="A585" t="s">
        <v>592</v>
      </c>
      <c r="B585">
        <v>177.441</v>
      </c>
      <c r="C585">
        <v>90</v>
      </c>
      <c r="D585">
        <v>29</v>
      </c>
      <c r="E585" t="s">
        <v>527</v>
      </c>
    </row>
    <row r="586" spans="1:5" x14ac:dyDescent="0.25">
      <c r="A586" t="s">
        <v>593</v>
      </c>
      <c r="B586">
        <v>250.19181</v>
      </c>
      <c r="C586">
        <v>35</v>
      </c>
      <c r="D586">
        <v>99</v>
      </c>
      <c r="E586" t="s">
        <v>594</v>
      </c>
    </row>
    <row r="587" spans="1:5" x14ac:dyDescent="0.25">
      <c r="A587" t="s">
        <v>595</v>
      </c>
      <c r="B587">
        <v>499.79214999999903</v>
      </c>
      <c r="C587">
        <v>0</v>
      </c>
      <c r="D587">
        <v>50</v>
      </c>
      <c r="E587" t="s">
        <v>594</v>
      </c>
    </row>
    <row r="588" spans="1:5" x14ac:dyDescent="0.25">
      <c r="A588" t="s">
        <v>596</v>
      </c>
      <c r="B588">
        <v>499.79214999999903</v>
      </c>
      <c r="C588">
        <v>0</v>
      </c>
      <c r="D588">
        <v>60</v>
      </c>
      <c r="E588" t="s">
        <v>594</v>
      </c>
    </row>
    <row r="589" spans="1:5" x14ac:dyDescent="0.25">
      <c r="A589" t="s">
        <v>597</v>
      </c>
      <c r="B589">
        <v>340.095249999999</v>
      </c>
      <c r="C589">
        <v>0</v>
      </c>
      <c r="D589">
        <v>75</v>
      </c>
      <c r="E589" t="s">
        <v>594</v>
      </c>
    </row>
    <row r="590" spans="1:5" x14ac:dyDescent="0.25">
      <c r="A590" t="s">
        <v>598</v>
      </c>
      <c r="B590">
        <v>340.095249999999</v>
      </c>
      <c r="C590">
        <v>0</v>
      </c>
      <c r="D590">
        <v>75</v>
      </c>
      <c r="E590" t="s">
        <v>594</v>
      </c>
    </row>
    <row r="591" spans="1:5" x14ac:dyDescent="0.25">
      <c r="A591" t="s">
        <v>599</v>
      </c>
      <c r="B591">
        <v>340.095249999999</v>
      </c>
      <c r="C591">
        <v>35</v>
      </c>
      <c r="D591">
        <v>75</v>
      </c>
      <c r="E591" t="s">
        <v>594</v>
      </c>
    </row>
    <row r="592" spans="1:5" x14ac:dyDescent="0.25">
      <c r="A592" t="s">
        <v>600</v>
      </c>
      <c r="B592">
        <v>329.74452500000001</v>
      </c>
      <c r="C592">
        <v>0</v>
      </c>
      <c r="D592">
        <v>0</v>
      </c>
      <c r="E592" t="s">
        <v>594</v>
      </c>
    </row>
    <row r="593" spans="1:5" x14ac:dyDescent="0.25">
      <c r="A593" t="s">
        <v>601</v>
      </c>
      <c r="B593">
        <v>591.47</v>
      </c>
      <c r="C593">
        <v>100</v>
      </c>
      <c r="D593">
        <v>50</v>
      </c>
      <c r="E593" t="s">
        <v>594</v>
      </c>
    </row>
    <row r="594" spans="1:5" x14ac:dyDescent="0.25">
      <c r="A594" t="s">
        <v>602</v>
      </c>
      <c r="B594">
        <v>591.47</v>
      </c>
      <c r="C594">
        <v>0</v>
      </c>
      <c r="D594">
        <v>42</v>
      </c>
      <c r="E594" t="s">
        <v>594</v>
      </c>
    </row>
    <row r="595" spans="1:5" x14ac:dyDescent="0.25">
      <c r="A595" t="s">
        <v>603</v>
      </c>
      <c r="B595">
        <v>591.47</v>
      </c>
      <c r="C595">
        <v>0</v>
      </c>
      <c r="D595">
        <v>70</v>
      </c>
      <c r="E595" t="s">
        <v>594</v>
      </c>
    </row>
    <row r="596" spans="1:5" x14ac:dyDescent="0.25">
      <c r="A596" t="s">
        <v>604</v>
      </c>
      <c r="B596">
        <v>502.74950000000001</v>
      </c>
      <c r="C596">
        <v>10</v>
      </c>
      <c r="D596">
        <v>67</v>
      </c>
      <c r="E596" t="s">
        <v>594</v>
      </c>
    </row>
    <row r="597" spans="1:5" x14ac:dyDescent="0.25">
      <c r="A597" t="s">
        <v>605</v>
      </c>
      <c r="B597">
        <v>473.17599999999999</v>
      </c>
      <c r="C597">
        <v>0</v>
      </c>
      <c r="D597">
        <v>60</v>
      </c>
      <c r="E597" t="s">
        <v>594</v>
      </c>
    </row>
    <row r="598" spans="1:5" x14ac:dyDescent="0.25">
      <c r="A598" t="s">
        <v>606</v>
      </c>
      <c r="B598">
        <v>473.17599999999999</v>
      </c>
      <c r="C598">
        <v>5</v>
      </c>
      <c r="D598">
        <v>70</v>
      </c>
      <c r="E598" t="s">
        <v>594</v>
      </c>
    </row>
    <row r="599" spans="1:5" x14ac:dyDescent="0.25">
      <c r="A599" t="s">
        <v>607</v>
      </c>
      <c r="B599">
        <v>354.88200000000001</v>
      </c>
      <c r="C599">
        <v>0</v>
      </c>
      <c r="D599">
        <v>30</v>
      </c>
      <c r="E599" t="s">
        <v>594</v>
      </c>
    </row>
    <row r="600" spans="1:5" x14ac:dyDescent="0.25">
      <c r="A600" t="s">
        <v>608</v>
      </c>
      <c r="B600">
        <v>354.88200000000001</v>
      </c>
      <c r="C600">
        <v>0</v>
      </c>
      <c r="D600">
        <v>120</v>
      </c>
      <c r="E600" t="s">
        <v>594</v>
      </c>
    </row>
    <row r="601" spans="1:5" x14ac:dyDescent="0.25">
      <c r="A601" t="s">
        <v>609</v>
      </c>
      <c r="B601">
        <v>354.88200000000001</v>
      </c>
      <c r="C601">
        <v>5</v>
      </c>
      <c r="D601">
        <v>69</v>
      </c>
      <c r="E601" t="s">
        <v>594</v>
      </c>
    </row>
    <row r="602" spans="1:5" x14ac:dyDescent="0.25">
      <c r="A602" t="s">
        <v>610</v>
      </c>
      <c r="B602">
        <v>354.88200000000001</v>
      </c>
      <c r="C602">
        <v>0</v>
      </c>
      <c r="D602">
        <v>35</v>
      </c>
      <c r="E602" t="s">
        <v>594</v>
      </c>
    </row>
    <row r="603" spans="1:5" x14ac:dyDescent="0.25">
      <c r="A603" t="s">
        <v>611</v>
      </c>
      <c r="B603">
        <v>354.88200000000001</v>
      </c>
      <c r="C603">
        <v>0</v>
      </c>
      <c r="D603">
        <v>0</v>
      </c>
      <c r="E603" t="s">
        <v>594</v>
      </c>
    </row>
    <row r="604" spans="1:5" x14ac:dyDescent="0.25">
      <c r="A604" t="s">
        <v>612</v>
      </c>
      <c r="B604">
        <v>354.88200000000001</v>
      </c>
      <c r="C604">
        <v>0</v>
      </c>
      <c r="D604">
        <v>100</v>
      </c>
      <c r="E604" t="s">
        <v>594</v>
      </c>
    </row>
    <row r="605" spans="1:5" x14ac:dyDescent="0.25">
      <c r="A605" t="s">
        <v>613</v>
      </c>
      <c r="B605">
        <v>354.88200000000001</v>
      </c>
      <c r="C605">
        <v>0</v>
      </c>
      <c r="D605">
        <v>0</v>
      </c>
      <c r="E605" t="s">
        <v>594</v>
      </c>
    </row>
    <row r="606" spans="1:5" x14ac:dyDescent="0.25">
      <c r="A606" t="s">
        <v>614</v>
      </c>
      <c r="B606">
        <v>354.88200000000001</v>
      </c>
      <c r="C606">
        <v>0</v>
      </c>
      <c r="D606">
        <v>35</v>
      </c>
      <c r="E606" t="s">
        <v>594</v>
      </c>
    </row>
    <row r="607" spans="1:5" x14ac:dyDescent="0.25">
      <c r="A607" t="s">
        <v>615</v>
      </c>
      <c r="B607">
        <v>354.88200000000001</v>
      </c>
      <c r="C607">
        <v>0</v>
      </c>
      <c r="D607">
        <v>55</v>
      </c>
      <c r="E607" t="s">
        <v>594</v>
      </c>
    </row>
    <row r="608" spans="1:5" x14ac:dyDescent="0.25">
      <c r="A608" t="s">
        <v>616</v>
      </c>
      <c r="B608">
        <v>354.88200000000001</v>
      </c>
      <c r="C608">
        <v>0</v>
      </c>
      <c r="D608">
        <v>0</v>
      </c>
      <c r="E608" t="s">
        <v>594</v>
      </c>
    </row>
    <row r="609" spans="1:5" x14ac:dyDescent="0.25">
      <c r="A609" t="s">
        <v>617</v>
      </c>
      <c r="B609">
        <v>354.88200000000001</v>
      </c>
      <c r="C609">
        <v>0</v>
      </c>
      <c r="D609">
        <v>100</v>
      </c>
      <c r="E609" t="s">
        <v>594</v>
      </c>
    </row>
    <row r="610" spans="1:5" x14ac:dyDescent="0.25">
      <c r="A610" t="s">
        <v>618</v>
      </c>
      <c r="B610">
        <v>295.73500000000001</v>
      </c>
      <c r="C610">
        <v>110</v>
      </c>
      <c r="D610">
        <v>0</v>
      </c>
      <c r="E610" t="s">
        <v>594</v>
      </c>
    </row>
    <row r="611" spans="1:5" x14ac:dyDescent="0.25">
      <c r="A611" t="s">
        <v>619</v>
      </c>
      <c r="B611">
        <v>236.58799999999999</v>
      </c>
      <c r="C611">
        <v>0</v>
      </c>
      <c r="D611">
        <v>60</v>
      </c>
      <c r="E611" t="s">
        <v>594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11"/>
  <sheetViews>
    <sheetView workbookViewId="0">
      <selection activeCell="H12" sqref="H12"/>
    </sheetView>
  </sheetViews>
  <sheetFormatPr defaultRowHeight="15" x14ac:dyDescent="0.25"/>
  <cols>
    <col min="1" max="1" width="38.5703125" bestFit="1" customWidth="1"/>
    <col min="2" max="2" width="14.42578125" bestFit="1" customWidth="1"/>
    <col min="3" max="3" width="10.42578125" bestFit="1" customWidth="1"/>
    <col min="4" max="4" width="16.7109375" bestFit="1" customWidth="1"/>
    <col min="5" max="5" width="15.5703125" bestFit="1" customWidth="1"/>
    <col min="6" max="6" width="20.42578125" bestFit="1" customWidth="1"/>
    <col min="7" max="7" width="13.140625" bestFit="1" customWidth="1"/>
  </cols>
  <sheetData>
    <row r="1" spans="1:7" x14ac:dyDescent="0.25">
      <c r="A1" t="s">
        <v>620</v>
      </c>
      <c r="B1" t="s">
        <v>1</v>
      </c>
      <c r="C1" t="s">
        <v>2</v>
      </c>
      <c r="D1" t="s">
        <v>622</v>
      </c>
      <c r="E1" t="s">
        <v>3</v>
      </c>
      <c r="F1" t="s">
        <v>623</v>
      </c>
      <c r="G1" t="s">
        <v>621</v>
      </c>
    </row>
    <row r="2" spans="1:7" x14ac:dyDescent="0.25">
      <c r="A2" t="s">
        <v>5</v>
      </c>
      <c r="B2" s="1">
        <v>256.99371499999899</v>
      </c>
      <c r="C2">
        <v>0</v>
      </c>
      <c r="D2" s="1">
        <f>C2/B2</f>
        <v>0</v>
      </c>
      <c r="E2">
        <v>277</v>
      </c>
      <c r="F2" s="1">
        <f>E2/B2</f>
        <v>1.0778473707032139</v>
      </c>
      <c r="G2" t="s">
        <v>6</v>
      </c>
    </row>
    <row r="3" spans="1:7" x14ac:dyDescent="0.25">
      <c r="A3" t="s">
        <v>7</v>
      </c>
      <c r="B3" s="1">
        <v>250.19181</v>
      </c>
      <c r="C3">
        <v>0</v>
      </c>
      <c r="D3" s="1">
        <f t="shared" ref="D3:D66" si="0">C3/B3</f>
        <v>0</v>
      </c>
      <c r="E3">
        <v>145</v>
      </c>
      <c r="F3" s="1">
        <f t="shared" ref="F3:F66" si="1">E3/B3</f>
        <v>0.57955534195943503</v>
      </c>
      <c r="G3" t="s">
        <v>6</v>
      </c>
    </row>
    <row r="4" spans="1:7" x14ac:dyDescent="0.25">
      <c r="A4" t="s">
        <v>8</v>
      </c>
      <c r="B4" s="1">
        <v>250.19181</v>
      </c>
      <c r="C4">
        <v>150</v>
      </c>
      <c r="D4" s="1">
        <f t="shared" si="0"/>
        <v>0.59954000892355352</v>
      </c>
      <c r="E4">
        <v>100</v>
      </c>
      <c r="F4" s="1">
        <f t="shared" si="1"/>
        <v>0.399693339282369</v>
      </c>
      <c r="G4" t="s">
        <v>6</v>
      </c>
    </row>
    <row r="5" spans="1:7" x14ac:dyDescent="0.25">
      <c r="A5" t="s">
        <v>9</v>
      </c>
      <c r="B5" s="1">
        <v>250.19181</v>
      </c>
      <c r="C5">
        <v>0</v>
      </c>
      <c r="D5" s="1">
        <f t="shared" si="0"/>
        <v>0</v>
      </c>
      <c r="E5">
        <v>430</v>
      </c>
      <c r="F5" s="1">
        <f t="shared" si="1"/>
        <v>1.7186813589141867</v>
      </c>
      <c r="G5" t="s">
        <v>6</v>
      </c>
    </row>
    <row r="6" spans="1:7" x14ac:dyDescent="0.25">
      <c r="A6" t="s">
        <v>10</v>
      </c>
      <c r="B6" s="1">
        <v>250.19181</v>
      </c>
      <c r="C6">
        <v>0</v>
      </c>
      <c r="D6" s="1">
        <f t="shared" si="0"/>
        <v>0</v>
      </c>
      <c r="E6">
        <v>66</v>
      </c>
      <c r="F6" s="1">
        <f t="shared" si="1"/>
        <v>0.26379760392636353</v>
      </c>
      <c r="G6" t="s">
        <v>6</v>
      </c>
    </row>
    <row r="7" spans="1:7" x14ac:dyDescent="0.25">
      <c r="A7" t="s">
        <v>11</v>
      </c>
      <c r="B7" s="1">
        <v>248.41739999999999</v>
      </c>
      <c r="C7">
        <v>170</v>
      </c>
      <c r="D7" s="1">
        <f t="shared" si="0"/>
        <v>0.68433209589988464</v>
      </c>
      <c r="E7">
        <v>160</v>
      </c>
      <c r="F7" s="1">
        <f t="shared" si="1"/>
        <v>0.64407726672930321</v>
      </c>
      <c r="G7" t="s">
        <v>6</v>
      </c>
    </row>
    <row r="8" spans="1:7" x14ac:dyDescent="0.25">
      <c r="A8" t="s">
        <v>12</v>
      </c>
      <c r="B8" s="1">
        <v>239.54534999999899</v>
      </c>
      <c r="C8">
        <v>80</v>
      </c>
      <c r="D8" s="1">
        <f t="shared" si="0"/>
        <v>0.33396599015593637</v>
      </c>
      <c r="E8">
        <v>134</v>
      </c>
      <c r="F8" s="1">
        <f t="shared" si="1"/>
        <v>0.5593930335111934</v>
      </c>
      <c r="G8" t="s">
        <v>6</v>
      </c>
    </row>
    <row r="9" spans="1:7" x14ac:dyDescent="0.25">
      <c r="A9" t="s">
        <v>13</v>
      </c>
      <c r="B9" s="1">
        <v>201.09979999999999</v>
      </c>
      <c r="C9">
        <v>45</v>
      </c>
      <c r="D9" s="1">
        <f t="shared" si="0"/>
        <v>0.22376949156587925</v>
      </c>
      <c r="E9">
        <v>155</v>
      </c>
      <c r="F9" s="1">
        <f t="shared" si="1"/>
        <v>0.77076158206025069</v>
      </c>
      <c r="G9" t="s">
        <v>6</v>
      </c>
    </row>
    <row r="10" spans="1:7" x14ac:dyDescent="0.25">
      <c r="A10" t="s">
        <v>14</v>
      </c>
      <c r="B10" s="1">
        <v>192.22774999999999</v>
      </c>
      <c r="C10">
        <v>140</v>
      </c>
      <c r="D10" s="1">
        <f t="shared" si="0"/>
        <v>0.72830275545544287</v>
      </c>
      <c r="E10">
        <v>120</v>
      </c>
      <c r="F10" s="1">
        <f t="shared" si="1"/>
        <v>0.62425950467609392</v>
      </c>
      <c r="G10" t="s">
        <v>6</v>
      </c>
    </row>
    <row r="11" spans="1:7" x14ac:dyDescent="0.25">
      <c r="A11" t="s">
        <v>15</v>
      </c>
      <c r="B11" s="1">
        <v>150.82485</v>
      </c>
      <c r="C11">
        <v>0</v>
      </c>
      <c r="D11" s="1">
        <f t="shared" si="0"/>
        <v>0</v>
      </c>
      <c r="E11">
        <v>95</v>
      </c>
      <c r="F11" s="1">
        <f t="shared" si="1"/>
        <v>0.62986967996321563</v>
      </c>
      <c r="G11" t="s">
        <v>6</v>
      </c>
    </row>
    <row r="12" spans="1:7" x14ac:dyDescent="0.25">
      <c r="A12" t="s">
        <v>16</v>
      </c>
      <c r="B12" s="1">
        <v>78.961244999999906</v>
      </c>
      <c r="C12">
        <v>0</v>
      </c>
      <c r="D12" s="1">
        <f t="shared" si="0"/>
        <v>0</v>
      </c>
      <c r="E12">
        <v>125</v>
      </c>
      <c r="F12" s="1">
        <f t="shared" si="1"/>
        <v>1.5830550797419689</v>
      </c>
      <c r="G12" t="s">
        <v>6</v>
      </c>
    </row>
    <row r="13" spans="1:7" x14ac:dyDescent="0.25">
      <c r="A13" t="s">
        <v>17</v>
      </c>
      <c r="B13" s="1">
        <v>517.53625</v>
      </c>
      <c r="C13">
        <v>0</v>
      </c>
      <c r="D13" s="1">
        <f t="shared" si="0"/>
        <v>0</v>
      </c>
      <c r="E13">
        <v>125</v>
      </c>
      <c r="F13" s="1">
        <f t="shared" si="1"/>
        <v>0.24152897502348869</v>
      </c>
      <c r="G13" t="s">
        <v>6</v>
      </c>
    </row>
    <row r="14" spans="1:7" x14ac:dyDescent="0.25">
      <c r="A14" t="s">
        <v>18</v>
      </c>
      <c r="B14" s="1">
        <v>500.08788499999901</v>
      </c>
      <c r="C14">
        <v>204</v>
      </c>
      <c r="D14" s="1">
        <f t="shared" si="0"/>
        <v>0.40792829844298351</v>
      </c>
      <c r="E14">
        <v>140</v>
      </c>
      <c r="F14" s="1">
        <f t="shared" si="1"/>
        <v>0.27995079304910631</v>
      </c>
      <c r="G14" t="s">
        <v>6</v>
      </c>
    </row>
    <row r="15" spans="1:7" x14ac:dyDescent="0.25">
      <c r="A15" t="s">
        <v>19</v>
      </c>
      <c r="B15" s="1">
        <v>500.08788499999901</v>
      </c>
      <c r="C15">
        <v>429</v>
      </c>
      <c r="D15" s="1">
        <f t="shared" si="0"/>
        <v>0.85784921584333296</v>
      </c>
      <c r="E15">
        <v>160</v>
      </c>
      <c r="F15" s="1">
        <f t="shared" si="1"/>
        <v>0.31994376348469294</v>
      </c>
      <c r="G15" t="s">
        <v>6</v>
      </c>
    </row>
    <row r="16" spans="1:7" x14ac:dyDescent="0.25">
      <c r="A16" t="s">
        <v>20</v>
      </c>
      <c r="B16" s="1">
        <v>500.08788499999901</v>
      </c>
      <c r="C16">
        <v>345</v>
      </c>
      <c r="D16" s="1">
        <f t="shared" si="0"/>
        <v>0.68987874001386917</v>
      </c>
      <c r="E16">
        <v>155</v>
      </c>
      <c r="F16" s="1">
        <f t="shared" si="1"/>
        <v>0.3099455208757963</v>
      </c>
      <c r="G16" t="s">
        <v>6</v>
      </c>
    </row>
    <row r="17" spans="1:7" x14ac:dyDescent="0.25">
      <c r="A17" t="s">
        <v>21</v>
      </c>
      <c r="B17" s="1">
        <v>405.15694999999999</v>
      </c>
      <c r="C17">
        <v>260</v>
      </c>
      <c r="D17" s="1">
        <f t="shared" si="0"/>
        <v>0.6417266197704371</v>
      </c>
      <c r="E17">
        <v>171</v>
      </c>
      <c r="F17" s="1">
        <f t="shared" si="1"/>
        <v>0.42205866146440285</v>
      </c>
      <c r="G17" t="s">
        <v>6</v>
      </c>
    </row>
    <row r="18" spans="1:7" x14ac:dyDescent="0.25">
      <c r="A18" t="s">
        <v>22</v>
      </c>
      <c r="B18" s="1">
        <v>405.15694999999999</v>
      </c>
      <c r="C18">
        <v>300</v>
      </c>
      <c r="D18" s="1">
        <f t="shared" si="0"/>
        <v>0.74045379204281203</v>
      </c>
      <c r="E18">
        <v>110</v>
      </c>
      <c r="F18" s="1">
        <f t="shared" si="1"/>
        <v>0.27149972374903109</v>
      </c>
      <c r="G18" t="s">
        <v>6</v>
      </c>
    </row>
    <row r="19" spans="1:7" x14ac:dyDescent="0.25">
      <c r="A19" t="s">
        <v>23</v>
      </c>
      <c r="B19" s="1">
        <v>405.15694999999999</v>
      </c>
      <c r="C19">
        <v>0</v>
      </c>
      <c r="D19" s="1">
        <f t="shared" si="0"/>
        <v>0</v>
      </c>
      <c r="E19">
        <v>145</v>
      </c>
      <c r="F19" s="1">
        <f t="shared" si="1"/>
        <v>0.35788599948735916</v>
      </c>
      <c r="G19" t="s">
        <v>6</v>
      </c>
    </row>
    <row r="20" spans="1:7" x14ac:dyDescent="0.25">
      <c r="A20" t="s">
        <v>24</v>
      </c>
      <c r="B20" s="1">
        <v>405.15694999999999</v>
      </c>
      <c r="C20">
        <v>290</v>
      </c>
      <c r="D20" s="1">
        <f t="shared" si="0"/>
        <v>0.71577199897471833</v>
      </c>
      <c r="E20">
        <v>30</v>
      </c>
      <c r="F20" s="1">
        <f t="shared" si="1"/>
        <v>7.4045379204281211E-2</v>
      </c>
      <c r="G20" t="s">
        <v>6</v>
      </c>
    </row>
    <row r="21" spans="1:7" x14ac:dyDescent="0.25">
      <c r="A21" t="s">
        <v>25</v>
      </c>
      <c r="B21" s="1">
        <v>340.095249999999</v>
      </c>
      <c r="C21">
        <v>10</v>
      </c>
      <c r="D21" s="1">
        <f t="shared" si="0"/>
        <v>2.9403527394163926E-2</v>
      </c>
      <c r="E21">
        <v>177</v>
      </c>
      <c r="F21" s="1">
        <f t="shared" si="1"/>
        <v>0.5204424348767015</v>
      </c>
      <c r="G21" t="s">
        <v>6</v>
      </c>
    </row>
    <row r="22" spans="1:7" x14ac:dyDescent="0.25">
      <c r="A22" t="s">
        <v>26</v>
      </c>
      <c r="B22" s="1">
        <v>340.095249999999</v>
      </c>
      <c r="C22">
        <v>180</v>
      </c>
      <c r="D22" s="1">
        <f t="shared" si="0"/>
        <v>0.52926349309495069</v>
      </c>
      <c r="E22">
        <v>133</v>
      </c>
      <c r="F22" s="1">
        <f t="shared" si="1"/>
        <v>0.39106691434238022</v>
      </c>
      <c r="G22" t="s">
        <v>6</v>
      </c>
    </row>
    <row r="23" spans="1:7" x14ac:dyDescent="0.25">
      <c r="A23" t="s">
        <v>27</v>
      </c>
      <c r="B23" s="1">
        <v>340.095249999999</v>
      </c>
      <c r="C23">
        <v>160</v>
      </c>
      <c r="D23" s="1">
        <f t="shared" si="0"/>
        <v>0.47045643830662282</v>
      </c>
      <c r="E23">
        <v>120</v>
      </c>
      <c r="F23" s="1">
        <f t="shared" si="1"/>
        <v>0.35284232872996713</v>
      </c>
      <c r="G23" t="s">
        <v>6</v>
      </c>
    </row>
    <row r="24" spans="1:7" x14ac:dyDescent="0.25">
      <c r="A24" t="s">
        <v>28</v>
      </c>
      <c r="B24" s="1">
        <v>310.52175</v>
      </c>
      <c r="C24">
        <v>3</v>
      </c>
      <c r="D24" s="1">
        <f t="shared" si="0"/>
        <v>9.6611590009395478E-3</v>
      </c>
      <c r="E24">
        <v>279</v>
      </c>
      <c r="F24" s="1">
        <f t="shared" si="1"/>
        <v>0.89848778708737798</v>
      </c>
      <c r="G24" t="s">
        <v>6</v>
      </c>
    </row>
    <row r="25" spans="1:7" x14ac:dyDescent="0.25">
      <c r="A25" t="s">
        <v>29</v>
      </c>
      <c r="B25" s="1">
        <v>44.360250000000001</v>
      </c>
      <c r="C25">
        <v>0</v>
      </c>
      <c r="D25" s="1">
        <f t="shared" si="0"/>
        <v>0</v>
      </c>
      <c r="E25">
        <v>77</v>
      </c>
      <c r="F25" s="1">
        <f t="shared" si="1"/>
        <v>1.735788233835472</v>
      </c>
      <c r="G25" t="s">
        <v>6</v>
      </c>
    </row>
    <row r="26" spans="1:7" x14ac:dyDescent="0.25">
      <c r="A26" t="s">
        <v>30</v>
      </c>
      <c r="B26" s="1">
        <v>44.360250000000001</v>
      </c>
      <c r="C26">
        <v>0</v>
      </c>
      <c r="D26" s="1">
        <f t="shared" si="0"/>
        <v>0</v>
      </c>
      <c r="E26">
        <v>70</v>
      </c>
      <c r="F26" s="1">
        <f t="shared" si="1"/>
        <v>1.5779893034867927</v>
      </c>
      <c r="G26" t="s">
        <v>6</v>
      </c>
    </row>
    <row r="27" spans="1:7" x14ac:dyDescent="0.25">
      <c r="A27" t="s">
        <v>31</v>
      </c>
      <c r="B27" s="1">
        <v>44.360250000000001</v>
      </c>
      <c r="C27">
        <v>0</v>
      </c>
      <c r="D27" s="1">
        <f t="shared" si="0"/>
        <v>0</v>
      </c>
      <c r="E27">
        <v>10</v>
      </c>
      <c r="F27" s="1">
        <f t="shared" si="1"/>
        <v>0.22542704335525612</v>
      </c>
      <c r="G27" t="s">
        <v>6</v>
      </c>
    </row>
    <row r="28" spans="1:7" x14ac:dyDescent="0.25">
      <c r="A28" t="s">
        <v>32</v>
      </c>
      <c r="B28" s="1">
        <v>39.924225</v>
      </c>
      <c r="C28">
        <v>0</v>
      </c>
      <c r="D28" s="1">
        <f t="shared" si="0"/>
        <v>0</v>
      </c>
      <c r="E28">
        <v>65</v>
      </c>
      <c r="F28" s="1">
        <f t="shared" si="1"/>
        <v>1.6280842020101831</v>
      </c>
      <c r="G28" t="s">
        <v>6</v>
      </c>
    </row>
    <row r="29" spans="1:7" x14ac:dyDescent="0.25">
      <c r="A29" t="s">
        <v>33</v>
      </c>
      <c r="B29" s="1">
        <v>39.924225</v>
      </c>
      <c r="C29">
        <v>0</v>
      </c>
      <c r="D29" s="1">
        <f t="shared" si="0"/>
        <v>0</v>
      </c>
      <c r="E29">
        <v>60</v>
      </c>
      <c r="F29" s="1">
        <f t="shared" si="1"/>
        <v>1.5028469557017075</v>
      </c>
      <c r="G29" t="s">
        <v>6</v>
      </c>
    </row>
    <row r="30" spans="1:7" x14ac:dyDescent="0.25">
      <c r="A30" t="s">
        <v>34</v>
      </c>
      <c r="B30" s="1">
        <v>12.716604999999999</v>
      </c>
      <c r="C30">
        <v>10</v>
      </c>
      <c r="D30" s="1">
        <f t="shared" si="0"/>
        <v>0.78637340705321901</v>
      </c>
      <c r="E30">
        <v>40</v>
      </c>
      <c r="F30" s="1">
        <f t="shared" si="1"/>
        <v>3.145493628212876</v>
      </c>
      <c r="G30" t="s">
        <v>6</v>
      </c>
    </row>
    <row r="31" spans="1:7" x14ac:dyDescent="0.25">
      <c r="A31" t="s">
        <v>35</v>
      </c>
      <c r="B31" s="1">
        <v>1419.528</v>
      </c>
      <c r="C31">
        <v>240</v>
      </c>
      <c r="D31" s="1">
        <f t="shared" si="0"/>
        <v>0.16907028251644207</v>
      </c>
      <c r="E31">
        <v>640</v>
      </c>
      <c r="F31" s="1">
        <f t="shared" si="1"/>
        <v>0.45085408671051225</v>
      </c>
      <c r="G31" t="s">
        <v>6</v>
      </c>
    </row>
    <row r="32" spans="1:7" x14ac:dyDescent="0.25">
      <c r="A32" t="s">
        <v>36</v>
      </c>
      <c r="B32" s="1">
        <v>709.76400000000001</v>
      </c>
      <c r="C32">
        <v>470</v>
      </c>
      <c r="D32" s="1">
        <f t="shared" si="0"/>
        <v>0.66219193985606484</v>
      </c>
      <c r="E32">
        <v>234</v>
      </c>
      <c r="F32" s="1">
        <f t="shared" si="1"/>
        <v>0.32968705090706207</v>
      </c>
      <c r="G32" t="s">
        <v>6</v>
      </c>
    </row>
    <row r="33" spans="1:7" x14ac:dyDescent="0.25">
      <c r="A33" t="s">
        <v>37</v>
      </c>
      <c r="B33" s="1">
        <v>709.76400000000001</v>
      </c>
      <c r="C33">
        <v>5</v>
      </c>
      <c r="D33" s="1">
        <f t="shared" si="0"/>
        <v>7.0445951048517539E-3</v>
      </c>
      <c r="E33">
        <v>260</v>
      </c>
      <c r="F33" s="1">
        <f t="shared" si="1"/>
        <v>0.36631894545229116</v>
      </c>
      <c r="G33" t="s">
        <v>6</v>
      </c>
    </row>
    <row r="34" spans="1:7" x14ac:dyDescent="0.25">
      <c r="A34" t="s">
        <v>38</v>
      </c>
      <c r="B34" s="1">
        <v>709.76400000000001</v>
      </c>
      <c r="C34">
        <v>20</v>
      </c>
      <c r="D34" s="1">
        <f t="shared" si="0"/>
        <v>2.8178380419407015E-2</v>
      </c>
      <c r="E34">
        <v>297</v>
      </c>
      <c r="F34" s="1">
        <f t="shared" si="1"/>
        <v>0.41844894922819414</v>
      </c>
      <c r="G34" t="s">
        <v>6</v>
      </c>
    </row>
    <row r="35" spans="1:7" x14ac:dyDescent="0.25">
      <c r="A35" t="s">
        <v>39</v>
      </c>
      <c r="B35" s="1">
        <v>709.76400000000001</v>
      </c>
      <c r="C35">
        <v>100</v>
      </c>
      <c r="D35" s="1">
        <f t="shared" si="0"/>
        <v>0.14089190209703506</v>
      </c>
      <c r="E35">
        <v>166</v>
      </c>
      <c r="F35" s="1">
        <f t="shared" si="1"/>
        <v>0.23388055748107822</v>
      </c>
      <c r="G35" t="s">
        <v>6</v>
      </c>
    </row>
    <row r="36" spans="1:7" x14ac:dyDescent="0.25">
      <c r="A36" t="s">
        <v>40</v>
      </c>
      <c r="B36" s="1">
        <v>591.47</v>
      </c>
      <c r="C36">
        <v>10</v>
      </c>
      <c r="D36" s="1">
        <f t="shared" si="0"/>
        <v>1.6907028251644207E-2</v>
      </c>
      <c r="E36">
        <v>187</v>
      </c>
      <c r="F36" s="1">
        <f t="shared" si="1"/>
        <v>0.31616142830574667</v>
      </c>
      <c r="G36" t="s">
        <v>6</v>
      </c>
    </row>
    <row r="37" spans="1:7" x14ac:dyDescent="0.25">
      <c r="A37" t="s">
        <v>41</v>
      </c>
      <c r="B37" s="1">
        <v>591.47</v>
      </c>
      <c r="C37">
        <v>5</v>
      </c>
      <c r="D37" s="1">
        <f t="shared" si="0"/>
        <v>8.4535141258221033E-3</v>
      </c>
      <c r="E37">
        <v>270</v>
      </c>
      <c r="F37" s="1">
        <f t="shared" si="1"/>
        <v>0.45648976279439363</v>
      </c>
      <c r="G37" t="s">
        <v>6</v>
      </c>
    </row>
    <row r="38" spans="1:7" x14ac:dyDescent="0.25">
      <c r="A38" t="s">
        <v>42</v>
      </c>
      <c r="B38" s="1">
        <v>473.17599999999999</v>
      </c>
      <c r="C38">
        <v>5</v>
      </c>
      <c r="D38" s="1">
        <f t="shared" si="0"/>
        <v>1.0566892657277631E-2</v>
      </c>
      <c r="E38">
        <v>280</v>
      </c>
      <c r="F38" s="1">
        <f t="shared" si="1"/>
        <v>0.59174598880754736</v>
      </c>
      <c r="G38" t="s">
        <v>6</v>
      </c>
    </row>
    <row r="39" spans="1:7" x14ac:dyDescent="0.25">
      <c r="A39" t="s">
        <v>43</v>
      </c>
      <c r="B39" s="1">
        <v>473.17599999999999</v>
      </c>
      <c r="C39">
        <v>830</v>
      </c>
      <c r="D39" s="1">
        <f t="shared" si="0"/>
        <v>1.7541041811080866</v>
      </c>
      <c r="E39">
        <v>12</v>
      </c>
      <c r="F39" s="1">
        <f t="shared" si="1"/>
        <v>2.5360542377466315E-2</v>
      </c>
      <c r="G39" t="s">
        <v>6</v>
      </c>
    </row>
    <row r="40" spans="1:7" x14ac:dyDescent="0.25">
      <c r="A40" t="s">
        <v>44</v>
      </c>
      <c r="B40" s="1">
        <v>473.17599999999999</v>
      </c>
      <c r="C40">
        <v>0</v>
      </c>
      <c r="D40" s="1">
        <f t="shared" si="0"/>
        <v>0</v>
      </c>
      <c r="E40">
        <v>200</v>
      </c>
      <c r="F40" s="1">
        <f t="shared" si="1"/>
        <v>0.42267570629110524</v>
      </c>
      <c r="G40" t="s">
        <v>6</v>
      </c>
    </row>
    <row r="41" spans="1:7" x14ac:dyDescent="0.25">
      <c r="A41" t="s">
        <v>45</v>
      </c>
      <c r="B41" s="1">
        <v>473.17599999999999</v>
      </c>
      <c r="C41">
        <v>387</v>
      </c>
      <c r="D41" s="1">
        <f t="shared" si="0"/>
        <v>0.8178774916732886</v>
      </c>
      <c r="E41">
        <v>100</v>
      </c>
      <c r="F41" s="1">
        <f t="shared" si="1"/>
        <v>0.21133785314555262</v>
      </c>
      <c r="G41" t="s">
        <v>6</v>
      </c>
    </row>
    <row r="42" spans="1:7" x14ac:dyDescent="0.25">
      <c r="A42" t="s">
        <v>46</v>
      </c>
      <c r="B42" s="1">
        <v>473.17599999999999</v>
      </c>
      <c r="C42">
        <v>0</v>
      </c>
      <c r="D42" s="1">
        <f t="shared" si="0"/>
        <v>0</v>
      </c>
      <c r="E42">
        <v>155</v>
      </c>
      <c r="F42" s="1">
        <f t="shared" si="1"/>
        <v>0.32757367237560653</v>
      </c>
      <c r="G42" t="s">
        <v>6</v>
      </c>
    </row>
    <row r="43" spans="1:7" x14ac:dyDescent="0.25">
      <c r="A43" t="s">
        <v>47</v>
      </c>
      <c r="B43" s="1">
        <v>473.17599999999999</v>
      </c>
      <c r="C43">
        <v>5</v>
      </c>
      <c r="D43" s="1">
        <f t="shared" si="0"/>
        <v>1.0566892657277631E-2</v>
      </c>
      <c r="E43">
        <v>305</v>
      </c>
      <c r="F43" s="1">
        <f t="shared" si="1"/>
        <v>0.64458045209393544</v>
      </c>
      <c r="G43" t="s">
        <v>6</v>
      </c>
    </row>
    <row r="44" spans="1:7" x14ac:dyDescent="0.25">
      <c r="A44" t="s">
        <v>48</v>
      </c>
      <c r="B44" s="1">
        <v>473.17599999999999</v>
      </c>
      <c r="C44">
        <v>5</v>
      </c>
      <c r="D44" s="1">
        <f t="shared" si="0"/>
        <v>1.0566892657277631E-2</v>
      </c>
      <c r="E44">
        <v>333</v>
      </c>
      <c r="F44" s="1">
        <f t="shared" si="1"/>
        <v>0.70375505097469016</v>
      </c>
      <c r="G44" t="s">
        <v>6</v>
      </c>
    </row>
    <row r="45" spans="1:7" x14ac:dyDescent="0.25">
      <c r="A45" t="s">
        <v>49</v>
      </c>
      <c r="B45" s="1">
        <v>473.17599999999999</v>
      </c>
      <c r="C45">
        <v>0</v>
      </c>
      <c r="D45" s="1">
        <f t="shared" si="0"/>
        <v>0</v>
      </c>
      <c r="E45">
        <v>206</v>
      </c>
      <c r="F45" s="1">
        <f t="shared" si="1"/>
        <v>0.4353559774798384</v>
      </c>
      <c r="G45" t="s">
        <v>6</v>
      </c>
    </row>
    <row r="46" spans="1:7" x14ac:dyDescent="0.25">
      <c r="A46" t="s">
        <v>50</v>
      </c>
      <c r="B46" s="1">
        <v>473.17599999999999</v>
      </c>
      <c r="C46">
        <v>160</v>
      </c>
      <c r="D46" s="1">
        <f t="shared" si="0"/>
        <v>0.3381405650328842</v>
      </c>
      <c r="E46">
        <v>154</v>
      </c>
      <c r="F46" s="1">
        <f t="shared" si="1"/>
        <v>0.32546029384415104</v>
      </c>
      <c r="G46" t="s">
        <v>6</v>
      </c>
    </row>
    <row r="47" spans="1:7" x14ac:dyDescent="0.25">
      <c r="A47" t="s">
        <v>51</v>
      </c>
      <c r="B47" s="1">
        <v>473.17599999999999</v>
      </c>
      <c r="C47">
        <v>190</v>
      </c>
      <c r="D47" s="1">
        <f t="shared" si="0"/>
        <v>0.40154192097654995</v>
      </c>
      <c r="E47">
        <v>142</v>
      </c>
      <c r="F47" s="1">
        <f t="shared" si="1"/>
        <v>0.30009975146668472</v>
      </c>
      <c r="G47" t="s">
        <v>6</v>
      </c>
    </row>
    <row r="48" spans="1:7" x14ac:dyDescent="0.25">
      <c r="A48" t="s">
        <v>52</v>
      </c>
      <c r="B48" s="1">
        <v>473.17599999999999</v>
      </c>
      <c r="C48">
        <v>380</v>
      </c>
      <c r="D48" s="1">
        <f t="shared" si="0"/>
        <v>0.8030838419530999</v>
      </c>
      <c r="E48">
        <v>167</v>
      </c>
      <c r="F48" s="1">
        <f t="shared" si="1"/>
        <v>0.35293421475307285</v>
      </c>
      <c r="G48" t="s">
        <v>6</v>
      </c>
    </row>
    <row r="49" spans="1:7" x14ac:dyDescent="0.25">
      <c r="A49" t="s">
        <v>53</v>
      </c>
      <c r="B49" s="1">
        <v>473.17599999999999</v>
      </c>
      <c r="C49">
        <v>0</v>
      </c>
      <c r="D49" s="1">
        <f t="shared" si="0"/>
        <v>0</v>
      </c>
      <c r="E49">
        <v>145</v>
      </c>
      <c r="F49" s="1">
        <f t="shared" si="1"/>
        <v>0.3064398870610513</v>
      </c>
      <c r="G49" t="s">
        <v>6</v>
      </c>
    </row>
    <row r="50" spans="1:7" x14ac:dyDescent="0.25">
      <c r="A50" t="s">
        <v>54</v>
      </c>
      <c r="B50" s="1">
        <v>473.17599999999999</v>
      </c>
      <c r="C50">
        <v>15</v>
      </c>
      <c r="D50" s="1">
        <f t="shared" si="0"/>
        <v>3.1700677971832888E-2</v>
      </c>
      <c r="E50">
        <v>189</v>
      </c>
      <c r="F50" s="1">
        <f t="shared" si="1"/>
        <v>0.39942854244509446</v>
      </c>
      <c r="G50" t="s">
        <v>6</v>
      </c>
    </row>
    <row r="51" spans="1:7" x14ac:dyDescent="0.25">
      <c r="A51" t="s">
        <v>55</v>
      </c>
      <c r="B51" s="1">
        <v>473.17599999999999</v>
      </c>
      <c r="C51">
        <v>5</v>
      </c>
      <c r="D51" s="1">
        <f t="shared" si="0"/>
        <v>1.0566892657277631E-2</v>
      </c>
      <c r="E51">
        <v>267</v>
      </c>
      <c r="F51" s="1">
        <f t="shared" si="1"/>
        <v>0.5642720678986255</v>
      </c>
      <c r="G51" t="s">
        <v>6</v>
      </c>
    </row>
    <row r="52" spans="1:7" x14ac:dyDescent="0.25">
      <c r="A52" t="s">
        <v>56</v>
      </c>
      <c r="B52" s="1">
        <v>473.17599999999999</v>
      </c>
      <c r="C52">
        <v>10</v>
      </c>
      <c r="D52" s="1">
        <f t="shared" si="0"/>
        <v>2.1133785314555262E-2</v>
      </c>
      <c r="E52">
        <v>140</v>
      </c>
      <c r="F52" s="1">
        <f t="shared" si="1"/>
        <v>0.29587299440377368</v>
      </c>
      <c r="G52" t="s">
        <v>6</v>
      </c>
    </row>
    <row r="53" spans="1:7" x14ac:dyDescent="0.25">
      <c r="A53" t="s">
        <v>57</v>
      </c>
      <c r="B53" s="1">
        <v>473.17599999999999</v>
      </c>
      <c r="C53">
        <v>190</v>
      </c>
      <c r="D53" s="1">
        <f t="shared" si="0"/>
        <v>0.40154192097654995</v>
      </c>
      <c r="E53">
        <v>140</v>
      </c>
      <c r="F53" s="1">
        <f t="shared" si="1"/>
        <v>0.29587299440377368</v>
      </c>
      <c r="G53" t="s">
        <v>6</v>
      </c>
    </row>
    <row r="54" spans="1:7" x14ac:dyDescent="0.25">
      <c r="A54" t="s">
        <v>58</v>
      </c>
      <c r="B54" s="1">
        <v>473.17599999999999</v>
      </c>
      <c r="C54">
        <v>390</v>
      </c>
      <c r="D54" s="1">
        <f t="shared" si="0"/>
        <v>0.82421762726765524</v>
      </c>
      <c r="E54">
        <v>165</v>
      </c>
      <c r="F54" s="1">
        <f t="shared" si="1"/>
        <v>0.34870745769016182</v>
      </c>
      <c r="G54" t="s">
        <v>6</v>
      </c>
    </row>
    <row r="55" spans="1:7" x14ac:dyDescent="0.25">
      <c r="A55" t="s">
        <v>59</v>
      </c>
      <c r="B55" s="1">
        <v>473.17599999999999</v>
      </c>
      <c r="C55">
        <v>140</v>
      </c>
      <c r="D55" s="1">
        <f t="shared" si="0"/>
        <v>0.29587299440377368</v>
      </c>
      <c r="E55">
        <v>140</v>
      </c>
      <c r="F55" s="1">
        <f t="shared" si="1"/>
        <v>0.29587299440377368</v>
      </c>
      <c r="G55" t="s">
        <v>6</v>
      </c>
    </row>
    <row r="56" spans="1:7" x14ac:dyDescent="0.25">
      <c r="A56" t="s">
        <v>60</v>
      </c>
      <c r="B56" s="1">
        <v>473.17599999999999</v>
      </c>
      <c r="C56">
        <v>0</v>
      </c>
      <c r="D56" s="1">
        <f t="shared" si="0"/>
        <v>0</v>
      </c>
      <c r="E56">
        <v>150</v>
      </c>
      <c r="F56" s="1">
        <f t="shared" si="1"/>
        <v>0.31700677971832891</v>
      </c>
      <c r="G56" t="s">
        <v>6</v>
      </c>
    </row>
    <row r="57" spans="1:7" x14ac:dyDescent="0.25">
      <c r="A57" t="s">
        <v>61</v>
      </c>
      <c r="B57" s="1">
        <v>473.17599999999999</v>
      </c>
      <c r="C57">
        <v>120</v>
      </c>
      <c r="D57" s="1">
        <f t="shared" si="0"/>
        <v>0.25360542377466311</v>
      </c>
      <c r="E57">
        <v>140</v>
      </c>
      <c r="F57" s="1">
        <f t="shared" si="1"/>
        <v>0.29587299440377368</v>
      </c>
      <c r="G57" t="s">
        <v>6</v>
      </c>
    </row>
    <row r="58" spans="1:7" x14ac:dyDescent="0.25">
      <c r="A58" t="s">
        <v>62</v>
      </c>
      <c r="B58" s="1">
        <v>473.17599999999999</v>
      </c>
      <c r="C58">
        <v>310</v>
      </c>
      <c r="D58" s="1">
        <f t="shared" si="0"/>
        <v>0.65514734475121306</v>
      </c>
      <c r="E58">
        <v>165</v>
      </c>
      <c r="F58" s="1">
        <f t="shared" si="1"/>
        <v>0.34870745769016182</v>
      </c>
      <c r="G58" t="s">
        <v>6</v>
      </c>
    </row>
    <row r="59" spans="1:7" x14ac:dyDescent="0.25">
      <c r="A59" t="s">
        <v>63</v>
      </c>
      <c r="B59" s="1">
        <v>473.17599999999999</v>
      </c>
      <c r="C59">
        <v>250</v>
      </c>
      <c r="D59" s="1">
        <f t="shared" si="0"/>
        <v>0.52834463286388156</v>
      </c>
      <c r="E59">
        <v>150</v>
      </c>
      <c r="F59" s="1">
        <f t="shared" si="1"/>
        <v>0.31700677971832891</v>
      </c>
      <c r="G59" t="s">
        <v>6</v>
      </c>
    </row>
    <row r="60" spans="1:7" x14ac:dyDescent="0.25">
      <c r="A60" t="s">
        <v>64</v>
      </c>
      <c r="B60" s="1">
        <v>473.17599999999999</v>
      </c>
      <c r="C60">
        <v>5</v>
      </c>
      <c r="D60" s="1">
        <f t="shared" si="0"/>
        <v>1.0566892657277631E-2</v>
      </c>
      <c r="E60">
        <v>205</v>
      </c>
      <c r="F60" s="1">
        <f t="shared" si="1"/>
        <v>0.43324259894838285</v>
      </c>
      <c r="G60" t="s">
        <v>6</v>
      </c>
    </row>
    <row r="61" spans="1:7" x14ac:dyDescent="0.25">
      <c r="A61" t="s">
        <v>65</v>
      </c>
      <c r="B61" s="1">
        <v>473.17599999999999</v>
      </c>
      <c r="C61">
        <v>0</v>
      </c>
      <c r="D61" s="1">
        <f t="shared" si="0"/>
        <v>0</v>
      </c>
      <c r="E61">
        <v>25</v>
      </c>
      <c r="F61" s="1">
        <f t="shared" si="1"/>
        <v>5.2834463286388154E-2</v>
      </c>
      <c r="G61" t="s">
        <v>6</v>
      </c>
    </row>
    <row r="62" spans="1:7" x14ac:dyDescent="0.25">
      <c r="A62" t="s">
        <v>66</v>
      </c>
      <c r="B62" s="1">
        <v>473.17599999999999</v>
      </c>
      <c r="C62">
        <v>15</v>
      </c>
      <c r="D62" s="1">
        <f t="shared" si="0"/>
        <v>3.1700677971832888E-2</v>
      </c>
      <c r="E62">
        <v>225</v>
      </c>
      <c r="F62" s="1">
        <f t="shared" si="1"/>
        <v>0.47551016957749337</v>
      </c>
      <c r="G62" t="s">
        <v>6</v>
      </c>
    </row>
    <row r="63" spans="1:7" x14ac:dyDescent="0.25">
      <c r="A63" t="s">
        <v>67</v>
      </c>
      <c r="B63" s="1">
        <v>473.17599999999999</v>
      </c>
      <c r="C63">
        <v>190</v>
      </c>
      <c r="D63" s="1">
        <f t="shared" si="0"/>
        <v>0.40154192097654995</v>
      </c>
      <c r="E63">
        <v>150</v>
      </c>
      <c r="F63" s="1">
        <f t="shared" si="1"/>
        <v>0.31700677971832891</v>
      </c>
      <c r="G63" t="s">
        <v>6</v>
      </c>
    </row>
    <row r="64" spans="1:7" x14ac:dyDescent="0.25">
      <c r="A64" t="s">
        <v>68</v>
      </c>
      <c r="B64" s="1">
        <v>473.17599999999999</v>
      </c>
      <c r="C64">
        <v>370</v>
      </c>
      <c r="D64" s="1">
        <f t="shared" si="0"/>
        <v>0.78195005663854467</v>
      </c>
      <c r="E64">
        <v>175</v>
      </c>
      <c r="F64" s="1">
        <f t="shared" si="1"/>
        <v>0.36984124300471705</v>
      </c>
      <c r="G64" t="s">
        <v>6</v>
      </c>
    </row>
    <row r="65" spans="1:7" x14ac:dyDescent="0.25">
      <c r="A65" t="s">
        <v>69</v>
      </c>
      <c r="B65" s="1">
        <v>473.17599999999999</v>
      </c>
      <c r="C65">
        <v>140</v>
      </c>
      <c r="D65" s="1">
        <f t="shared" si="0"/>
        <v>0.29587299440377368</v>
      </c>
      <c r="E65">
        <v>150</v>
      </c>
      <c r="F65" s="1">
        <f t="shared" si="1"/>
        <v>0.31700677971832891</v>
      </c>
      <c r="G65" t="s">
        <v>6</v>
      </c>
    </row>
    <row r="66" spans="1:7" x14ac:dyDescent="0.25">
      <c r="A66" t="s">
        <v>70</v>
      </c>
      <c r="B66" s="1">
        <v>473.17599999999999</v>
      </c>
      <c r="C66">
        <v>5</v>
      </c>
      <c r="D66" s="1">
        <f t="shared" si="0"/>
        <v>1.0566892657277631E-2</v>
      </c>
      <c r="E66">
        <v>310</v>
      </c>
      <c r="F66" s="1">
        <f t="shared" si="1"/>
        <v>0.65514734475121306</v>
      </c>
      <c r="G66" t="s">
        <v>6</v>
      </c>
    </row>
    <row r="67" spans="1:7" x14ac:dyDescent="0.25">
      <c r="A67" t="s">
        <v>71</v>
      </c>
      <c r="B67" s="1">
        <v>473.17599999999999</v>
      </c>
      <c r="C67">
        <v>15</v>
      </c>
      <c r="D67" s="1">
        <f t="shared" ref="D67:D130" si="2">C67/B67</f>
        <v>3.1700677971832888E-2</v>
      </c>
      <c r="E67">
        <v>225</v>
      </c>
      <c r="F67" s="1">
        <f t="shared" ref="F67:F130" si="3">E67/B67</f>
        <v>0.47551016957749337</v>
      </c>
      <c r="G67" t="s">
        <v>6</v>
      </c>
    </row>
    <row r="68" spans="1:7" x14ac:dyDescent="0.25">
      <c r="A68" t="s">
        <v>72</v>
      </c>
      <c r="B68" s="1">
        <v>473.17599999999999</v>
      </c>
      <c r="C68">
        <v>5</v>
      </c>
      <c r="D68" s="1">
        <f t="shared" si="2"/>
        <v>1.0566892657277631E-2</v>
      </c>
      <c r="E68">
        <v>280</v>
      </c>
      <c r="F68" s="1">
        <f t="shared" si="3"/>
        <v>0.59174598880754736</v>
      </c>
      <c r="G68" t="s">
        <v>6</v>
      </c>
    </row>
    <row r="69" spans="1:7" x14ac:dyDescent="0.25">
      <c r="A69" t="s">
        <v>73</v>
      </c>
      <c r="B69" s="1">
        <v>473.17599999999999</v>
      </c>
      <c r="C69">
        <v>140</v>
      </c>
      <c r="D69" s="1">
        <f t="shared" si="2"/>
        <v>0.29587299440377368</v>
      </c>
      <c r="E69">
        <v>45</v>
      </c>
      <c r="F69" s="1">
        <f t="shared" si="3"/>
        <v>9.5102033915498679E-2</v>
      </c>
      <c r="G69" t="s">
        <v>6</v>
      </c>
    </row>
    <row r="70" spans="1:7" x14ac:dyDescent="0.25">
      <c r="A70" t="s">
        <v>74</v>
      </c>
      <c r="B70" s="1">
        <v>473.17599999999999</v>
      </c>
      <c r="C70">
        <v>250</v>
      </c>
      <c r="D70" s="1">
        <f t="shared" si="2"/>
        <v>0.52834463286388156</v>
      </c>
      <c r="E70">
        <v>185</v>
      </c>
      <c r="F70" s="1">
        <f t="shared" si="3"/>
        <v>0.39097502831927233</v>
      </c>
      <c r="G70" t="s">
        <v>6</v>
      </c>
    </row>
    <row r="71" spans="1:7" x14ac:dyDescent="0.25">
      <c r="A71" t="s">
        <v>75</v>
      </c>
      <c r="B71" s="1">
        <v>473.17599999999999</v>
      </c>
      <c r="C71">
        <v>70</v>
      </c>
      <c r="D71" s="1">
        <f t="shared" si="2"/>
        <v>0.14793649720188684</v>
      </c>
      <c r="E71">
        <v>45</v>
      </c>
      <c r="F71" s="1">
        <f t="shared" si="3"/>
        <v>9.5102033915498679E-2</v>
      </c>
      <c r="G71" t="s">
        <v>6</v>
      </c>
    </row>
    <row r="72" spans="1:7" x14ac:dyDescent="0.25">
      <c r="A72" t="s">
        <v>76</v>
      </c>
      <c r="B72" s="1">
        <v>473.17599999999999</v>
      </c>
      <c r="C72">
        <v>4</v>
      </c>
      <c r="D72" s="1">
        <f t="shared" si="2"/>
        <v>8.453514125822105E-3</v>
      </c>
      <c r="E72">
        <v>290</v>
      </c>
      <c r="F72" s="1">
        <f t="shared" si="3"/>
        <v>0.61287977412210259</v>
      </c>
      <c r="G72" t="s">
        <v>6</v>
      </c>
    </row>
    <row r="73" spans="1:7" x14ac:dyDescent="0.25">
      <c r="A73" t="s">
        <v>77</v>
      </c>
      <c r="B73" s="1">
        <v>443.602499999999</v>
      </c>
      <c r="C73">
        <v>230</v>
      </c>
      <c r="D73" s="1">
        <f t="shared" si="2"/>
        <v>0.5184821997170902</v>
      </c>
      <c r="E73">
        <v>145</v>
      </c>
      <c r="F73" s="1">
        <f t="shared" si="3"/>
        <v>0.32686921286512211</v>
      </c>
      <c r="G73" t="s">
        <v>6</v>
      </c>
    </row>
    <row r="74" spans="1:7" x14ac:dyDescent="0.25">
      <c r="A74" t="s">
        <v>78</v>
      </c>
      <c r="B74" s="1">
        <v>443.602499999999</v>
      </c>
      <c r="C74">
        <v>220</v>
      </c>
      <c r="D74" s="1">
        <f t="shared" si="2"/>
        <v>0.49593949538156457</v>
      </c>
      <c r="E74">
        <v>135</v>
      </c>
      <c r="F74" s="1">
        <f t="shared" si="3"/>
        <v>0.30432650852959642</v>
      </c>
      <c r="G74" t="s">
        <v>6</v>
      </c>
    </row>
    <row r="75" spans="1:7" x14ac:dyDescent="0.25">
      <c r="A75" t="s">
        <v>79</v>
      </c>
      <c r="B75" s="1">
        <v>443.602499999999</v>
      </c>
      <c r="C75">
        <v>190</v>
      </c>
      <c r="D75" s="1">
        <f t="shared" si="2"/>
        <v>0.42831138237498756</v>
      </c>
      <c r="E75">
        <v>180</v>
      </c>
      <c r="F75" s="1">
        <f t="shared" si="3"/>
        <v>0.40576867803946193</v>
      </c>
      <c r="G75" t="s">
        <v>6</v>
      </c>
    </row>
    <row r="76" spans="1:7" x14ac:dyDescent="0.25">
      <c r="A76" t="s">
        <v>80</v>
      </c>
      <c r="B76" s="1">
        <v>414.029</v>
      </c>
      <c r="C76">
        <v>240</v>
      </c>
      <c r="D76" s="1">
        <f t="shared" si="2"/>
        <v>0.57966954005637283</v>
      </c>
      <c r="E76">
        <v>130</v>
      </c>
      <c r="F76" s="1">
        <f t="shared" si="3"/>
        <v>0.31398766753053531</v>
      </c>
      <c r="G76" t="s">
        <v>6</v>
      </c>
    </row>
    <row r="77" spans="1:7" x14ac:dyDescent="0.25">
      <c r="A77" t="s">
        <v>81</v>
      </c>
      <c r="B77" s="1">
        <v>414.029</v>
      </c>
      <c r="C77">
        <v>190</v>
      </c>
      <c r="D77" s="1">
        <f t="shared" si="2"/>
        <v>0.45890505254462854</v>
      </c>
      <c r="E77">
        <v>80</v>
      </c>
      <c r="F77" s="1">
        <f t="shared" si="3"/>
        <v>0.19322318001879096</v>
      </c>
      <c r="G77" t="s">
        <v>6</v>
      </c>
    </row>
    <row r="78" spans="1:7" x14ac:dyDescent="0.25">
      <c r="A78" t="s">
        <v>82</v>
      </c>
      <c r="B78" s="1">
        <v>414.029</v>
      </c>
      <c r="C78">
        <v>5</v>
      </c>
      <c r="D78" s="1">
        <f t="shared" si="2"/>
        <v>1.2076448751174435E-2</v>
      </c>
      <c r="E78">
        <v>210</v>
      </c>
      <c r="F78" s="1">
        <f t="shared" si="3"/>
        <v>0.50721084754932622</v>
      </c>
      <c r="G78" t="s">
        <v>6</v>
      </c>
    </row>
    <row r="79" spans="1:7" x14ac:dyDescent="0.25">
      <c r="A79" t="s">
        <v>83</v>
      </c>
      <c r="B79" s="1">
        <v>414.029</v>
      </c>
      <c r="C79">
        <v>350</v>
      </c>
      <c r="D79" s="1">
        <f t="shared" si="2"/>
        <v>0.84535141258221047</v>
      </c>
      <c r="E79">
        <v>83</v>
      </c>
      <c r="F79" s="1">
        <f t="shared" si="3"/>
        <v>0.20046904926949563</v>
      </c>
      <c r="G79" t="s">
        <v>6</v>
      </c>
    </row>
    <row r="80" spans="1:7" x14ac:dyDescent="0.25">
      <c r="A80" t="s">
        <v>84</v>
      </c>
      <c r="B80" s="1">
        <v>414.029</v>
      </c>
      <c r="C80">
        <v>10</v>
      </c>
      <c r="D80" s="1">
        <f t="shared" si="2"/>
        <v>2.415289750234887E-2</v>
      </c>
      <c r="E80">
        <v>252</v>
      </c>
      <c r="F80" s="1">
        <f t="shared" si="3"/>
        <v>0.6086530170591915</v>
      </c>
      <c r="G80" t="s">
        <v>6</v>
      </c>
    </row>
    <row r="81" spans="1:7" x14ac:dyDescent="0.25">
      <c r="A81" t="s">
        <v>85</v>
      </c>
      <c r="B81" s="1">
        <v>414.029</v>
      </c>
      <c r="C81">
        <v>100</v>
      </c>
      <c r="D81" s="1">
        <f t="shared" si="2"/>
        <v>0.24152897502348869</v>
      </c>
      <c r="E81">
        <v>166</v>
      </c>
      <c r="F81" s="1">
        <f t="shared" si="3"/>
        <v>0.40093809853899126</v>
      </c>
      <c r="G81" t="s">
        <v>6</v>
      </c>
    </row>
    <row r="82" spans="1:7" x14ac:dyDescent="0.25">
      <c r="A82" t="s">
        <v>86</v>
      </c>
      <c r="B82" s="1">
        <v>354.88200000000001</v>
      </c>
      <c r="C82">
        <v>5</v>
      </c>
      <c r="D82" s="1">
        <f t="shared" si="2"/>
        <v>1.4089190209703508E-2</v>
      </c>
      <c r="E82">
        <v>154</v>
      </c>
      <c r="F82" s="1">
        <f t="shared" si="3"/>
        <v>0.433947058458868</v>
      </c>
      <c r="G82" t="s">
        <v>6</v>
      </c>
    </row>
    <row r="83" spans="1:7" x14ac:dyDescent="0.25">
      <c r="A83" t="s">
        <v>87</v>
      </c>
      <c r="B83" s="1">
        <v>354.88200000000001</v>
      </c>
      <c r="C83">
        <v>410</v>
      </c>
      <c r="D83" s="1">
        <f t="shared" si="2"/>
        <v>1.1553135971956876</v>
      </c>
      <c r="E83">
        <v>49</v>
      </c>
      <c r="F83" s="1">
        <f t="shared" si="3"/>
        <v>0.13807406405509437</v>
      </c>
      <c r="G83" t="s">
        <v>6</v>
      </c>
    </row>
    <row r="84" spans="1:7" x14ac:dyDescent="0.25">
      <c r="A84" t="s">
        <v>88</v>
      </c>
      <c r="B84" s="1">
        <v>354.88200000000001</v>
      </c>
      <c r="C84">
        <v>3</v>
      </c>
      <c r="D84" s="1">
        <f t="shared" si="2"/>
        <v>8.453514125822105E-3</v>
      </c>
      <c r="E84">
        <v>928</v>
      </c>
      <c r="F84" s="1">
        <f t="shared" si="3"/>
        <v>2.6149537029209711</v>
      </c>
      <c r="G84" t="s">
        <v>6</v>
      </c>
    </row>
    <row r="85" spans="1:7" x14ac:dyDescent="0.25">
      <c r="A85" t="s">
        <v>89</v>
      </c>
      <c r="B85" s="1">
        <v>354.88200000000001</v>
      </c>
      <c r="C85">
        <v>0</v>
      </c>
      <c r="D85" s="1">
        <f t="shared" si="2"/>
        <v>0</v>
      </c>
      <c r="E85">
        <v>144</v>
      </c>
      <c r="F85" s="1">
        <f t="shared" si="3"/>
        <v>0.40576867803946098</v>
      </c>
      <c r="G85" t="s">
        <v>6</v>
      </c>
    </row>
    <row r="86" spans="1:7" x14ac:dyDescent="0.25">
      <c r="A86" t="s">
        <v>90</v>
      </c>
      <c r="B86" s="1">
        <v>354.88200000000001</v>
      </c>
      <c r="C86">
        <v>0</v>
      </c>
      <c r="D86" s="1">
        <f t="shared" si="2"/>
        <v>0</v>
      </c>
      <c r="E86">
        <v>1105</v>
      </c>
      <c r="F86" s="1">
        <f t="shared" si="3"/>
        <v>3.1137110363444749</v>
      </c>
      <c r="G86" t="s">
        <v>6</v>
      </c>
    </row>
    <row r="87" spans="1:7" x14ac:dyDescent="0.25">
      <c r="A87" t="s">
        <v>91</v>
      </c>
      <c r="B87" s="1">
        <v>354.88200000000001</v>
      </c>
      <c r="C87">
        <v>0</v>
      </c>
      <c r="D87" s="1">
        <f t="shared" si="2"/>
        <v>0</v>
      </c>
      <c r="E87">
        <v>1555</v>
      </c>
      <c r="F87" s="1">
        <f t="shared" si="3"/>
        <v>4.381738155217791</v>
      </c>
      <c r="G87" t="s">
        <v>6</v>
      </c>
    </row>
    <row r="88" spans="1:7" x14ac:dyDescent="0.25">
      <c r="A88" t="s">
        <v>92</v>
      </c>
      <c r="B88" s="1">
        <v>354.88200000000001</v>
      </c>
      <c r="C88">
        <v>0</v>
      </c>
      <c r="D88" s="1">
        <f t="shared" si="2"/>
        <v>0</v>
      </c>
      <c r="E88">
        <v>150</v>
      </c>
      <c r="F88" s="1">
        <f t="shared" si="3"/>
        <v>0.42267570629110518</v>
      </c>
      <c r="G88" t="s">
        <v>6</v>
      </c>
    </row>
    <row r="89" spans="1:7" x14ac:dyDescent="0.25">
      <c r="A89" t="s">
        <v>93</v>
      </c>
      <c r="B89" s="1">
        <v>354.88200000000001</v>
      </c>
      <c r="C89">
        <v>239</v>
      </c>
      <c r="D89" s="1">
        <f t="shared" si="2"/>
        <v>0.6734632920238276</v>
      </c>
      <c r="E89">
        <v>152</v>
      </c>
      <c r="F89" s="1">
        <f t="shared" si="3"/>
        <v>0.42831138237498662</v>
      </c>
      <c r="G89" t="s">
        <v>6</v>
      </c>
    </row>
    <row r="90" spans="1:7" x14ac:dyDescent="0.25">
      <c r="A90" t="s">
        <v>94</v>
      </c>
      <c r="B90" s="1">
        <v>354.88200000000001</v>
      </c>
      <c r="C90">
        <v>5</v>
      </c>
      <c r="D90" s="1">
        <f t="shared" si="2"/>
        <v>1.4089190209703508E-2</v>
      </c>
      <c r="E90">
        <v>160</v>
      </c>
      <c r="F90" s="1">
        <f t="shared" si="3"/>
        <v>0.45085408671051225</v>
      </c>
      <c r="G90" t="s">
        <v>6</v>
      </c>
    </row>
    <row r="91" spans="1:7" x14ac:dyDescent="0.25">
      <c r="A91" t="s">
        <v>95</v>
      </c>
      <c r="B91" s="1">
        <v>354.88200000000001</v>
      </c>
      <c r="C91">
        <v>0</v>
      </c>
      <c r="D91" s="1">
        <f t="shared" si="2"/>
        <v>0</v>
      </c>
      <c r="E91">
        <v>1101</v>
      </c>
      <c r="F91" s="1">
        <f t="shared" si="3"/>
        <v>3.1024396841767121</v>
      </c>
      <c r="G91" t="s">
        <v>6</v>
      </c>
    </row>
    <row r="92" spans="1:7" x14ac:dyDescent="0.25">
      <c r="A92" t="s">
        <v>96</v>
      </c>
      <c r="B92" s="1">
        <v>354.88200000000001</v>
      </c>
      <c r="C92">
        <v>97</v>
      </c>
      <c r="D92" s="1">
        <f t="shared" si="2"/>
        <v>0.27333029006824805</v>
      </c>
      <c r="E92">
        <v>154</v>
      </c>
      <c r="F92" s="1">
        <f t="shared" si="3"/>
        <v>0.433947058458868</v>
      </c>
      <c r="G92" t="s">
        <v>6</v>
      </c>
    </row>
    <row r="93" spans="1:7" x14ac:dyDescent="0.25">
      <c r="A93" t="s">
        <v>97</v>
      </c>
      <c r="B93" s="1">
        <v>354.88200000000001</v>
      </c>
      <c r="C93">
        <v>0</v>
      </c>
      <c r="D93" s="1">
        <f t="shared" si="2"/>
        <v>0</v>
      </c>
      <c r="E93">
        <v>728</v>
      </c>
      <c r="F93" s="1">
        <f t="shared" si="3"/>
        <v>2.0513860945328304</v>
      </c>
      <c r="G93" t="s">
        <v>6</v>
      </c>
    </row>
    <row r="94" spans="1:7" x14ac:dyDescent="0.25">
      <c r="A94" t="s">
        <v>98</v>
      </c>
      <c r="B94" s="1">
        <v>354.88200000000001</v>
      </c>
      <c r="C94">
        <v>0</v>
      </c>
      <c r="D94" s="1">
        <f t="shared" si="2"/>
        <v>0</v>
      </c>
      <c r="E94">
        <v>1325</v>
      </c>
      <c r="F94" s="1">
        <f t="shared" si="3"/>
        <v>3.7336354055714294</v>
      </c>
      <c r="G94" t="s">
        <v>6</v>
      </c>
    </row>
    <row r="95" spans="1:7" x14ac:dyDescent="0.25">
      <c r="A95" t="s">
        <v>99</v>
      </c>
      <c r="B95" s="1">
        <v>354.88200000000001</v>
      </c>
      <c r="C95">
        <v>170</v>
      </c>
      <c r="D95" s="1">
        <f t="shared" si="2"/>
        <v>0.47903246712991926</v>
      </c>
      <c r="E95">
        <v>130</v>
      </c>
      <c r="F95" s="1">
        <f t="shared" si="3"/>
        <v>0.36631894545229116</v>
      </c>
      <c r="G95" t="s">
        <v>6</v>
      </c>
    </row>
    <row r="96" spans="1:7" x14ac:dyDescent="0.25">
      <c r="A96" t="s">
        <v>100</v>
      </c>
      <c r="B96" s="1">
        <v>354.88200000000001</v>
      </c>
      <c r="C96">
        <v>4</v>
      </c>
      <c r="D96" s="1">
        <f t="shared" si="2"/>
        <v>1.1271352167762805E-2</v>
      </c>
      <c r="E96">
        <v>333</v>
      </c>
      <c r="F96" s="1">
        <f t="shared" si="3"/>
        <v>0.93834006796625358</v>
      </c>
      <c r="G96" t="s">
        <v>6</v>
      </c>
    </row>
    <row r="97" spans="1:7" x14ac:dyDescent="0.25">
      <c r="A97" t="s">
        <v>101</v>
      </c>
      <c r="B97" s="1">
        <v>354.88200000000001</v>
      </c>
      <c r="C97">
        <v>0</v>
      </c>
      <c r="D97" s="1">
        <f t="shared" si="2"/>
        <v>0</v>
      </c>
      <c r="E97">
        <v>1150</v>
      </c>
      <c r="F97" s="1">
        <f t="shared" si="3"/>
        <v>3.2405137482318067</v>
      </c>
      <c r="G97" t="s">
        <v>6</v>
      </c>
    </row>
    <row r="98" spans="1:7" x14ac:dyDescent="0.25">
      <c r="A98" t="s">
        <v>102</v>
      </c>
      <c r="B98" s="1">
        <v>354.88200000000001</v>
      </c>
      <c r="C98">
        <v>180</v>
      </c>
      <c r="D98" s="1">
        <f t="shared" si="2"/>
        <v>0.50721084754932622</v>
      </c>
      <c r="E98">
        <v>88</v>
      </c>
      <c r="F98" s="1">
        <f t="shared" si="3"/>
        <v>0.24796974769078173</v>
      </c>
      <c r="G98" t="s">
        <v>6</v>
      </c>
    </row>
    <row r="99" spans="1:7" x14ac:dyDescent="0.25">
      <c r="A99" t="s">
        <v>103</v>
      </c>
      <c r="B99" s="1">
        <v>354.88200000000001</v>
      </c>
      <c r="C99">
        <v>10</v>
      </c>
      <c r="D99" s="1">
        <f t="shared" si="2"/>
        <v>2.8178380419407015E-2</v>
      </c>
      <c r="E99">
        <v>260</v>
      </c>
      <c r="F99" s="1">
        <f t="shared" si="3"/>
        <v>0.73263789090458231</v>
      </c>
      <c r="G99" t="s">
        <v>6</v>
      </c>
    </row>
    <row r="100" spans="1:7" x14ac:dyDescent="0.25">
      <c r="A100" t="s">
        <v>104</v>
      </c>
      <c r="B100" s="1">
        <v>354.88200000000001</v>
      </c>
      <c r="C100">
        <v>190</v>
      </c>
      <c r="D100" s="1">
        <f t="shared" si="2"/>
        <v>0.53538922796873323</v>
      </c>
      <c r="E100">
        <v>125</v>
      </c>
      <c r="F100" s="1">
        <f t="shared" si="3"/>
        <v>0.35222975524258765</v>
      </c>
      <c r="G100" t="s">
        <v>6</v>
      </c>
    </row>
    <row r="101" spans="1:7" x14ac:dyDescent="0.25">
      <c r="A101" t="s">
        <v>105</v>
      </c>
      <c r="B101" s="1">
        <v>354.88200000000001</v>
      </c>
      <c r="C101">
        <v>0</v>
      </c>
      <c r="D101" s="1">
        <f t="shared" si="2"/>
        <v>0</v>
      </c>
      <c r="E101">
        <v>500</v>
      </c>
      <c r="F101" s="1">
        <f t="shared" si="3"/>
        <v>1.4089190209703506</v>
      </c>
      <c r="G101" t="s">
        <v>6</v>
      </c>
    </row>
    <row r="102" spans="1:7" x14ac:dyDescent="0.25">
      <c r="A102" t="s">
        <v>106</v>
      </c>
      <c r="B102" s="1">
        <v>354.88200000000001</v>
      </c>
      <c r="C102">
        <v>0</v>
      </c>
      <c r="D102" s="1">
        <f t="shared" si="2"/>
        <v>0</v>
      </c>
      <c r="E102">
        <v>95</v>
      </c>
      <c r="F102" s="1">
        <f t="shared" si="3"/>
        <v>0.26769461398436661</v>
      </c>
      <c r="G102" t="s">
        <v>6</v>
      </c>
    </row>
    <row r="103" spans="1:7" x14ac:dyDescent="0.25">
      <c r="A103" t="s">
        <v>107</v>
      </c>
      <c r="B103" s="1">
        <v>354.88200000000001</v>
      </c>
      <c r="C103">
        <v>0</v>
      </c>
      <c r="D103" s="1">
        <f t="shared" si="2"/>
        <v>0</v>
      </c>
      <c r="E103">
        <v>1182</v>
      </c>
      <c r="F103" s="1">
        <f t="shared" si="3"/>
        <v>3.3306845655739092</v>
      </c>
      <c r="G103" t="s">
        <v>6</v>
      </c>
    </row>
    <row r="104" spans="1:7" x14ac:dyDescent="0.25">
      <c r="A104" t="s">
        <v>108</v>
      </c>
      <c r="B104" s="1">
        <v>354.88200000000001</v>
      </c>
      <c r="C104">
        <v>0</v>
      </c>
      <c r="D104" s="1">
        <f t="shared" si="2"/>
        <v>0</v>
      </c>
      <c r="E104">
        <v>1350</v>
      </c>
      <c r="F104" s="1">
        <f t="shared" si="3"/>
        <v>3.804081356619947</v>
      </c>
      <c r="G104" t="s">
        <v>6</v>
      </c>
    </row>
    <row r="105" spans="1:7" x14ac:dyDescent="0.25">
      <c r="A105" t="s">
        <v>109</v>
      </c>
      <c r="B105" s="1">
        <v>325.30849999999998</v>
      </c>
      <c r="C105">
        <v>100</v>
      </c>
      <c r="D105" s="1">
        <f t="shared" si="2"/>
        <v>0.30740051366625837</v>
      </c>
      <c r="E105">
        <v>100</v>
      </c>
      <c r="F105" s="1">
        <f t="shared" si="3"/>
        <v>0.30740051366625837</v>
      </c>
      <c r="G105" t="s">
        <v>6</v>
      </c>
    </row>
    <row r="106" spans="1:7" x14ac:dyDescent="0.25">
      <c r="A106" t="s">
        <v>110</v>
      </c>
      <c r="B106" s="1">
        <v>325.30849999999998</v>
      </c>
      <c r="C106">
        <v>130</v>
      </c>
      <c r="D106" s="1">
        <f t="shared" si="2"/>
        <v>0.39962066776613586</v>
      </c>
      <c r="E106">
        <v>120</v>
      </c>
      <c r="F106" s="1">
        <f t="shared" si="3"/>
        <v>0.36888061639951003</v>
      </c>
      <c r="G106" t="s">
        <v>6</v>
      </c>
    </row>
    <row r="107" spans="1:7" x14ac:dyDescent="0.25">
      <c r="A107" t="s">
        <v>111</v>
      </c>
      <c r="B107" s="1">
        <v>325.30849999999998</v>
      </c>
      <c r="C107">
        <v>180</v>
      </c>
      <c r="D107" s="1">
        <f t="shared" si="2"/>
        <v>0.55332092459926507</v>
      </c>
      <c r="E107">
        <v>100</v>
      </c>
      <c r="F107" s="1">
        <f t="shared" si="3"/>
        <v>0.30740051366625837</v>
      </c>
      <c r="G107" t="s">
        <v>6</v>
      </c>
    </row>
    <row r="108" spans="1:7" x14ac:dyDescent="0.25">
      <c r="A108" t="s">
        <v>112</v>
      </c>
      <c r="B108" s="1">
        <v>325.30849999999998</v>
      </c>
      <c r="C108">
        <v>50</v>
      </c>
      <c r="D108" s="1">
        <f t="shared" si="2"/>
        <v>0.15370025683312918</v>
      </c>
      <c r="E108">
        <v>180</v>
      </c>
      <c r="F108" s="1">
        <f t="shared" si="3"/>
        <v>0.55332092459926507</v>
      </c>
      <c r="G108" t="s">
        <v>6</v>
      </c>
    </row>
    <row r="109" spans="1:7" x14ac:dyDescent="0.25">
      <c r="A109" t="s">
        <v>113</v>
      </c>
      <c r="B109" s="1">
        <v>325.30849999999998</v>
      </c>
      <c r="C109">
        <v>0</v>
      </c>
      <c r="D109" s="1">
        <f t="shared" si="2"/>
        <v>0</v>
      </c>
      <c r="E109">
        <v>235</v>
      </c>
      <c r="F109" s="1">
        <f t="shared" si="3"/>
        <v>0.72239120711570715</v>
      </c>
      <c r="G109" t="s">
        <v>6</v>
      </c>
    </row>
    <row r="110" spans="1:7" x14ac:dyDescent="0.25">
      <c r="A110" t="s">
        <v>114</v>
      </c>
      <c r="B110" s="1">
        <v>325.30849999999998</v>
      </c>
      <c r="C110">
        <v>50</v>
      </c>
      <c r="D110" s="1">
        <f t="shared" si="2"/>
        <v>0.15370025683312918</v>
      </c>
      <c r="E110">
        <v>135</v>
      </c>
      <c r="F110" s="1">
        <f t="shared" si="3"/>
        <v>0.41499069344944878</v>
      </c>
      <c r="G110" t="s">
        <v>6</v>
      </c>
    </row>
    <row r="111" spans="1:7" x14ac:dyDescent="0.25">
      <c r="A111" t="s">
        <v>115</v>
      </c>
      <c r="B111" s="1">
        <v>325.30849999999998</v>
      </c>
      <c r="C111">
        <v>3</v>
      </c>
      <c r="D111" s="1">
        <f t="shared" si="2"/>
        <v>9.2220154099877504E-3</v>
      </c>
      <c r="E111">
        <v>330</v>
      </c>
      <c r="F111" s="1">
        <f t="shared" si="3"/>
        <v>1.0144216950986527</v>
      </c>
      <c r="G111" t="s">
        <v>6</v>
      </c>
    </row>
    <row r="112" spans="1:7" x14ac:dyDescent="0.25">
      <c r="A112" t="s">
        <v>116</v>
      </c>
      <c r="B112" s="1">
        <v>325.30849999999998</v>
      </c>
      <c r="C112">
        <v>5</v>
      </c>
      <c r="D112" s="1">
        <f t="shared" si="2"/>
        <v>1.5370025683312917E-2</v>
      </c>
      <c r="E112">
        <v>200</v>
      </c>
      <c r="F112" s="1">
        <f t="shared" si="3"/>
        <v>0.61480102733251674</v>
      </c>
      <c r="G112" t="s">
        <v>6</v>
      </c>
    </row>
    <row r="113" spans="1:7" x14ac:dyDescent="0.25">
      <c r="A113" t="s">
        <v>117</v>
      </c>
      <c r="B113" s="1">
        <v>325.30849999999998</v>
      </c>
      <c r="C113">
        <v>5</v>
      </c>
      <c r="D113" s="1">
        <f t="shared" si="2"/>
        <v>1.5370025683312917E-2</v>
      </c>
      <c r="E113">
        <v>120</v>
      </c>
      <c r="F113" s="1">
        <f t="shared" si="3"/>
        <v>0.36888061639951003</v>
      </c>
      <c r="G113" t="s">
        <v>6</v>
      </c>
    </row>
    <row r="114" spans="1:7" x14ac:dyDescent="0.25">
      <c r="A114" t="s">
        <v>118</v>
      </c>
      <c r="B114" s="1">
        <v>295.73500000000001</v>
      </c>
      <c r="C114">
        <v>10</v>
      </c>
      <c r="D114" s="1">
        <f t="shared" si="2"/>
        <v>3.3814056503288413E-2</v>
      </c>
      <c r="E114">
        <v>230</v>
      </c>
      <c r="F114" s="1">
        <f t="shared" si="3"/>
        <v>0.77772329957563358</v>
      </c>
      <c r="G114" t="s">
        <v>6</v>
      </c>
    </row>
    <row r="115" spans="1:7" x14ac:dyDescent="0.25">
      <c r="A115" t="s">
        <v>119</v>
      </c>
      <c r="B115" s="1">
        <v>295.73500000000001</v>
      </c>
      <c r="C115">
        <v>0</v>
      </c>
      <c r="D115" s="1">
        <f t="shared" si="2"/>
        <v>0</v>
      </c>
      <c r="E115">
        <v>136</v>
      </c>
      <c r="F115" s="1">
        <f t="shared" si="3"/>
        <v>0.45987116844472242</v>
      </c>
      <c r="G115" t="s">
        <v>6</v>
      </c>
    </row>
    <row r="116" spans="1:7" x14ac:dyDescent="0.25">
      <c r="A116" t="s">
        <v>120</v>
      </c>
      <c r="B116" s="1">
        <v>295.73500000000001</v>
      </c>
      <c r="C116">
        <v>0</v>
      </c>
      <c r="D116" s="1">
        <f t="shared" si="2"/>
        <v>0</v>
      </c>
      <c r="E116">
        <v>60</v>
      </c>
      <c r="F116" s="1">
        <f t="shared" si="3"/>
        <v>0.20288433901973049</v>
      </c>
      <c r="G116" t="s">
        <v>6</v>
      </c>
    </row>
    <row r="117" spans="1:7" x14ac:dyDescent="0.25">
      <c r="A117" t="s">
        <v>121</v>
      </c>
      <c r="B117" s="1">
        <v>295.73500000000001</v>
      </c>
      <c r="C117">
        <v>0</v>
      </c>
      <c r="D117" s="1">
        <f t="shared" si="2"/>
        <v>0</v>
      </c>
      <c r="E117">
        <v>60</v>
      </c>
      <c r="F117" s="1">
        <f t="shared" si="3"/>
        <v>0.20288433901973049</v>
      </c>
      <c r="G117" t="s">
        <v>6</v>
      </c>
    </row>
    <row r="118" spans="1:7" x14ac:dyDescent="0.25">
      <c r="A118" t="s">
        <v>122</v>
      </c>
      <c r="B118" s="1">
        <v>266.16149999999999</v>
      </c>
      <c r="C118">
        <v>5</v>
      </c>
      <c r="D118" s="1">
        <f t="shared" si="2"/>
        <v>1.8785586946271342E-2</v>
      </c>
      <c r="E118">
        <v>180</v>
      </c>
      <c r="F118" s="1">
        <f t="shared" si="3"/>
        <v>0.6762811300657684</v>
      </c>
      <c r="G118" t="s">
        <v>6</v>
      </c>
    </row>
    <row r="119" spans="1:7" x14ac:dyDescent="0.25">
      <c r="A119" t="s">
        <v>123</v>
      </c>
      <c r="B119" s="1">
        <v>266.16149999999999</v>
      </c>
      <c r="C119">
        <v>90</v>
      </c>
      <c r="D119" s="1">
        <f t="shared" si="2"/>
        <v>0.3381405650328842</v>
      </c>
      <c r="E119">
        <v>120</v>
      </c>
      <c r="F119" s="1">
        <f t="shared" si="3"/>
        <v>0.45085408671051225</v>
      </c>
      <c r="G119" t="s">
        <v>6</v>
      </c>
    </row>
    <row r="120" spans="1:7" x14ac:dyDescent="0.25">
      <c r="A120" t="s">
        <v>124</v>
      </c>
      <c r="B120" s="1">
        <v>236.58799999999999</v>
      </c>
      <c r="C120">
        <v>0</v>
      </c>
      <c r="D120" s="1">
        <f t="shared" si="2"/>
        <v>0</v>
      </c>
      <c r="E120">
        <v>120</v>
      </c>
      <c r="F120" s="1">
        <f t="shared" si="3"/>
        <v>0.50721084754932622</v>
      </c>
      <c r="G120" t="s">
        <v>6</v>
      </c>
    </row>
    <row r="121" spans="1:7" x14ac:dyDescent="0.25">
      <c r="A121" t="s">
        <v>125</v>
      </c>
      <c r="B121" s="1">
        <v>236.58799999999999</v>
      </c>
      <c r="C121">
        <v>0</v>
      </c>
      <c r="D121" s="1">
        <f t="shared" si="2"/>
        <v>0</v>
      </c>
      <c r="E121">
        <v>145</v>
      </c>
      <c r="F121" s="1">
        <f t="shared" si="3"/>
        <v>0.61287977412210259</v>
      </c>
      <c r="G121" t="s">
        <v>6</v>
      </c>
    </row>
    <row r="122" spans="1:7" x14ac:dyDescent="0.25">
      <c r="A122" t="s">
        <v>126</v>
      </c>
      <c r="B122" s="1">
        <v>236.58799999999999</v>
      </c>
      <c r="C122">
        <v>10</v>
      </c>
      <c r="D122" s="1">
        <f t="shared" si="2"/>
        <v>4.2267570629110525E-2</v>
      </c>
      <c r="E122">
        <v>180</v>
      </c>
      <c r="F122" s="1">
        <f t="shared" si="3"/>
        <v>0.76081627132398943</v>
      </c>
      <c r="G122" t="s">
        <v>6</v>
      </c>
    </row>
    <row r="123" spans="1:7" x14ac:dyDescent="0.25">
      <c r="A123" t="s">
        <v>127</v>
      </c>
      <c r="B123" s="1">
        <v>236.58799999999999</v>
      </c>
      <c r="C123">
        <v>0</v>
      </c>
      <c r="D123" s="1">
        <f t="shared" si="2"/>
        <v>0</v>
      </c>
      <c r="E123">
        <v>100</v>
      </c>
      <c r="F123" s="1">
        <f t="shared" si="3"/>
        <v>0.42267570629110524</v>
      </c>
      <c r="G123" t="s">
        <v>6</v>
      </c>
    </row>
    <row r="124" spans="1:7" x14ac:dyDescent="0.25">
      <c r="A124" t="s">
        <v>128</v>
      </c>
      <c r="B124" s="1">
        <v>236.58799999999999</v>
      </c>
      <c r="C124">
        <v>15</v>
      </c>
      <c r="D124" s="1">
        <f t="shared" si="2"/>
        <v>6.3401355943665777E-2</v>
      </c>
      <c r="E124">
        <v>200</v>
      </c>
      <c r="F124" s="1">
        <f t="shared" si="3"/>
        <v>0.84535141258221047</v>
      </c>
      <c r="G124" t="s">
        <v>6</v>
      </c>
    </row>
    <row r="125" spans="1:7" x14ac:dyDescent="0.25">
      <c r="A125" t="s">
        <v>6</v>
      </c>
      <c r="B125" s="1">
        <v>236.58799999999999</v>
      </c>
      <c r="C125">
        <v>0</v>
      </c>
      <c r="D125" s="1">
        <f t="shared" si="2"/>
        <v>0</v>
      </c>
      <c r="E125">
        <v>163</v>
      </c>
      <c r="F125" s="1">
        <f t="shared" si="3"/>
        <v>0.68896140125450156</v>
      </c>
      <c r="G125" t="s">
        <v>6</v>
      </c>
    </row>
    <row r="126" spans="1:7" x14ac:dyDescent="0.25">
      <c r="A126" t="s">
        <v>129</v>
      </c>
      <c r="B126" s="1">
        <v>236.58799999999999</v>
      </c>
      <c r="C126">
        <v>6</v>
      </c>
      <c r="D126" s="1">
        <f t="shared" si="2"/>
        <v>2.5360542377466315E-2</v>
      </c>
      <c r="E126">
        <v>2</v>
      </c>
      <c r="F126" s="1">
        <f t="shared" si="3"/>
        <v>8.453514125822105E-3</v>
      </c>
      <c r="G126" t="s">
        <v>6</v>
      </c>
    </row>
    <row r="127" spans="1:7" x14ac:dyDescent="0.25">
      <c r="A127" t="s">
        <v>130</v>
      </c>
      <c r="B127" s="1">
        <v>236.58799999999999</v>
      </c>
      <c r="C127">
        <v>0</v>
      </c>
      <c r="D127" s="1">
        <f t="shared" si="2"/>
        <v>0</v>
      </c>
      <c r="E127">
        <v>57</v>
      </c>
      <c r="F127" s="1">
        <f t="shared" si="3"/>
        <v>0.24092515258592997</v>
      </c>
      <c r="G127" t="s">
        <v>6</v>
      </c>
    </row>
    <row r="128" spans="1:7" x14ac:dyDescent="0.25">
      <c r="A128" t="s">
        <v>131</v>
      </c>
      <c r="B128" s="1">
        <v>236.58799999999999</v>
      </c>
      <c r="C128">
        <v>0</v>
      </c>
      <c r="D128" s="1">
        <f t="shared" si="2"/>
        <v>0</v>
      </c>
      <c r="E128">
        <v>20</v>
      </c>
      <c r="F128" s="1">
        <f t="shared" si="3"/>
        <v>8.453514125822105E-2</v>
      </c>
      <c r="G128" t="s">
        <v>6</v>
      </c>
    </row>
    <row r="129" spans="1:7" x14ac:dyDescent="0.25">
      <c r="A129" t="s">
        <v>132</v>
      </c>
      <c r="B129" s="1">
        <v>236.58799999999999</v>
      </c>
      <c r="C129">
        <v>20</v>
      </c>
      <c r="D129" s="1">
        <f t="shared" si="2"/>
        <v>8.453514125822105E-2</v>
      </c>
      <c r="E129">
        <v>10</v>
      </c>
      <c r="F129" s="1">
        <f t="shared" si="3"/>
        <v>4.2267570629110525E-2</v>
      </c>
      <c r="G129" t="s">
        <v>6</v>
      </c>
    </row>
    <row r="130" spans="1:7" x14ac:dyDescent="0.25">
      <c r="A130" t="s">
        <v>133</v>
      </c>
      <c r="B130" s="1">
        <v>236.58799999999999</v>
      </c>
      <c r="C130">
        <v>15</v>
      </c>
      <c r="D130" s="1">
        <f t="shared" si="2"/>
        <v>6.3401355943665777E-2</v>
      </c>
      <c r="E130">
        <v>300</v>
      </c>
      <c r="F130" s="1">
        <f t="shared" si="3"/>
        <v>1.2680271188733157</v>
      </c>
      <c r="G130" t="s">
        <v>6</v>
      </c>
    </row>
    <row r="131" spans="1:7" x14ac:dyDescent="0.25">
      <c r="A131" t="s">
        <v>134</v>
      </c>
      <c r="B131" s="1">
        <v>236.58799999999999</v>
      </c>
      <c r="C131">
        <v>170</v>
      </c>
      <c r="D131" s="1">
        <f t="shared" ref="D131:D194" si="4">C131/B131</f>
        <v>0.71854870069487886</v>
      </c>
      <c r="E131">
        <v>300</v>
      </c>
      <c r="F131" s="1">
        <f t="shared" ref="F131:F194" si="5">E131/B131</f>
        <v>1.2680271188733157</v>
      </c>
      <c r="G131" t="s">
        <v>6</v>
      </c>
    </row>
    <row r="132" spans="1:7" x14ac:dyDescent="0.25">
      <c r="A132" t="s">
        <v>135</v>
      </c>
      <c r="B132" s="1">
        <v>236.58799999999999</v>
      </c>
      <c r="C132">
        <v>2</v>
      </c>
      <c r="D132" s="1">
        <f t="shared" si="4"/>
        <v>8.453514125822105E-3</v>
      </c>
      <c r="E132">
        <v>6</v>
      </c>
      <c r="F132" s="1">
        <f t="shared" si="5"/>
        <v>2.5360542377466315E-2</v>
      </c>
      <c r="G132" t="s">
        <v>6</v>
      </c>
    </row>
    <row r="133" spans="1:7" x14ac:dyDescent="0.25">
      <c r="A133" t="s">
        <v>136</v>
      </c>
      <c r="B133" s="1">
        <v>236.58799999999999</v>
      </c>
      <c r="C133">
        <v>0</v>
      </c>
      <c r="D133" s="1">
        <f t="shared" si="4"/>
        <v>0</v>
      </c>
      <c r="E133">
        <v>160</v>
      </c>
      <c r="F133" s="1">
        <f t="shared" si="5"/>
        <v>0.6762811300657684</v>
      </c>
      <c r="G133" t="s">
        <v>6</v>
      </c>
    </row>
    <row r="134" spans="1:7" x14ac:dyDescent="0.25">
      <c r="A134" t="s">
        <v>137</v>
      </c>
      <c r="B134" s="1">
        <v>236.58799999999999</v>
      </c>
      <c r="C134">
        <v>0</v>
      </c>
      <c r="D134" s="1">
        <f t="shared" si="4"/>
        <v>0</v>
      </c>
      <c r="E134">
        <v>112</v>
      </c>
      <c r="F134" s="1">
        <f t="shared" si="5"/>
        <v>0.47339679104603782</v>
      </c>
      <c r="G134" t="s">
        <v>6</v>
      </c>
    </row>
    <row r="135" spans="1:7" x14ac:dyDescent="0.25">
      <c r="A135" t="s">
        <v>138</v>
      </c>
      <c r="B135" s="1">
        <v>236.58799999999999</v>
      </c>
      <c r="C135">
        <v>0</v>
      </c>
      <c r="D135" s="1">
        <f t="shared" si="4"/>
        <v>0</v>
      </c>
      <c r="E135">
        <v>112</v>
      </c>
      <c r="F135" s="1">
        <f t="shared" si="5"/>
        <v>0.47339679104603782</v>
      </c>
      <c r="G135" t="s">
        <v>6</v>
      </c>
    </row>
    <row r="136" spans="1:7" x14ac:dyDescent="0.25">
      <c r="A136" t="s">
        <v>139</v>
      </c>
      <c r="B136" s="1">
        <v>236.58799999999999</v>
      </c>
      <c r="C136">
        <v>5</v>
      </c>
      <c r="D136" s="1">
        <f t="shared" si="4"/>
        <v>2.1133785314555262E-2</v>
      </c>
      <c r="E136">
        <v>126</v>
      </c>
      <c r="F136" s="1">
        <f t="shared" si="5"/>
        <v>0.53257138992679254</v>
      </c>
      <c r="G136" t="s">
        <v>6</v>
      </c>
    </row>
    <row r="137" spans="1:7" x14ac:dyDescent="0.25">
      <c r="A137" t="s">
        <v>140</v>
      </c>
      <c r="B137" s="1">
        <v>236.58799999999999</v>
      </c>
      <c r="C137">
        <v>0</v>
      </c>
      <c r="D137" s="1">
        <f t="shared" si="4"/>
        <v>0</v>
      </c>
      <c r="E137">
        <v>200</v>
      </c>
      <c r="F137" s="1">
        <f t="shared" si="5"/>
        <v>0.84535141258221047</v>
      </c>
      <c r="G137" t="s">
        <v>6</v>
      </c>
    </row>
    <row r="138" spans="1:7" x14ac:dyDescent="0.25">
      <c r="A138" t="s">
        <v>141</v>
      </c>
      <c r="B138" s="1">
        <v>236.58799999999999</v>
      </c>
      <c r="C138">
        <v>50</v>
      </c>
      <c r="D138" s="1">
        <f t="shared" si="4"/>
        <v>0.21133785314555262</v>
      </c>
      <c r="E138">
        <v>140</v>
      </c>
      <c r="F138" s="1">
        <f t="shared" si="5"/>
        <v>0.59174598880754736</v>
      </c>
      <c r="G138" t="s">
        <v>6</v>
      </c>
    </row>
    <row r="139" spans="1:7" x14ac:dyDescent="0.25">
      <c r="A139" t="s">
        <v>142</v>
      </c>
      <c r="B139" s="1">
        <v>236.58799999999999</v>
      </c>
      <c r="C139">
        <v>79</v>
      </c>
      <c r="D139" s="1">
        <f t="shared" si="4"/>
        <v>0.33391380796997311</v>
      </c>
      <c r="E139">
        <v>20</v>
      </c>
      <c r="F139" s="1">
        <f t="shared" si="5"/>
        <v>8.453514125822105E-2</v>
      </c>
      <c r="G139" t="s">
        <v>6</v>
      </c>
    </row>
    <row r="140" spans="1:7" x14ac:dyDescent="0.25">
      <c r="A140" t="s">
        <v>143</v>
      </c>
      <c r="B140" s="1">
        <v>236.58799999999999</v>
      </c>
      <c r="C140">
        <v>0</v>
      </c>
      <c r="D140" s="1">
        <f t="shared" si="4"/>
        <v>0</v>
      </c>
      <c r="E140">
        <v>4</v>
      </c>
      <c r="F140" s="1">
        <f t="shared" si="5"/>
        <v>1.690702825164421E-2</v>
      </c>
      <c r="G140" t="s">
        <v>6</v>
      </c>
    </row>
    <row r="141" spans="1:7" x14ac:dyDescent="0.25">
      <c r="A141" t="s">
        <v>144</v>
      </c>
      <c r="B141" s="1">
        <v>236.58799999999999</v>
      </c>
      <c r="C141">
        <v>0</v>
      </c>
      <c r="D141" s="1">
        <f t="shared" si="4"/>
        <v>0</v>
      </c>
      <c r="E141">
        <v>100</v>
      </c>
      <c r="F141" s="1">
        <f t="shared" si="5"/>
        <v>0.42267570629110524</v>
      </c>
      <c r="G141" t="s">
        <v>6</v>
      </c>
    </row>
    <row r="142" spans="1:7" x14ac:dyDescent="0.25">
      <c r="A142" t="s">
        <v>145</v>
      </c>
      <c r="B142" s="1">
        <v>236.58799999999999</v>
      </c>
      <c r="C142">
        <v>0</v>
      </c>
      <c r="D142" s="1">
        <f t="shared" si="4"/>
        <v>0</v>
      </c>
      <c r="E142">
        <v>112</v>
      </c>
      <c r="F142" s="1">
        <f t="shared" si="5"/>
        <v>0.47339679104603782</v>
      </c>
      <c r="G142" t="s">
        <v>6</v>
      </c>
    </row>
    <row r="143" spans="1:7" x14ac:dyDescent="0.25">
      <c r="A143" t="s">
        <v>146</v>
      </c>
      <c r="B143" s="1">
        <v>236.58799999999999</v>
      </c>
      <c r="C143">
        <v>0</v>
      </c>
      <c r="D143" s="1">
        <f t="shared" si="4"/>
        <v>0</v>
      </c>
      <c r="E143">
        <v>196</v>
      </c>
      <c r="F143" s="1">
        <f t="shared" si="5"/>
        <v>0.82844438433056622</v>
      </c>
      <c r="G143" t="s">
        <v>6</v>
      </c>
    </row>
    <row r="144" spans="1:7" x14ac:dyDescent="0.25">
      <c r="A144" t="s">
        <v>147</v>
      </c>
      <c r="B144" s="1">
        <v>236.58799999999999</v>
      </c>
      <c r="C144">
        <v>0</v>
      </c>
      <c r="D144" s="1">
        <f t="shared" si="4"/>
        <v>0</v>
      </c>
      <c r="E144">
        <v>106</v>
      </c>
      <c r="F144" s="1">
        <f t="shared" si="5"/>
        <v>0.44803624866857156</v>
      </c>
      <c r="G144" t="s">
        <v>6</v>
      </c>
    </row>
    <row r="145" spans="1:7" x14ac:dyDescent="0.25">
      <c r="A145" t="s">
        <v>148</v>
      </c>
      <c r="B145" s="1">
        <v>236.58799999999999</v>
      </c>
      <c r="C145">
        <v>50</v>
      </c>
      <c r="D145" s="1">
        <f t="shared" si="4"/>
        <v>0.21133785314555262</v>
      </c>
      <c r="E145">
        <v>100</v>
      </c>
      <c r="F145" s="1">
        <f t="shared" si="5"/>
        <v>0.42267570629110524</v>
      </c>
      <c r="G145" t="s">
        <v>6</v>
      </c>
    </row>
    <row r="146" spans="1:7" x14ac:dyDescent="0.25">
      <c r="A146" t="s">
        <v>149</v>
      </c>
      <c r="B146" s="1">
        <v>236.58799999999999</v>
      </c>
      <c r="C146">
        <v>10</v>
      </c>
      <c r="D146" s="1">
        <f t="shared" si="4"/>
        <v>4.2267570629110525E-2</v>
      </c>
      <c r="E146">
        <v>6</v>
      </c>
      <c r="F146" s="1">
        <f t="shared" si="5"/>
        <v>2.5360542377466315E-2</v>
      </c>
      <c r="G146" t="s">
        <v>6</v>
      </c>
    </row>
    <row r="147" spans="1:7" x14ac:dyDescent="0.25">
      <c r="A147" t="s">
        <v>150</v>
      </c>
      <c r="B147" s="1">
        <v>236.58799999999999</v>
      </c>
      <c r="C147">
        <v>80</v>
      </c>
      <c r="D147" s="1">
        <f t="shared" si="4"/>
        <v>0.3381405650328842</v>
      </c>
      <c r="E147">
        <v>4</v>
      </c>
      <c r="F147" s="1">
        <f t="shared" si="5"/>
        <v>1.690702825164421E-2</v>
      </c>
      <c r="G147" t="s">
        <v>6</v>
      </c>
    </row>
    <row r="148" spans="1:7" x14ac:dyDescent="0.25">
      <c r="A148" t="s">
        <v>151</v>
      </c>
      <c r="B148" s="1">
        <v>236.58799999999999</v>
      </c>
      <c r="C148">
        <v>0</v>
      </c>
      <c r="D148" s="1">
        <f t="shared" si="4"/>
        <v>0</v>
      </c>
      <c r="E148">
        <v>160</v>
      </c>
      <c r="F148" s="1">
        <f t="shared" si="5"/>
        <v>0.6762811300657684</v>
      </c>
      <c r="G148" t="s">
        <v>6</v>
      </c>
    </row>
    <row r="149" spans="1:7" x14ac:dyDescent="0.25">
      <c r="A149" t="s">
        <v>152</v>
      </c>
      <c r="B149" s="1">
        <v>236.58799999999999</v>
      </c>
      <c r="C149">
        <v>30</v>
      </c>
      <c r="D149" s="1">
        <f t="shared" si="4"/>
        <v>0.12680271188733155</v>
      </c>
      <c r="E149">
        <v>40</v>
      </c>
      <c r="F149" s="1">
        <f t="shared" si="5"/>
        <v>0.1690702825164421</v>
      </c>
      <c r="G149" t="s">
        <v>6</v>
      </c>
    </row>
    <row r="150" spans="1:7" x14ac:dyDescent="0.25">
      <c r="A150" t="s">
        <v>153</v>
      </c>
      <c r="B150" s="1">
        <v>236.58799999999999</v>
      </c>
      <c r="C150">
        <v>0</v>
      </c>
      <c r="D150" s="1">
        <f t="shared" si="4"/>
        <v>0</v>
      </c>
      <c r="E150">
        <v>163</v>
      </c>
      <c r="F150" s="1">
        <f t="shared" si="5"/>
        <v>0.68896140125450156</v>
      </c>
      <c r="G150" t="s">
        <v>6</v>
      </c>
    </row>
    <row r="151" spans="1:7" x14ac:dyDescent="0.25">
      <c r="A151" t="s">
        <v>154</v>
      </c>
      <c r="B151" s="1">
        <v>236.58799999999999</v>
      </c>
      <c r="C151">
        <v>0</v>
      </c>
      <c r="D151" s="1">
        <f t="shared" si="4"/>
        <v>0</v>
      </c>
      <c r="E151">
        <v>127</v>
      </c>
      <c r="F151" s="1">
        <f t="shared" si="5"/>
        <v>0.53679814698970363</v>
      </c>
      <c r="G151" t="s">
        <v>6</v>
      </c>
    </row>
    <row r="152" spans="1:7" x14ac:dyDescent="0.25">
      <c r="A152" t="s">
        <v>155</v>
      </c>
      <c r="B152" s="1">
        <v>236.58799999999999</v>
      </c>
      <c r="C152">
        <v>0</v>
      </c>
      <c r="D152" s="1">
        <f t="shared" si="4"/>
        <v>0</v>
      </c>
      <c r="E152">
        <v>265</v>
      </c>
      <c r="F152" s="1">
        <f t="shared" si="5"/>
        <v>1.1200906216714288</v>
      </c>
      <c r="G152" t="s">
        <v>6</v>
      </c>
    </row>
    <row r="153" spans="1:7" x14ac:dyDescent="0.25">
      <c r="A153" t="s">
        <v>156</v>
      </c>
      <c r="B153" s="1">
        <v>236.58799999999999</v>
      </c>
      <c r="C153">
        <v>0</v>
      </c>
      <c r="D153" s="1">
        <f t="shared" si="4"/>
        <v>0</v>
      </c>
      <c r="E153">
        <v>260</v>
      </c>
      <c r="F153" s="1">
        <f t="shared" si="5"/>
        <v>1.0989568363568736</v>
      </c>
      <c r="G153" t="s">
        <v>6</v>
      </c>
    </row>
    <row r="154" spans="1:7" x14ac:dyDescent="0.25">
      <c r="A154" t="s">
        <v>157</v>
      </c>
      <c r="B154" s="1">
        <v>236.58799999999999</v>
      </c>
      <c r="C154">
        <v>130</v>
      </c>
      <c r="D154" s="1">
        <f t="shared" si="4"/>
        <v>0.54947841817843679</v>
      </c>
      <c r="E154">
        <v>155</v>
      </c>
      <c r="F154" s="1">
        <f t="shared" si="5"/>
        <v>0.65514734475121306</v>
      </c>
      <c r="G154" t="s">
        <v>6</v>
      </c>
    </row>
    <row r="155" spans="1:7" x14ac:dyDescent="0.25">
      <c r="A155" t="s">
        <v>158</v>
      </c>
      <c r="B155" s="1">
        <v>236.58799999999999</v>
      </c>
      <c r="C155">
        <v>0</v>
      </c>
      <c r="D155" s="1">
        <f t="shared" si="4"/>
        <v>0</v>
      </c>
      <c r="E155">
        <v>60</v>
      </c>
      <c r="F155" s="1">
        <f t="shared" si="5"/>
        <v>0.25360542377466311</v>
      </c>
      <c r="G155" t="s">
        <v>6</v>
      </c>
    </row>
    <row r="156" spans="1:7" x14ac:dyDescent="0.25">
      <c r="A156" t="s">
        <v>159</v>
      </c>
      <c r="B156" s="1">
        <v>236.58799999999999</v>
      </c>
      <c r="C156">
        <v>0</v>
      </c>
      <c r="D156" s="1">
        <f t="shared" si="4"/>
        <v>0</v>
      </c>
      <c r="E156">
        <v>135</v>
      </c>
      <c r="F156" s="1">
        <f t="shared" si="5"/>
        <v>0.57061220349299202</v>
      </c>
      <c r="G156" t="s">
        <v>6</v>
      </c>
    </row>
    <row r="157" spans="1:7" x14ac:dyDescent="0.25">
      <c r="A157" t="s">
        <v>160</v>
      </c>
      <c r="B157" s="1">
        <v>236.58799999999999</v>
      </c>
      <c r="C157">
        <v>0</v>
      </c>
      <c r="D157" s="1">
        <f t="shared" si="4"/>
        <v>0</v>
      </c>
      <c r="E157">
        <v>90</v>
      </c>
      <c r="F157" s="1">
        <f t="shared" si="5"/>
        <v>0.38040813566199472</v>
      </c>
      <c r="G157" t="s">
        <v>6</v>
      </c>
    </row>
    <row r="158" spans="1:7" x14ac:dyDescent="0.25">
      <c r="A158" t="s">
        <v>161</v>
      </c>
      <c r="B158" s="1">
        <v>236.58799999999999</v>
      </c>
      <c r="C158">
        <v>0</v>
      </c>
      <c r="D158" s="1">
        <f t="shared" si="4"/>
        <v>0</v>
      </c>
      <c r="E158">
        <v>98</v>
      </c>
      <c r="F158" s="1">
        <f t="shared" si="5"/>
        <v>0.41422219216528311</v>
      </c>
      <c r="G158" t="s">
        <v>6</v>
      </c>
    </row>
    <row r="159" spans="1:7" x14ac:dyDescent="0.25">
      <c r="A159" t="s">
        <v>162</v>
      </c>
      <c r="B159" s="1">
        <v>236.58799999999999</v>
      </c>
      <c r="C159">
        <v>0</v>
      </c>
      <c r="D159" s="1">
        <f t="shared" si="4"/>
        <v>0</v>
      </c>
      <c r="E159">
        <v>100</v>
      </c>
      <c r="F159" s="1">
        <f t="shared" si="5"/>
        <v>0.42267570629110524</v>
      </c>
      <c r="G159" t="s">
        <v>6</v>
      </c>
    </row>
    <row r="160" spans="1:7" x14ac:dyDescent="0.25">
      <c r="A160" t="s">
        <v>163</v>
      </c>
      <c r="B160" s="1">
        <v>236.58799999999999</v>
      </c>
      <c r="C160">
        <v>0</v>
      </c>
      <c r="D160" s="1">
        <f t="shared" si="4"/>
        <v>0</v>
      </c>
      <c r="E160">
        <v>4</v>
      </c>
      <c r="F160" s="1">
        <f t="shared" si="5"/>
        <v>1.690702825164421E-2</v>
      </c>
      <c r="G160" t="s">
        <v>6</v>
      </c>
    </row>
    <row r="161" spans="1:7" x14ac:dyDescent="0.25">
      <c r="A161" t="s">
        <v>164</v>
      </c>
      <c r="B161" s="1">
        <v>236.58799999999999</v>
      </c>
      <c r="C161">
        <v>0</v>
      </c>
      <c r="D161" s="1">
        <f t="shared" si="4"/>
        <v>0</v>
      </c>
      <c r="E161">
        <v>70</v>
      </c>
      <c r="F161" s="1">
        <f t="shared" si="5"/>
        <v>0.29587299440377368</v>
      </c>
      <c r="G161" t="s">
        <v>6</v>
      </c>
    </row>
    <row r="162" spans="1:7" x14ac:dyDescent="0.25">
      <c r="A162" t="s">
        <v>165</v>
      </c>
      <c r="B162" s="1">
        <v>236.58799999999999</v>
      </c>
      <c r="C162">
        <v>0</v>
      </c>
      <c r="D162" s="1">
        <f t="shared" si="4"/>
        <v>0</v>
      </c>
      <c r="E162">
        <v>70</v>
      </c>
      <c r="F162" s="1">
        <f t="shared" si="5"/>
        <v>0.29587299440377368</v>
      </c>
      <c r="G162" t="s">
        <v>6</v>
      </c>
    </row>
    <row r="163" spans="1:7" x14ac:dyDescent="0.25">
      <c r="A163" t="s">
        <v>166</v>
      </c>
      <c r="B163" s="1">
        <v>236.58799999999999</v>
      </c>
      <c r="C163">
        <v>48</v>
      </c>
      <c r="D163" s="1">
        <f t="shared" si="4"/>
        <v>0.20288433901973052</v>
      </c>
      <c r="E163">
        <v>105</v>
      </c>
      <c r="F163" s="1">
        <f t="shared" si="5"/>
        <v>0.44380949160566047</v>
      </c>
      <c r="G163" t="s">
        <v>6</v>
      </c>
    </row>
    <row r="164" spans="1:7" x14ac:dyDescent="0.25">
      <c r="A164" t="s">
        <v>167</v>
      </c>
      <c r="B164" s="1">
        <v>207.0145</v>
      </c>
      <c r="C164">
        <v>5</v>
      </c>
      <c r="D164" s="1">
        <f t="shared" si="4"/>
        <v>2.415289750234887E-2</v>
      </c>
      <c r="E164">
        <v>40</v>
      </c>
      <c r="F164" s="1">
        <f t="shared" si="5"/>
        <v>0.19322318001879096</v>
      </c>
      <c r="G164" t="s">
        <v>6</v>
      </c>
    </row>
    <row r="165" spans="1:7" x14ac:dyDescent="0.25">
      <c r="A165" t="s">
        <v>168</v>
      </c>
      <c r="B165" s="1">
        <v>177.441</v>
      </c>
      <c r="C165">
        <v>56</v>
      </c>
      <c r="D165" s="1">
        <f t="shared" si="4"/>
        <v>0.31559786069735857</v>
      </c>
      <c r="E165">
        <v>154</v>
      </c>
      <c r="F165" s="1">
        <f t="shared" si="5"/>
        <v>0.86789411691773599</v>
      </c>
      <c r="G165" t="s">
        <v>6</v>
      </c>
    </row>
    <row r="166" spans="1:7" x14ac:dyDescent="0.25">
      <c r="A166" t="s">
        <v>169</v>
      </c>
      <c r="B166" s="1">
        <v>177.441</v>
      </c>
      <c r="C166">
        <v>0</v>
      </c>
      <c r="D166" s="1">
        <f t="shared" si="4"/>
        <v>0</v>
      </c>
      <c r="E166">
        <v>23</v>
      </c>
      <c r="F166" s="1">
        <f t="shared" si="5"/>
        <v>0.12962054992927227</v>
      </c>
      <c r="G166" t="s">
        <v>6</v>
      </c>
    </row>
    <row r="167" spans="1:7" x14ac:dyDescent="0.25">
      <c r="A167" t="s">
        <v>170</v>
      </c>
      <c r="B167" s="1">
        <v>177.441</v>
      </c>
      <c r="C167">
        <v>110</v>
      </c>
      <c r="D167" s="1">
        <f t="shared" si="4"/>
        <v>0.61992436922695426</v>
      </c>
      <c r="E167">
        <v>98</v>
      </c>
      <c r="F167" s="1">
        <f t="shared" si="5"/>
        <v>0.55229625622037748</v>
      </c>
      <c r="G167" t="s">
        <v>6</v>
      </c>
    </row>
    <row r="168" spans="1:7" x14ac:dyDescent="0.25">
      <c r="A168" t="s">
        <v>171</v>
      </c>
      <c r="B168" s="1">
        <v>177.441</v>
      </c>
      <c r="C168">
        <v>0</v>
      </c>
      <c r="D168" s="1">
        <f t="shared" si="4"/>
        <v>0</v>
      </c>
      <c r="E168">
        <v>225</v>
      </c>
      <c r="F168" s="1">
        <f t="shared" si="5"/>
        <v>1.2680271188733157</v>
      </c>
      <c r="G168" t="s">
        <v>6</v>
      </c>
    </row>
    <row r="169" spans="1:7" x14ac:dyDescent="0.25">
      <c r="A169" t="s">
        <v>172</v>
      </c>
      <c r="B169" s="1">
        <v>177.441</v>
      </c>
      <c r="C169">
        <v>2</v>
      </c>
      <c r="D169" s="1">
        <f t="shared" si="4"/>
        <v>1.1271352167762805E-2</v>
      </c>
      <c r="E169">
        <v>154</v>
      </c>
      <c r="F169" s="1">
        <f t="shared" si="5"/>
        <v>0.86789411691773599</v>
      </c>
      <c r="G169" t="s">
        <v>6</v>
      </c>
    </row>
    <row r="170" spans="1:7" x14ac:dyDescent="0.25">
      <c r="A170" t="s">
        <v>173</v>
      </c>
      <c r="B170" s="1">
        <v>177.441</v>
      </c>
      <c r="C170">
        <v>74</v>
      </c>
      <c r="D170" s="1">
        <f t="shared" si="4"/>
        <v>0.4170400302072238</v>
      </c>
      <c r="E170">
        <v>50</v>
      </c>
      <c r="F170" s="1">
        <f t="shared" si="5"/>
        <v>0.28178380419407012</v>
      </c>
      <c r="G170" t="s">
        <v>6</v>
      </c>
    </row>
    <row r="171" spans="1:7" x14ac:dyDescent="0.25">
      <c r="A171" t="s">
        <v>174</v>
      </c>
      <c r="B171" s="1">
        <v>59.975057999999997</v>
      </c>
      <c r="C171">
        <v>0</v>
      </c>
      <c r="D171" s="1">
        <f t="shared" si="4"/>
        <v>0</v>
      </c>
      <c r="E171">
        <v>67</v>
      </c>
      <c r="F171" s="1">
        <f t="shared" si="5"/>
        <v>1.1171310580474971</v>
      </c>
      <c r="G171" t="s">
        <v>6</v>
      </c>
    </row>
    <row r="172" spans="1:7" x14ac:dyDescent="0.25">
      <c r="A172" t="s">
        <v>175</v>
      </c>
      <c r="B172" s="1">
        <v>59.146999999999998</v>
      </c>
      <c r="C172">
        <v>0</v>
      </c>
      <c r="D172" s="1">
        <f t="shared" si="4"/>
        <v>0</v>
      </c>
      <c r="E172">
        <v>100</v>
      </c>
      <c r="F172" s="1">
        <f t="shared" si="5"/>
        <v>1.6907028251644209</v>
      </c>
      <c r="G172" t="s">
        <v>6</v>
      </c>
    </row>
    <row r="173" spans="1:7" x14ac:dyDescent="0.25">
      <c r="A173" t="s">
        <v>176</v>
      </c>
      <c r="B173" s="1">
        <v>59.146999999999998</v>
      </c>
      <c r="C173">
        <v>25</v>
      </c>
      <c r="D173" s="1">
        <f t="shared" si="4"/>
        <v>0.42267570629110524</v>
      </c>
      <c r="E173">
        <v>50</v>
      </c>
      <c r="F173" s="1">
        <f t="shared" si="5"/>
        <v>0.84535141258221047</v>
      </c>
      <c r="G173" t="s">
        <v>6</v>
      </c>
    </row>
    <row r="174" spans="1:7" x14ac:dyDescent="0.25">
      <c r="A174" t="s">
        <v>177</v>
      </c>
      <c r="B174" s="1">
        <v>59.146999999999998</v>
      </c>
      <c r="C174">
        <v>20</v>
      </c>
      <c r="D174" s="1">
        <f t="shared" si="4"/>
        <v>0.3381405650328842</v>
      </c>
      <c r="E174">
        <v>50</v>
      </c>
      <c r="F174" s="1">
        <f t="shared" si="5"/>
        <v>0.84535141258221047</v>
      </c>
      <c r="G174" t="s">
        <v>6</v>
      </c>
    </row>
    <row r="175" spans="1:7" x14ac:dyDescent="0.25">
      <c r="A175" t="s">
        <v>178</v>
      </c>
      <c r="B175" s="1">
        <v>250.19181</v>
      </c>
      <c r="C175">
        <v>125</v>
      </c>
      <c r="D175" s="1">
        <f t="shared" si="4"/>
        <v>0.49961667410296123</v>
      </c>
      <c r="E175">
        <v>80</v>
      </c>
      <c r="F175" s="1">
        <f t="shared" si="5"/>
        <v>0.3197546714258952</v>
      </c>
      <c r="G175" t="s">
        <v>179</v>
      </c>
    </row>
    <row r="176" spans="1:7" x14ac:dyDescent="0.25">
      <c r="A176" t="s">
        <v>180</v>
      </c>
      <c r="B176" s="1">
        <v>250.19181</v>
      </c>
      <c r="C176">
        <v>70</v>
      </c>
      <c r="D176" s="1">
        <f t="shared" si="4"/>
        <v>0.27978533749765827</v>
      </c>
      <c r="E176">
        <v>70</v>
      </c>
      <c r="F176" s="1">
        <f t="shared" si="5"/>
        <v>0.27978533749765827</v>
      </c>
      <c r="G176" t="s">
        <v>179</v>
      </c>
    </row>
    <row r="177" spans="1:7" x14ac:dyDescent="0.25">
      <c r="A177" t="s">
        <v>181</v>
      </c>
      <c r="B177" s="1">
        <v>250.19181</v>
      </c>
      <c r="C177">
        <v>110</v>
      </c>
      <c r="D177" s="1">
        <f t="shared" si="4"/>
        <v>0.43966267321060587</v>
      </c>
      <c r="E177">
        <v>80</v>
      </c>
      <c r="F177" s="1">
        <f t="shared" si="5"/>
        <v>0.3197546714258952</v>
      </c>
      <c r="G177" t="s">
        <v>179</v>
      </c>
    </row>
    <row r="178" spans="1:7" x14ac:dyDescent="0.25">
      <c r="A178" t="s">
        <v>182</v>
      </c>
      <c r="B178" s="1">
        <v>250.19181</v>
      </c>
      <c r="C178">
        <v>122</v>
      </c>
      <c r="D178" s="1">
        <f t="shared" si="4"/>
        <v>0.48762587392449019</v>
      </c>
      <c r="E178">
        <v>38</v>
      </c>
      <c r="F178" s="1">
        <f t="shared" si="5"/>
        <v>0.1518834689273002</v>
      </c>
      <c r="G178" t="s">
        <v>179</v>
      </c>
    </row>
    <row r="179" spans="1:7" x14ac:dyDescent="0.25">
      <c r="A179" t="s">
        <v>183</v>
      </c>
      <c r="B179" s="1">
        <v>250.19181</v>
      </c>
      <c r="C179">
        <v>90</v>
      </c>
      <c r="D179" s="1">
        <f t="shared" si="4"/>
        <v>0.35972400535413207</v>
      </c>
      <c r="E179">
        <v>80</v>
      </c>
      <c r="F179" s="1">
        <f t="shared" si="5"/>
        <v>0.3197546714258952</v>
      </c>
      <c r="G179" t="s">
        <v>179</v>
      </c>
    </row>
    <row r="180" spans="1:7" x14ac:dyDescent="0.25">
      <c r="A180" t="s">
        <v>184</v>
      </c>
      <c r="B180" s="1">
        <v>250.19181</v>
      </c>
      <c r="C180">
        <v>112</v>
      </c>
      <c r="D180" s="1">
        <f t="shared" si="4"/>
        <v>0.44765653999625327</v>
      </c>
      <c r="E180">
        <v>80</v>
      </c>
      <c r="F180" s="1">
        <f t="shared" si="5"/>
        <v>0.3197546714258952</v>
      </c>
      <c r="G180" t="s">
        <v>179</v>
      </c>
    </row>
    <row r="181" spans="1:7" x14ac:dyDescent="0.25">
      <c r="A181" t="s">
        <v>185</v>
      </c>
      <c r="B181" s="1">
        <v>250.19181</v>
      </c>
      <c r="C181">
        <v>49</v>
      </c>
      <c r="D181" s="1">
        <f t="shared" si="4"/>
        <v>0.1958497362483608</v>
      </c>
      <c r="E181">
        <v>80</v>
      </c>
      <c r="F181" s="1">
        <f t="shared" si="5"/>
        <v>0.3197546714258952</v>
      </c>
      <c r="G181" t="s">
        <v>179</v>
      </c>
    </row>
    <row r="182" spans="1:7" x14ac:dyDescent="0.25">
      <c r="A182" t="s">
        <v>186</v>
      </c>
      <c r="B182" s="1">
        <v>250.19181</v>
      </c>
      <c r="C182">
        <v>56</v>
      </c>
      <c r="D182" s="1">
        <f t="shared" si="4"/>
        <v>0.22382826999812663</v>
      </c>
      <c r="E182">
        <v>75</v>
      </c>
      <c r="F182" s="1">
        <f t="shared" si="5"/>
        <v>0.29977000446177676</v>
      </c>
      <c r="G182" t="s">
        <v>179</v>
      </c>
    </row>
    <row r="183" spans="1:7" x14ac:dyDescent="0.25">
      <c r="A183" t="s">
        <v>187</v>
      </c>
      <c r="B183" s="1">
        <v>250.19181</v>
      </c>
      <c r="C183">
        <v>0</v>
      </c>
      <c r="D183" s="1">
        <f t="shared" si="4"/>
        <v>0</v>
      </c>
      <c r="E183">
        <v>80</v>
      </c>
      <c r="F183" s="1">
        <f t="shared" si="5"/>
        <v>0.3197546714258952</v>
      </c>
      <c r="G183" t="s">
        <v>179</v>
      </c>
    </row>
    <row r="184" spans="1:7" x14ac:dyDescent="0.25">
      <c r="A184" t="s">
        <v>188</v>
      </c>
      <c r="B184" s="1">
        <v>250.19181</v>
      </c>
      <c r="C184">
        <v>58</v>
      </c>
      <c r="D184" s="1">
        <f t="shared" si="4"/>
        <v>0.231822136783774</v>
      </c>
      <c r="E184">
        <v>80</v>
      </c>
      <c r="F184" s="1">
        <f t="shared" si="5"/>
        <v>0.3197546714258952</v>
      </c>
      <c r="G184" t="s">
        <v>179</v>
      </c>
    </row>
    <row r="185" spans="1:7" x14ac:dyDescent="0.25">
      <c r="A185" t="s">
        <v>189</v>
      </c>
      <c r="B185" s="1">
        <v>250.19181</v>
      </c>
      <c r="C185">
        <v>115</v>
      </c>
      <c r="D185" s="1">
        <f t="shared" si="4"/>
        <v>0.45964734017472436</v>
      </c>
      <c r="E185">
        <v>80</v>
      </c>
      <c r="F185" s="1">
        <f t="shared" si="5"/>
        <v>0.3197546714258952</v>
      </c>
      <c r="G185" t="s">
        <v>179</v>
      </c>
    </row>
    <row r="186" spans="1:7" x14ac:dyDescent="0.25">
      <c r="A186" t="s">
        <v>190</v>
      </c>
      <c r="B186" s="1">
        <v>250.19181</v>
      </c>
      <c r="C186">
        <v>115</v>
      </c>
      <c r="D186" s="1">
        <f t="shared" si="4"/>
        <v>0.45964734017472436</v>
      </c>
      <c r="E186">
        <v>80</v>
      </c>
      <c r="F186" s="1">
        <f t="shared" si="5"/>
        <v>0.3197546714258952</v>
      </c>
      <c r="G186" t="s">
        <v>179</v>
      </c>
    </row>
    <row r="187" spans="1:7" x14ac:dyDescent="0.25">
      <c r="A187" t="s">
        <v>191</v>
      </c>
      <c r="B187" s="1">
        <v>250.19181</v>
      </c>
      <c r="C187">
        <v>108</v>
      </c>
      <c r="D187" s="1">
        <f t="shared" si="4"/>
        <v>0.43166880642495853</v>
      </c>
      <c r="E187">
        <v>80</v>
      </c>
      <c r="F187" s="1">
        <f t="shared" si="5"/>
        <v>0.3197546714258952</v>
      </c>
      <c r="G187" t="s">
        <v>179</v>
      </c>
    </row>
    <row r="188" spans="1:7" x14ac:dyDescent="0.25">
      <c r="A188" t="s">
        <v>192</v>
      </c>
      <c r="B188" s="1">
        <v>250.19181</v>
      </c>
      <c r="C188">
        <v>155</v>
      </c>
      <c r="D188" s="1">
        <f t="shared" si="4"/>
        <v>0.61952467588767191</v>
      </c>
      <c r="E188">
        <v>80</v>
      </c>
      <c r="F188" s="1">
        <f t="shared" si="5"/>
        <v>0.3197546714258952</v>
      </c>
      <c r="G188" t="s">
        <v>179</v>
      </c>
    </row>
    <row r="189" spans="1:7" x14ac:dyDescent="0.25">
      <c r="A189" t="s">
        <v>193</v>
      </c>
      <c r="B189" s="1">
        <v>250.19181</v>
      </c>
      <c r="C189">
        <v>148</v>
      </c>
      <c r="D189" s="1">
        <f t="shared" si="4"/>
        <v>0.59154614213790613</v>
      </c>
      <c r="E189">
        <v>175</v>
      </c>
      <c r="F189" s="1">
        <f t="shared" si="5"/>
        <v>0.69946334374414576</v>
      </c>
      <c r="G189" t="s">
        <v>179</v>
      </c>
    </row>
    <row r="190" spans="1:7" x14ac:dyDescent="0.25">
      <c r="A190" t="s">
        <v>194</v>
      </c>
      <c r="B190" s="1">
        <v>250.19181</v>
      </c>
      <c r="C190">
        <v>117</v>
      </c>
      <c r="D190" s="1">
        <f t="shared" si="4"/>
        <v>0.4676412069603717</v>
      </c>
      <c r="E190">
        <v>80</v>
      </c>
      <c r="F190" s="1">
        <f t="shared" si="5"/>
        <v>0.3197546714258952</v>
      </c>
      <c r="G190" t="s">
        <v>179</v>
      </c>
    </row>
    <row r="191" spans="1:7" x14ac:dyDescent="0.25">
      <c r="A191" t="s">
        <v>195</v>
      </c>
      <c r="B191" s="1">
        <v>250.19181</v>
      </c>
      <c r="C191">
        <v>113</v>
      </c>
      <c r="D191" s="1">
        <f t="shared" si="4"/>
        <v>0.45165347338907696</v>
      </c>
      <c r="E191">
        <v>80</v>
      </c>
      <c r="F191" s="1">
        <f t="shared" si="5"/>
        <v>0.3197546714258952</v>
      </c>
      <c r="G191" t="s">
        <v>179</v>
      </c>
    </row>
    <row r="192" spans="1:7" x14ac:dyDescent="0.25">
      <c r="A192" t="s">
        <v>196</v>
      </c>
      <c r="B192" s="1">
        <v>250.19181</v>
      </c>
      <c r="C192">
        <v>10</v>
      </c>
      <c r="D192" s="1">
        <f t="shared" si="4"/>
        <v>3.99693339282369E-2</v>
      </c>
      <c r="E192">
        <v>80</v>
      </c>
      <c r="F192" s="1">
        <f t="shared" si="5"/>
        <v>0.3197546714258952</v>
      </c>
      <c r="G192" t="s">
        <v>179</v>
      </c>
    </row>
    <row r="193" spans="1:7" x14ac:dyDescent="0.25">
      <c r="A193" t="s">
        <v>197</v>
      </c>
      <c r="B193" s="1">
        <v>250.19181</v>
      </c>
      <c r="C193">
        <v>0</v>
      </c>
      <c r="D193" s="1">
        <f t="shared" si="4"/>
        <v>0</v>
      </c>
      <c r="E193">
        <v>80</v>
      </c>
      <c r="F193" s="1">
        <f t="shared" si="5"/>
        <v>0.3197546714258952</v>
      </c>
      <c r="G193" t="s">
        <v>179</v>
      </c>
    </row>
    <row r="194" spans="1:7" x14ac:dyDescent="0.25">
      <c r="A194" t="s">
        <v>198</v>
      </c>
      <c r="B194" s="1">
        <v>250.19181</v>
      </c>
      <c r="C194">
        <v>78</v>
      </c>
      <c r="D194" s="1">
        <f t="shared" si="4"/>
        <v>0.3117608046402478</v>
      </c>
      <c r="E194">
        <v>80</v>
      </c>
      <c r="F194" s="1">
        <f t="shared" si="5"/>
        <v>0.3197546714258952</v>
      </c>
      <c r="G194" t="s">
        <v>179</v>
      </c>
    </row>
    <row r="195" spans="1:7" x14ac:dyDescent="0.25">
      <c r="A195" t="s">
        <v>199</v>
      </c>
      <c r="B195" s="1">
        <v>250.19181</v>
      </c>
      <c r="C195">
        <v>122</v>
      </c>
      <c r="D195" s="1">
        <f t="shared" ref="D195:D258" si="6">C195/B195</f>
        <v>0.48762587392449019</v>
      </c>
      <c r="E195">
        <v>80</v>
      </c>
      <c r="F195" s="1">
        <f t="shared" ref="F195:F258" si="7">E195/B195</f>
        <v>0.3197546714258952</v>
      </c>
      <c r="G195" t="s">
        <v>179</v>
      </c>
    </row>
    <row r="196" spans="1:7" x14ac:dyDescent="0.25">
      <c r="A196" t="s">
        <v>200</v>
      </c>
      <c r="B196" s="1">
        <v>250.19181</v>
      </c>
      <c r="C196">
        <v>58</v>
      </c>
      <c r="D196" s="1">
        <f t="shared" si="6"/>
        <v>0.231822136783774</v>
      </c>
      <c r="E196">
        <v>80</v>
      </c>
      <c r="F196" s="1">
        <f t="shared" si="7"/>
        <v>0.3197546714258952</v>
      </c>
      <c r="G196" t="s">
        <v>179</v>
      </c>
    </row>
    <row r="197" spans="1:7" x14ac:dyDescent="0.25">
      <c r="A197" t="s">
        <v>201</v>
      </c>
      <c r="B197" s="1">
        <v>250.19181</v>
      </c>
      <c r="C197">
        <v>180</v>
      </c>
      <c r="D197" s="1">
        <f t="shared" si="6"/>
        <v>0.71944801070826414</v>
      </c>
      <c r="E197">
        <v>50</v>
      </c>
      <c r="F197" s="1">
        <f t="shared" si="7"/>
        <v>0.1998466696411845</v>
      </c>
      <c r="G197" t="s">
        <v>179</v>
      </c>
    </row>
    <row r="198" spans="1:7" x14ac:dyDescent="0.25">
      <c r="A198" t="s">
        <v>202</v>
      </c>
      <c r="B198" s="1">
        <v>250.19181</v>
      </c>
      <c r="C198">
        <v>50</v>
      </c>
      <c r="D198" s="1">
        <f t="shared" si="6"/>
        <v>0.1998466696411845</v>
      </c>
      <c r="E198">
        <v>80</v>
      </c>
      <c r="F198" s="1">
        <f t="shared" si="7"/>
        <v>0.3197546714258952</v>
      </c>
      <c r="G198" t="s">
        <v>179</v>
      </c>
    </row>
    <row r="199" spans="1:7" x14ac:dyDescent="0.25">
      <c r="A199" t="s">
        <v>203</v>
      </c>
      <c r="B199" s="1">
        <v>250.19181</v>
      </c>
      <c r="C199">
        <v>0</v>
      </c>
      <c r="D199" s="1">
        <f t="shared" si="6"/>
        <v>0</v>
      </c>
      <c r="E199">
        <v>80</v>
      </c>
      <c r="F199" s="1">
        <f t="shared" si="7"/>
        <v>0.3197546714258952</v>
      </c>
      <c r="G199" t="s">
        <v>179</v>
      </c>
    </row>
    <row r="200" spans="1:7" x14ac:dyDescent="0.25">
      <c r="A200" t="s">
        <v>204</v>
      </c>
      <c r="B200" s="1">
        <v>250.19181</v>
      </c>
      <c r="C200">
        <v>110</v>
      </c>
      <c r="D200" s="1">
        <f t="shared" si="6"/>
        <v>0.43966267321060587</v>
      </c>
      <c r="E200">
        <v>80</v>
      </c>
      <c r="F200" s="1">
        <f t="shared" si="7"/>
        <v>0.3197546714258952</v>
      </c>
      <c r="G200" t="s">
        <v>179</v>
      </c>
    </row>
    <row r="201" spans="1:7" x14ac:dyDescent="0.25">
      <c r="A201" t="s">
        <v>205</v>
      </c>
      <c r="B201" s="1">
        <v>250.19181</v>
      </c>
      <c r="C201">
        <v>8</v>
      </c>
      <c r="D201" s="1">
        <f t="shared" si="6"/>
        <v>3.1975467142589517E-2</v>
      </c>
      <c r="E201">
        <v>80</v>
      </c>
      <c r="F201" s="1">
        <f t="shared" si="7"/>
        <v>0.3197546714258952</v>
      </c>
      <c r="G201" t="s">
        <v>179</v>
      </c>
    </row>
    <row r="202" spans="1:7" x14ac:dyDescent="0.25">
      <c r="A202" t="s">
        <v>206</v>
      </c>
      <c r="B202" s="1">
        <v>250.19181</v>
      </c>
      <c r="C202">
        <v>115</v>
      </c>
      <c r="D202" s="1">
        <f t="shared" si="6"/>
        <v>0.45964734017472436</v>
      </c>
      <c r="E202">
        <v>80</v>
      </c>
      <c r="F202" s="1">
        <f t="shared" si="7"/>
        <v>0.3197546714258952</v>
      </c>
      <c r="G202" t="s">
        <v>179</v>
      </c>
    </row>
    <row r="203" spans="1:7" x14ac:dyDescent="0.25">
      <c r="A203" t="s">
        <v>207</v>
      </c>
      <c r="B203" s="1">
        <v>250.19181</v>
      </c>
      <c r="C203">
        <v>125</v>
      </c>
      <c r="D203" s="1">
        <f t="shared" si="6"/>
        <v>0.49961667410296123</v>
      </c>
      <c r="E203">
        <v>79</v>
      </c>
      <c r="F203" s="1">
        <f t="shared" si="7"/>
        <v>0.3157577380330715</v>
      </c>
      <c r="G203" t="s">
        <v>179</v>
      </c>
    </row>
    <row r="204" spans="1:7" x14ac:dyDescent="0.25">
      <c r="A204" t="s">
        <v>208</v>
      </c>
      <c r="B204" s="1">
        <v>249.896074999999</v>
      </c>
      <c r="C204">
        <v>113</v>
      </c>
      <c r="D204" s="1">
        <f t="shared" si="6"/>
        <v>0.4521879745410185</v>
      </c>
      <c r="E204">
        <v>80</v>
      </c>
      <c r="F204" s="1">
        <f t="shared" si="7"/>
        <v>0.32013307932107504</v>
      </c>
      <c r="G204" t="s">
        <v>179</v>
      </c>
    </row>
    <row r="205" spans="1:7" x14ac:dyDescent="0.25">
      <c r="A205" t="s">
        <v>209</v>
      </c>
      <c r="B205" s="1">
        <v>249.896074999999</v>
      </c>
      <c r="C205">
        <v>125</v>
      </c>
      <c r="D205" s="1">
        <f t="shared" si="6"/>
        <v>0.50020793643917971</v>
      </c>
      <c r="E205">
        <v>80</v>
      </c>
      <c r="F205" s="1">
        <f t="shared" si="7"/>
        <v>0.32013307932107504</v>
      </c>
      <c r="G205" t="s">
        <v>179</v>
      </c>
    </row>
    <row r="206" spans="1:7" x14ac:dyDescent="0.25">
      <c r="A206" t="s">
        <v>210</v>
      </c>
      <c r="B206" s="1">
        <v>249.896074999999</v>
      </c>
      <c r="C206">
        <v>116</v>
      </c>
      <c r="D206" s="1">
        <f t="shared" si="6"/>
        <v>0.46419296501555884</v>
      </c>
      <c r="E206">
        <v>78</v>
      </c>
      <c r="F206" s="1">
        <f t="shared" si="7"/>
        <v>0.31212975233804818</v>
      </c>
      <c r="G206" t="s">
        <v>179</v>
      </c>
    </row>
    <row r="207" spans="1:7" x14ac:dyDescent="0.25">
      <c r="A207" t="s">
        <v>211</v>
      </c>
      <c r="B207" s="1">
        <v>249.896074999999</v>
      </c>
      <c r="C207">
        <v>118</v>
      </c>
      <c r="D207" s="1">
        <f t="shared" si="6"/>
        <v>0.4721962919985857</v>
      </c>
      <c r="E207">
        <v>80</v>
      </c>
      <c r="F207" s="1">
        <f t="shared" si="7"/>
        <v>0.32013307932107504</v>
      </c>
      <c r="G207" t="s">
        <v>179</v>
      </c>
    </row>
    <row r="208" spans="1:7" x14ac:dyDescent="0.25">
      <c r="A208" t="s">
        <v>212</v>
      </c>
      <c r="B208" s="1">
        <v>249.30460499999899</v>
      </c>
      <c r="C208">
        <v>10</v>
      </c>
      <c r="D208" s="1">
        <f t="shared" si="6"/>
        <v>4.0111573550757479E-2</v>
      </c>
      <c r="E208">
        <v>80</v>
      </c>
      <c r="F208" s="1">
        <f t="shared" si="7"/>
        <v>0.32089258840605983</v>
      </c>
      <c r="G208" t="s">
        <v>179</v>
      </c>
    </row>
    <row r="209" spans="1:7" x14ac:dyDescent="0.25">
      <c r="A209" t="s">
        <v>213</v>
      </c>
      <c r="B209" s="1">
        <v>248.41739999999999</v>
      </c>
      <c r="C209">
        <v>123</v>
      </c>
      <c r="D209" s="1">
        <f t="shared" si="6"/>
        <v>0.49513439879815185</v>
      </c>
      <c r="E209">
        <v>80</v>
      </c>
      <c r="F209" s="1">
        <f t="shared" si="7"/>
        <v>0.32203863336465161</v>
      </c>
      <c r="G209" t="s">
        <v>179</v>
      </c>
    </row>
    <row r="210" spans="1:7" x14ac:dyDescent="0.25">
      <c r="A210" t="s">
        <v>214</v>
      </c>
      <c r="B210" s="1">
        <v>248.41739999999999</v>
      </c>
      <c r="C210">
        <v>60</v>
      </c>
      <c r="D210" s="1">
        <f t="shared" si="6"/>
        <v>0.24152897502348872</v>
      </c>
      <c r="E210">
        <v>85</v>
      </c>
      <c r="F210" s="1">
        <f t="shared" si="7"/>
        <v>0.34216604794994232</v>
      </c>
      <c r="G210" t="s">
        <v>179</v>
      </c>
    </row>
    <row r="211" spans="1:7" x14ac:dyDescent="0.25">
      <c r="A211" t="s">
        <v>215</v>
      </c>
      <c r="B211" s="1">
        <v>248.41739999999999</v>
      </c>
      <c r="C211">
        <v>116</v>
      </c>
      <c r="D211" s="1">
        <f t="shared" si="6"/>
        <v>0.46695601837874484</v>
      </c>
      <c r="E211">
        <v>80</v>
      </c>
      <c r="F211" s="1">
        <f t="shared" si="7"/>
        <v>0.32203863336465161</v>
      </c>
      <c r="G211" t="s">
        <v>179</v>
      </c>
    </row>
    <row r="212" spans="1:7" x14ac:dyDescent="0.25">
      <c r="A212" t="s">
        <v>216</v>
      </c>
      <c r="B212" s="1">
        <v>248.41739999999999</v>
      </c>
      <c r="C212">
        <v>10</v>
      </c>
      <c r="D212" s="1">
        <f t="shared" si="6"/>
        <v>4.0254829170581451E-2</v>
      </c>
      <c r="E212">
        <v>80</v>
      </c>
      <c r="F212" s="1">
        <f t="shared" si="7"/>
        <v>0.32203863336465161</v>
      </c>
      <c r="G212" t="s">
        <v>179</v>
      </c>
    </row>
    <row r="213" spans="1:7" x14ac:dyDescent="0.25">
      <c r="A213" t="s">
        <v>217</v>
      </c>
      <c r="B213" s="1">
        <v>247.23445999999899</v>
      </c>
      <c r="C213">
        <v>125</v>
      </c>
      <c r="D213" s="1">
        <f t="shared" si="6"/>
        <v>0.50559295010897964</v>
      </c>
      <c r="E213">
        <v>75</v>
      </c>
      <c r="F213" s="1">
        <f t="shared" si="7"/>
        <v>0.30335577006538778</v>
      </c>
      <c r="G213" t="s">
        <v>179</v>
      </c>
    </row>
    <row r="214" spans="1:7" x14ac:dyDescent="0.25">
      <c r="A214" t="s">
        <v>218</v>
      </c>
      <c r="B214" s="1">
        <v>245.46005</v>
      </c>
      <c r="C214">
        <v>120</v>
      </c>
      <c r="D214" s="1">
        <f t="shared" si="6"/>
        <v>0.48887792534874819</v>
      </c>
      <c r="E214">
        <v>80</v>
      </c>
      <c r="F214" s="1">
        <f t="shared" si="7"/>
        <v>0.32591861689916546</v>
      </c>
      <c r="G214" t="s">
        <v>179</v>
      </c>
    </row>
    <row r="215" spans="1:7" x14ac:dyDescent="0.25">
      <c r="A215" t="s">
        <v>219</v>
      </c>
      <c r="B215" s="1">
        <v>245.46005</v>
      </c>
      <c r="C215">
        <v>120</v>
      </c>
      <c r="D215" s="1">
        <f t="shared" si="6"/>
        <v>0.48887792534874819</v>
      </c>
      <c r="E215">
        <v>80</v>
      </c>
      <c r="F215" s="1">
        <f t="shared" si="7"/>
        <v>0.32591861689916546</v>
      </c>
      <c r="G215" t="s">
        <v>179</v>
      </c>
    </row>
    <row r="216" spans="1:7" x14ac:dyDescent="0.25">
      <c r="A216" t="s">
        <v>220</v>
      </c>
      <c r="B216" s="1">
        <v>751.16689999999903</v>
      </c>
      <c r="C216">
        <v>150</v>
      </c>
      <c r="D216" s="1">
        <f t="shared" si="6"/>
        <v>0.19968931005879012</v>
      </c>
      <c r="E216">
        <v>188</v>
      </c>
      <c r="F216" s="1">
        <f t="shared" si="7"/>
        <v>0.25027726860701693</v>
      </c>
      <c r="G216" t="s">
        <v>179</v>
      </c>
    </row>
    <row r="217" spans="1:7" x14ac:dyDescent="0.25">
      <c r="A217" t="s">
        <v>221</v>
      </c>
      <c r="B217" s="1">
        <v>550.06709999999998</v>
      </c>
      <c r="C217">
        <v>190</v>
      </c>
      <c r="D217" s="1">
        <f t="shared" si="6"/>
        <v>0.34541240514111826</v>
      </c>
      <c r="E217">
        <v>179</v>
      </c>
      <c r="F217" s="1">
        <f t="shared" si="7"/>
        <v>0.32541484484347455</v>
      </c>
      <c r="G217" t="s">
        <v>179</v>
      </c>
    </row>
    <row r="218" spans="1:7" x14ac:dyDescent="0.25">
      <c r="A218" t="s">
        <v>222</v>
      </c>
      <c r="B218" s="1">
        <v>500.97509000000002</v>
      </c>
      <c r="C218">
        <v>0</v>
      </c>
      <c r="D218" s="1">
        <f t="shared" si="6"/>
        <v>0</v>
      </c>
      <c r="E218">
        <v>200</v>
      </c>
      <c r="F218" s="1">
        <f t="shared" si="7"/>
        <v>0.39922144631981599</v>
      </c>
      <c r="G218" t="s">
        <v>179</v>
      </c>
    </row>
    <row r="219" spans="1:7" x14ac:dyDescent="0.25">
      <c r="A219" t="s">
        <v>223</v>
      </c>
      <c r="B219" s="1">
        <v>500.08788499999901</v>
      </c>
      <c r="C219">
        <v>160</v>
      </c>
      <c r="D219" s="1">
        <f t="shared" si="6"/>
        <v>0.31994376348469294</v>
      </c>
      <c r="E219">
        <v>100</v>
      </c>
      <c r="F219" s="1">
        <f t="shared" si="7"/>
        <v>0.19996485217793308</v>
      </c>
      <c r="G219" t="s">
        <v>179</v>
      </c>
    </row>
    <row r="220" spans="1:7" x14ac:dyDescent="0.25">
      <c r="A220" t="s">
        <v>224</v>
      </c>
      <c r="B220" s="1">
        <v>500.08788499999901</v>
      </c>
      <c r="C220">
        <v>253</v>
      </c>
      <c r="D220" s="1">
        <f t="shared" si="6"/>
        <v>0.50591107601017071</v>
      </c>
      <c r="E220">
        <v>160</v>
      </c>
      <c r="F220" s="1">
        <f t="shared" si="7"/>
        <v>0.31994376348469294</v>
      </c>
      <c r="G220" t="s">
        <v>179</v>
      </c>
    </row>
    <row r="221" spans="1:7" x14ac:dyDescent="0.25">
      <c r="A221" t="s">
        <v>225</v>
      </c>
      <c r="B221" s="1">
        <v>500.08788499999901</v>
      </c>
      <c r="C221">
        <v>8</v>
      </c>
      <c r="D221" s="1">
        <f t="shared" si="6"/>
        <v>1.5997188174234647E-2</v>
      </c>
      <c r="E221">
        <v>250</v>
      </c>
      <c r="F221" s="1">
        <f t="shared" si="7"/>
        <v>0.49991213044483268</v>
      </c>
      <c r="G221" t="s">
        <v>179</v>
      </c>
    </row>
    <row r="222" spans="1:7" x14ac:dyDescent="0.25">
      <c r="A222" t="s">
        <v>226</v>
      </c>
      <c r="B222" s="1">
        <v>500.08788499999901</v>
      </c>
      <c r="C222">
        <v>185</v>
      </c>
      <c r="D222" s="1">
        <f t="shared" si="6"/>
        <v>0.36993497652917623</v>
      </c>
      <c r="E222">
        <v>160</v>
      </c>
      <c r="F222" s="1">
        <f t="shared" si="7"/>
        <v>0.31994376348469294</v>
      </c>
      <c r="G222" t="s">
        <v>179</v>
      </c>
    </row>
    <row r="223" spans="1:7" x14ac:dyDescent="0.25">
      <c r="A223" t="s">
        <v>227</v>
      </c>
      <c r="B223" s="1">
        <v>500.08788499999901</v>
      </c>
      <c r="C223">
        <v>219</v>
      </c>
      <c r="D223" s="1">
        <f t="shared" si="6"/>
        <v>0.43792302626967344</v>
      </c>
      <c r="E223">
        <v>160</v>
      </c>
      <c r="F223" s="1">
        <f t="shared" si="7"/>
        <v>0.31994376348469294</v>
      </c>
      <c r="G223" t="s">
        <v>179</v>
      </c>
    </row>
    <row r="224" spans="1:7" x14ac:dyDescent="0.25">
      <c r="A224" t="s">
        <v>228</v>
      </c>
      <c r="B224" s="1">
        <v>500.08788499999901</v>
      </c>
      <c r="C224">
        <v>228</v>
      </c>
      <c r="D224" s="1">
        <f t="shared" si="6"/>
        <v>0.45591986296568743</v>
      </c>
      <c r="E224">
        <v>160</v>
      </c>
      <c r="F224" s="1">
        <f t="shared" si="7"/>
        <v>0.31994376348469294</v>
      </c>
      <c r="G224" t="s">
        <v>179</v>
      </c>
    </row>
    <row r="225" spans="1:7" x14ac:dyDescent="0.25">
      <c r="A225" t="s">
        <v>229</v>
      </c>
      <c r="B225" s="1">
        <v>500.08788499999901</v>
      </c>
      <c r="C225">
        <v>70</v>
      </c>
      <c r="D225" s="1">
        <f t="shared" si="6"/>
        <v>0.13997539652455315</v>
      </c>
      <c r="E225">
        <v>125</v>
      </c>
      <c r="F225" s="1">
        <f t="shared" si="7"/>
        <v>0.24995606522241634</v>
      </c>
      <c r="G225" t="s">
        <v>179</v>
      </c>
    </row>
    <row r="226" spans="1:7" x14ac:dyDescent="0.25">
      <c r="A226" t="s">
        <v>230</v>
      </c>
      <c r="B226" s="1">
        <v>500.08788499999901</v>
      </c>
      <c r="C226">
        <v>0</v>
      </c>
      <c r="D226" s="1">
        <f t="shared" si="6"/>
        <v>0</v>
      </c>
      <c r="E226">
        <v>160</v>
      </c>
      <c r="F226" s="1">
        <f t="shared" si="7"/>
        <v>0.31994376348469294</v>
      </c>
      <c r="G226" t="s">
        <v>179</v>
      </c>
    </row>
    <row r="227" spans="1:7" x14ac:dyDescent="0.25">
      <c r="A227" t="s">
        <v>231</v>
      </c>
      <c r="B227" s="1">
        <v>499.79214999999903</v>
      </c>
      <c r="C227">
        <v>15</v>
      </c>
      <c r="D227" s="1">
        <f t="shared" si="6"/>
        <v>3.0012476186350723E-2</v>
      </c>
      <c r="E227">
        <v>170</v>
      </c>
      <c r="F227" s="1">
        <f t="shared" si="7"/>
        <v>0.34014139677864152</v>
      </c>
      <c r="G227" t="s">
        <v>179</v>
      </c>
    </row>
    <row r="228" spans="1:7" x14ac:dyDescent="0.25">
      <c r="A228" t="s">
        <v>232</v>
      </c>
      <c r="B228" s="1">
        <v>499.79214999999903</v>
      </c>
      <c r="C228">
        <v>180</v>
      </c>
      <c r="D228" s="1">
        <f t="shared" si="6"/>
        <v>0.36014971423620867</v>
      </c>
      <c r="E228">
        <v>15</v>
      </c>
      <c r="F228" s="1">
        <f t="shared" si="7"/>
        <v>3.0012476186350723E-2</v>
      </c>
      <c r="G228" t="s">
        <v>179</v>
      </c>
    </row>
    <row r="229" spans="1:7" x14ac:dyDescent="0.25">
      <c r="A229" t="s">
        <v>233</v>
      </c>
      <c r="B229" s="1">
        <v>499.79214999999903</v>
      </c>
      <c r="C229">
        <v>40</v>
      </c>
      <c r="D229" s="1">
        <f t="shared" si="6"/>
        <v>8.0033269830268594E-2</v>
      </c>
      <c r="E229">
        <v>75</v>
      </c>
      <c r="F229" s="1">
        <f t="shared" si="7"/>
        <v>0.15006238093175361</v>
      </c>
      <c r="G229" t="s">
        <v>179</v>
      </c>
    </row>
    <row r="230" spans="1:7" x14ac:dyDescent="0.25">
      <c r="A230" t="s">
        <v>234</v>
      </c>
      <c r="B230" s="1">
        <v>499.79214999999903</v>
      </c>
      <c r="C230">
        <v>227</v>
      </c>
      <c r="D230" s="1">
        <f t="shared" si="6"/>
        <v>0.45418880628677427</v>
      </c>
      <c r="E230">
        <v>150</v>
      </c>
      <c r="F230" s="1">
        <f t="shared" si="7"/>
        <v>0.30012476186350723</v>
      </c>
      <c r="G230" t="s">
        <v>179</v>
      </c>
    </row>
    <row r="231" spans="1:7" x14ac:dyDescent="0.25">
      <c r="A231" t="s">
        <v>235</v>
      </c>
      <c r="B231" s="1">
        <v>499.79214999999903</v>
      </c>
      <c r="C231">
        <v>10</v>
      </c>
      <c r="D231" s="1">
        <f t="shared" si="6"/>
        <v>2.0008317457567149E-2</v>
      </c>
      <c r="E231">
        <v>80</v>
      </c>
      <c r="F231" s="1">
        <f t="shared" si="7"/>
        <v>0.16006653966053719</v>
      </c>
      <c r="G231" t="s">
        <v>179</v>
      </c>
    </row>
    <row r="232" spans="1:7" x14ac:dyDescent="0.25">
      <c r="A232" t="s">
        <v>236</v>
      </c>
      <c r="B232" s="1">
        <v>458.38925</v>
      </c>
      <c r="C232">
        <v>40</v>
      </c>
      <c r="D232" s="1">
        <f t="shared" si="6"/>
        <v>8.7262081298808816E-2</v>
      </c>
      <c r="E232">
        <v>155</v>
      </c>
      <c r="F232" s="1">
        <f t="shared" si="7"/>
        <v>0.33814056503288414</v>
      </c>
      <c r="G232" t="s">
        <v>179</v>
      </c>
    </row>
    <row r="233" spans="1:7" x14ac:dyDescent="0.25">
      <c r="A233" t="s">
        <v>237</v>
      </c>
      <c r="B233" s="1">
        <v>458.38925</v>
      </c>
      <c r="C233">
        <v>25</v>
      </c>
      <c r="D233" s="1">
        <f t="shared" si="6"/>
        <v>5.4538800811755508E-2</v>
      </c>
      <c r="E233">
        <v>170</v>
      </c>
      <c r="F233" s="1">
        <f t="shared" si="7"/>
        <v>0.37086384551993745</v>
      </c>
      <c r="G233" t="s">
        <v>179</v>
      </c>
    </row>
    <row r="234" spans="1:7" x14ac:dyDescent="0.25">
      <c r="A234" t="s">
        <v>238</v>
      </c>
      <c r="B234" s="1">
        <v>428.81574999999998</v>
      </c>
      <c r="C234">
        <v>35</v>
      </c>
      <c r="D234" s="1">
        <f t="shared" si="6"/>
        <v>8.162013638724791E-2</v>
      </c>
      <c r="E234">
        <v>100</v>
      </c>
      <c r="F234" s="1">
        <f t="shared" si="7"/>
        <v>0.23320038967785117</v>
      </c>
      <c r="G234" t="s">
        <v>179</v>
      </c>
    </row>
    <row r="235" spans="1:7" x14ac:dyDescent="0.25">
      <c r="A235" t="s">
        <v>239</v>
      </c>
      <c r="B235" s="1">
        <v>380.019475</v>
      </c>
      <c r="C235">
        <v>133</v>
      </c>
      <c r="D235" s="1">
        <f t="shared" si="6"/>
        <v>0.34998206341924976</v>
      </c>
      <c r="E235">
        <v>46</v>
      </c>
      <c r="F235" s="1">
        <f t="shared" si="7"/>
        <v>0.12104642794951495</v>
      </c>
      <c r="G235" t="s">
        <v>179</v>
      </c>
    </row>
    <row r="236" spans="1:7" x14ac:dyDescent="0.25">
      <c r="A236" t="s">
        <v>240</v>
      </c>
      <c r="B236" s="1">
        <v>370.26022</v>
      </c>
      <c r="C236">
        <v>148</v>
      </c>
      <c r="D236" s="1">
        <f t="shared" si="6"/>
        <v>0.39971887879286627</v>
      </c>
      <c r="E236">
        <v>118</v>
      </c>
      <c r="F236" s="1">
        <f t="shared" si="7"/>
        <v>0.31869478174025823</v>
      </c>
      <c r="G236" t="s">
        <v>179</v>
      </c>
    </row>
    <row r="237" spans="1:7" x14ac:dyDescent="0.25">
      <c r="A237" t="s">
        <v>241</v>
      </c>
      <c r="B237" s="1">
        <v>340.095249999999</v>
      </c>
      <c r="C237">
        <v>130</v>
      </c>
      <c r="D237" s="1">
        <f t="shared" si="6"/>
        <v>0.38224585612413103</v>
      </c>
      <c r="E237">
        <v>127</v>
      </c>
      <c r="F237" s="1">
        <f t="shared" si="7"/>
        <v>0.3734247979058819</v>
      </c>
      <c r="G237" t="s">
        <v>179</v>
      </c>
    </row>
    <row r="238" spans="1:7" x14ac:dyDescent="0.25">
      <c r="A238" t="s">
        <v>242</v>
      </c>
      <c r="B238" s="1">
        <v>339.20804500000003</v>
      </c>
      <c r="C238">
        <v>10</v>
      </c>
      <c r="D238" s="1">
        <f t="shared" si="6"/>
        <v>2.9480432871219191E-2</v>
      </c>
      <c r="E238">
        <v>110</v>
      </c>
      <c r="F238" s="1">
        <f t="shared" si="7"/>
        <v>0.32428476158341113</v>
      </c>
      <c r="G238" t="s">
        <v>179</v>
      </c>
    </row>
    <row r="239" spans="1:7" x14ac:dyDescent="0.25">
      <c r="A239" t="s">
        <v>243</v>
      </c>
      <c r="B239" s="1">
        <v>330.335994999999</v>
      </c>
      <c r="C239">
        <v>0</v>
      </c>
      <c r="D239" s="1">
        <f t="shared" si="6"/>
        <v>0</v>
      </c>
      <c r="E239">
        <v>180</v>
      </c>
      <c r="F239" s="1">
        <f t="shared" si="7"/>
        <v>0.54489974669578634</v>
      </c>
      <c r="G239" t="s">
        <v>179</v>
      </c>
    </row>
    <row r="240" spans="1:7" x14ac:dyDescent="0.25">
      <c r="A240" t="s">
        <v>244</v>
      </c>
      <c r="B240" s="1">
        <v>330.04025999999999</v>
      </c>
      <c r="C240">
        <v>63</v>
      </c>
      <c r="D240" s="1">
        <f t="shared" si="6"/>
        <v>0.19088580284114429</v>
      </c>
      <c r="E240">
        <v>106</v>
      </c>
      <c r="F240" s="1">
        <f t="shared" si="7"/>
        <v>0.32117293811367137</v>
      </c>
      <c r="G240" t="s">
        <v>179</v>
      </c>
    </row>
    <row r="241" spans="1:7" x14ac:dyDescent="0.25">
      <c r="A241" t="s">
        <v>245</v>
      </c>
      <c r="B241" s="1">
        <v>330.04025999999999</v>
      </c>
      <c r="C241">
        <v>65</v>
      </c>
      <c r="D241" s="1">
        <f t="shared" si="6"/>
        <v>0.19694566959800602</v>
      </c>
      <c r="E241">
        <v>30</v>
      </c>
      <c r="F241" s="1">
        <f t="shared" si="7"/>
        <v>9.0898001352925861E-2</v>
      </c>
      <c r="G241" t="s">
        <v>179</v>
      </c>
    </row>
    <row r="242" spans="1:7" x14ac:dyDescent="0.25">
      <c r="A242" t="s">
        <v>246</v>
      </c>
      <c r="B242" s="1">
        <v>330.04025999999999</v>
      </c>
      <c r="C242">
        <v>180</v>
      </c>
      <c r="D242" s="1">
        <f t="shared" si="6"/>
        <v>0.54538800811755517</v>
      </c>
      <c r="E242">
        <v>100</v>
      </c>
      <c r="F242" s="1">
        <f t="shared" si="7"/>
        <v>0.30299333784308619</v>
      </c>
      <c r="G242" t="s">
        <v>179</v>
      </c>
    </row>
    <row r="243" spans="1:7" x14ac:dyDescent="0.25">
      <c r="A243" t="s">
        <v>247</v>
      </c>
      <c r="B243" s="1">
        <v>328.26585</v>
      </c>
      <c r="C243">
        <v>149</v>
      </c>
      <c r="D243" s="1">
        <f t="shared" si="6"/>
        <v>0.45390039810720489</v>
      </c>
      <c r="E243">
        <v>106</v>
      </c>
      <c r="F243" s="1">
        <f t="shared" si="7"/>
        <v>0.32290900804942091</v>
      </c>
      <c r="G243" t="s">
        <v>179</v>
      </c>
    </row>
    <row r="244" spans="1:7" x14ac:dyDescent="0.25">
      <c r="A244" t="s">
        <v>248</v>
      </c>
      <c r="B244" s="1">
        <v>709.76400000000001</v>
      </c>
      <c r="C244">
        <v>320</v>
      </c>
      <c r="D244" s="1">
        <f t="shared" si="6"/>
        <v>0.45085408671051225</v>
      </c>
      <c r="E244">
        <v>240</v>
      </c>
      <c r="F244" s="1">
        <f t="shared" si="7"/>
        <v>0.33814056503288414</v>
      </c>
      <c r="G244" t="s">
        <v>179</v>
      </c>
    </row>
    <row r="245" spans="1:7" x14ac:dyDescent="0.25">
      <c r="A245" t="s">
        <v>249</v>
      </c>
      <c r="B245" s="1">
        <v>650.61699999999996</v>
      </c>
      <c r="C245">
        <v>0</v>
      </c>
      <c r="D245" s="1">
        <f t="shared" si="6"/>
        <v>0</v>
      </c>
      <c r="E245">
        <v>200</v>
      </c>
      <c r="F245" s="1">
        <f t="shared" si="7"/>
        <v>0.30740051366625837</v>
      </c>
      <c r="G245" t="s">
        <v>179</v>
      </c>
    </row>
    <row r="246" spans="1:7" x14ac:dyDescent="0.25">
      <c r="A246" t="s">
        <v>250</v>
      </c>
      <c r="B246" s="1">
        <v>591.47</v>
      </c>
      <c r="C246">
        <v>180</v>
      </c>
      <c r="D246" s="1">
        <f t="shared" si="6"/>
        <v>0.30432650852959575</v>
      </c>
      <c r="E246">
        <v>100</v>
      </c>
      <c r="F246" s="1">
        <f t="shared" si="7"/>
        <v>0.16907028251644207</v>
      </c>
      <c r="G246" t="s">
        <v>179</v>
      </c>
    </row>
    <row r="247" spans="1:7" x14ac:dyDescent="0.25">
      <c r="A247" t="s">
        <v>251</v>
      </c>
      <c r="B247" s="1">
        <v>591.47</v>
      </c>
      <c r="C247">
        <v>250</v>
      </c>
      <c r="D247" s="1">
        <f t="shared" si="6"/>
        <v>0.42267570629110518</v>
      </c>
      <c r="E247">
        <v>81</v>
      </c>
      <c r="F247" s="1">
        <f t="shared" si="7"/>
        <v>0.13694692883831808</v>
      </c>
      <c r="G247" t="s">
        <v>179</v>
      </c>
    </row>
    <row r="248" spans="1:7" x14ac:dyDescent="0.25">
      <c r="A248" t="s">
        <v>252</v>
      </c>
      <c r="B248" s="1">
        <v>532.32299999999998</v>
      </c>
      <c r="C248">
        <v>0</v>
      </c>
      <c r="D248" s="1">
        <f t="shared" si="6"/>
        <v>0</v>
      </c>
      <c r="E248">
        <v>120</v>
      </c>
      <c r="F248" s="1">
        <f t="shared" si="7"/>
        <v>0.22542704335525612</v>
      </c>
      <c r="G248" t="s">
        <v>179</v>
      </c>
    </row>
    <row r="249" spans="1:7" x14ac:dyDescent="0.25">
      <c r="A249" t="s">
        <v>253</v>
      </c>
      <c r="B249" s="1">
        <v>532.32299999999998</v>
      </c>
      <c r="C249">
        <v>10</v>
      </c>
      <c r="D249" s="1">
        <f t="shared" si="6"/>
        <v>1.8785586946271342E-2</v>
      </c>
      <c r="E249">
        <v>55</v>
      </c>
      <c r="F249" s="1">
        <f t="shared" si="7"/>
        <v>0.1033207282044924</v>
      </c>
      <c r="G249" t="s">
        <v>179</v>
      </c>
    </row>
    <row r="250" spans="1:7" x14ac:dyDescent="0.25">
      <c r="A250" t="s">
        <v>254</v>
      </c>
      <c r="B250" s="1">
        <v>502.74950000000001</v>
      </c>
      <c r="C250">
        <v>140</v>
      </c>
      <c r="D250" s="1">
        <f t="shared" si="6"/>
        <v>0.27846870061531637</v>
      </c>
      <c r="E250">
        <v>300</v>
      </c>
      <c r="F250" s="1">
        <f t="shared" si="7"/>
        <v>0.59671864417567788</v>
      </c>
      <c r="G250" t="s">
        <v>179</v>
      </c>
    </row>
    <row r="251" spans="1:7" x14ac:dyDescent="0.25">
      <c r="A251" t="s">
        <v>255</v>
      </c>
      <c r="B251" s="1">
        <v>473.17599999999999</v>
      </c>
      <c r="C251">
        <v>15</v>
      </c>
      <c r="D251" s="1">
        <f t="shared" si="6"/>
        <v>3.1700677971832888E-2</v>
      </c>
      <c r="E251">
        <v>200</v>
      </c>
      <c r="F251" s="1">
        <f t="shared" si="7"/>
        <v>0.42267570629110524</v>
      </c>
      <c r="G251" t="s">
        <v>179</v>
      </c>
    </row>
    <row r="252" spans="1:7" x14ac:dyDescent="0.25">
      <c r="A252" t="s">
        <v>256</v>
      </c>
      <c r="B252" s="1">
        <v>473.17599999999999</v>
      </c>
      <c r="C252">
        <v>10</v>
      </c>
      <c r="D252" s="1">
        <f t="shared" si="6"/>
        <v>2.1133785314555262E-2</v>
      </c>
      <c r="E252">
        <v>300</v>
      </c>
      <c r="F252" s="1">
        <f t="shared" si="7"/>
        <v>0.63401355943665783</v>
      </c>
      <c r="G252" t="s">
        <v>179</v>
      </c>
    </row>
    <row r="253" spans="1:7" x14ac:dyDescent="0.25">
      <c r="A253" t="s">
        <v>257</v>
      </c>
      <c r="B253" s="1">
        <v>473.17599999999999</v>
      </c>
      <c r="C253">
        <v>30</v>
      </c>
      <c r="D253" s="1">
        <f t="shared" si="6"/>
        <v>6.3401355943665777E-2</v>
      </c>
      <c r="E253">
        <v>100</v>
      </c>
      <c r="F253" s="1">
        <f t="shared" si="7"/>
        <v>0.21133785314555262</v>
      </c>
      <c r="G253" t="s">
        <v>179</v>
      </c>
    </row>
    <row r="254" spans="1:7" x14ac:dyDescent="0.25">
      <c r="A254" t="s">
        <v>258</v>
      </c>
      <c r="B254" s="1">
        <v>473.17599999999999</v>
      </c>
      <c r="C254">
        <v>0</v>
      </c>
      <c r="D254" s="1">
        <f t="shared" si="6"/>
        <v>0</v>
      </c>
      <c r="E254">
        <v>300</v>
      </c>
      <c r="F254" s="1">
        <f t="shared" si="7"/>
        <v>0.63401355943665783</v>
      </c>
      <c r="G254" t="s">
        <v>179</v>
      </c>
    </row>
    <row r="255" spans="1:7" x14ac:dyDescent="0.25">
      <c r="A255" t="s">
        <v>259</v>
      </c>
      <c r="B255" s="1">
        <v>473.17599999999999</v>
      </c>
      <c r="C255">
        <v>130</v>
      </c>
      <c r="D255" s="1">
        <f t="shared" si="6"/>
        <v>0.27473920908921839</v>
      </c>
      <c r="E255">
        <v>300</v>
      </c>
      <c r="F255" s="1">
        <f t="shared" si="7"/>
        <v>0.63401355943665783</v>
      </c>
      <c r="G255" t="s">
        <v>179</v>
      </c>
    </row>
    <row r="256" spans="1:7" x14ac:dyDescent="0.25">
      <c r="A256" t="s">
        <v>260</v>
      </c>
      <c r="B256" s="1">
        <v>473.17599999999999</v>
      </c>
      <c r="C256">
        <v>0</v>
      </c>
      <c r="D256" s="1">
        <f t="shared" si="6"/>
        <v>0</v>
      </c>
      <c r="E256">
        <v>250</v>
      </c>
      <c r="F256" s="1">
        <f t="shared" si="7"/>
        <v>0.52834463286388156</v>
      </c>
      <c r="G256" t="s">
        <v>179</v>
      </c>
    </row>
    <row r="257" spans="1:7" x14ac:dyDescent="0.25">
      <c r="A257" t="s">
        <v>261</v>
      </c>
      <c r="B257" s="1">
        <v>473.17599999999999</v>
      </c>
      <c r="C257">
        <v>0</v>
      </c>
      <c r="D257" s="1">
        <f t="shared" si="6"/>
        <v>0</v>
      </c>
      <c r="E257">
        <v>300</v>
      </c>
      <c r="F257" s="1">
        <f t="shared" si="7"/>
        <v>0.63401355943665783</v>
      </c>
      <c r="G257" t="s">
        <v>179</v>
      </c>
    </row>
    <row r="258" spans="1:7" x14ac:dyDescent="0.25">
      <c r="A258" t="s">
        <v>262</v>
      </c>
      <c r="B258" s="1">
        <v>473.17599999999999</v>
      </c>
      <c r="C258">
        <v>240</v>
      </c>
      <c r="D258" s="1">
        <f t="shared" si="6"/>
        <v>0.50721084754932622</v>
      </c>
      <c r="E258">
        <v>178</v>
      </c>
      <c r="F258" s="1">
        <f t="shared" si="7"/>
        <v>0.37618137859908363</v>
      </c>
      <c r="G258" t="s">
        <v>179</v>
      </c>
    </row>
    <row r="259" spans="1:7" x14ac:dyDescent="0.25">
      <c r="A259" t="s">
        <v>263</v>
      </c>
      <c r="B259" s="1">
        <v>473.17599999999999</v>
      </c>
      <c r="C259">
        <v>5</v>
      </c>
      <c r="D259" s="1">
        <f t="shared" ref="D259:D322" si="8">C259/B259</f>
        <v>1.0566892657277631E-2</v>
      </c>
      <c r="E259">
        <v>200</v>
      </c>
      <c r="F259" s="1">
        <f t="shared" ref="F259:F322" si="9">E259/B259</f>
        <v>0.42267570629110524</v>
      </c>
      <c r="G259" t="s">
        <v>179</v>
      </c>
    </row>
    <row r="260" spans="1:7" x14ac:dyDescent="0.25">
      <c r="A260" t="s">
        <v>264</v>
      </c>
      <c r="B260" s="1">
        <v>473.17599999999999</v>
      </c>
      <c r="C260">
        <v>0</v>
      </c>
      <c r="D260" s="1">
        <f t="shared" si="8"/>
        <v>0</v>
      </c>
      <c r="E260">
        <v>200</v>
      </c>
      <c r="F260" s="1">
        <f t="shared" si="9"/>
        <v>0.42267570629110524</v>
      </c>
      <c r="G260" t="s">
        <v>179</v>
      </c>
    </row>
    <row r="261" spans="1:7" x14ac:dyDescent="0.25">
      <c r="A261" t="s">
        <v>265</v>
      </c>
      <c r="B261" s="1">
        <v>473.17599999999999</v>
      </c>
      <c r="C261">
        <v>0</v>
      </c>
      <c r="D261" s="1">
        <f t="shared" si="8"/>
        <v>0</v>
      </c>
      <c r="E261">
        <v>200</v>
      </c>
      <c r="F261" s="1">
        <f t="shared" si="9"/>
        <v>0.42267570629110524</v>
      </c>
      <c r="G261" t="s">
        <v>179</v>
      </c>
    </row>
    <row r="262" spans="1:7" x14ac:dyDescent="0.25">
      <c r="A262" t="s">
        <v>266</v>
      </c>
      <c r="B262" s="1">
        <v>473.17599999999999</v>
      </c>
      <c r="C262">
        <v>0</v>
      </c>
      <c r="D262" s="1">
        <f t="shared" si="8"/>
        <v>0</v>
      </c>
      <c r="E262">
        <v>300</v>
      </c>
      <c r="F262" s="1">
        <f t="shared" si="9"/>
        <v>0.63401355943665783</v>
      </c>
      <c r="G262" t="s">
        <v>179</v>
      </c>
    </row>
    <row r="263" spans="1:7" x14ac:dyDescent="0.25">
      <c r="A263" t="s">
        <v>267</v>
      </c>
      <c r="B263" s="1">
        <v>473.17599999999999</v>
      </c>
      <c r="C263">
        <v>15</v>
      </c>
      <c r="D263" s="1">
        <f t="shared" si="8"/>
        <v>3.1700677971832888E-2</v>
      </c>
      <c r="E263">
        <v>300</v>
      </c>
      <c r="F263" s="1">
        <f t="shared" si="9"/>
        <v>0.63401355943665783</v>
      </c>
      <c r="G263" t="s">
        <v>179</v>
      </c>
    </row>
    <row r="264" spans="1:7" x14ac:dyDescent="0.25">
      <c r="A264" t="s">
        <v>268</v>
      </c>
      <c r="B264" s="1">
        <v>473.17599999999999</v>
      </c>
      <c r="C264">
        <v>200</v>
      </c>
      <c r="D264" s="1">
        <f t="shared" si="8"/>
        <v>0.42267570629110524</v>
      </c>
      <c r="E264">
        <v>192</v>
      </c>
      <c r="F264" s="1">
        <f t="shared" si="9"/>
        <v>0.40576867803946104</v>
      </c>
      <c r="G264" t="s">
        <v>179</v>
      </c>
    </row>
    <row r="265" spans="1:7" x14ac:dyDescent="0.25">
      <c r="A265" t="s">
        <v>269</v>
      </c>
      <c r="B265" s="1">
        <v>473.17599999999999</v>
      </c>
      <c r="C265">
        <v>10</v>
      </c>
      <c r="D265" s="1">
        <f t="shared" si="8"/>
        <v>2.1133785314555262E-2</v>
      </c>
      <c r="E265">
        <v>60</v>
      </c>
      <c r="F265" s="1">
        <f t="shared" si="9"/>
        <v>0.12680271188733155</v>
      </c>
      <c r="G265" t="s">
        <v>179</v>
      </c>
    </row>
    <row r="266" spans="1:7" x14ac:dyDescent="0.25">
      <c r="A266" t="s">
        <v>270</v>
      </c>
      <c r="B266" s="1">
        <v>473.17599999999999</v>
      </c>
      <c r="C266">
        <v>220</v>
      </c>
      <c r="D266" s="1">
        <f t="shared" si="8"/>
        <v>0.46494327692021575</v>
      </c>
      <c r="E266">
        <v>160</v>
      </c>
      <c r="F266" s="1">
        <f t="shared" si="9"/>
        <v>0.3381405650328842</v>
      </c>
      <c r="G266" t="s">
        <v>179</v>
      </c>
    </row>
    <row r="267" spans="1:7" x14ac:dyDescent="0.25">
      <c r="A267" t="s">
        <v>271</v>
      </c>
      <c r="B267" s="1">
        <v>473.17599999999999</v>
      </c>
      <c r="C267">
        <v>220</v>
      </c>
      <c r="D267" s="1">
        <f t="shared" si="8"/>
        <v>0.46494327692021575</v>
      </c>
      <c r="E267">
        <v>160</v>
      </c>
      <c r="F267" s="1">
        <f t="shared" si="9"/>
        <v>0.3381405650328842</v>
      </c>
      <c r="G267" t="s">
        <v>179</v>
      </c>
    </row>
    <row r="268" spans="1:7" x14ac:dyDescent="0.25">
      <c r="A268" t="s">
        <v>272</v>
      </c>
      <c r="B268" s="1">
        <v>473.17599999999999</v>
      </c>
      <c r="C268">
        <v>0</v>
      </c>
      <c r="D268" s="1">
        <f t="shared" si="8"/>
        <v>0</v>
      </c>
      <c r="E268">
        <v>300</v>
      </c>
      <c r="F268" s="1">
        <f t="shared" si="9"/>
        <v>0.63401355943665783</v>
      </c>
      <c r="G268" t="s">
        <v>179</v>
      </c>
    </row>
    <row r="269" spans="1:7" x14ac:dyDescent="0.25">
      <c r="A269" t="s">
        <v>273</v>
      </c>
      <c r="B269" s="1">
        <v>473.17599999999999</v>
      </c>
      <c r="C269">
        <v>15</v>
      </c>
      <c r="D269" s="1">
        <f t="shared" si="8"/>
        <v>3.1700677971832888E-2</v>
      </c>
      <c r="E269">
        <v>140</v>
      </c>
      <c r="F269" s="1">
        <f t="shared" si="9"/>
        <v>0.29587299440377368</v>
      </c>
      <c r="G269" t="s">
        <v>179</v>
      </c>
    </row>
    <row r="270" spans="1:7" x14ac:dyDescent="0.25">
      <c r="A270" t="s">
        <v>274</v>
      </c>
      <c r="B270" s="1">
        <v>473.17599999999999</v>
      </c>
      <c r="C270">
        <v>200</v>
      </c>
      <c r="D270" s="1">
        <f t="shared" si="8"/>
        <v>0.42267570629110524</v>
      </c>
      <c r="E270">
        <v>160</v>
      </c>
      <c r="F270" s="1">
        <f t="shared" si="9"/>
        <v>0.3381405650328842</v>
      </c>
      <c r="G270" t="s">
        <v>179</v>
      </c>
    </row>
    <row r="271" spans="1:7" x14ac:dyDescent="0.25">
      <c r="A271" t="s">
        <v>275</v>
      </c>
      <c r="B271" s="1">
        <v>473.17599999999999</v>
      </c>
      <c r="C271">
        <v>0</v>
      </c>
      <c r="D271" s="1">
        <f t="shared" si="8"/>
        <v>0</v>
      </c>
      <c r="E271">
        <v>300</v>
      </c>
      <c r="F271" s="1">
        <f t="shared" si="9"/>
        <v>0.63401355943665783</v>
      </c>
      <c r="G271" t="s">
        <v>179</v>
      </c>
    </row>
    <row r="272" spans="1:7" x14ac:dyDescent="0.25">
      <c r="A272" t="s">
        <v>276</v>
      </c>
      <c r="B272" s="1">
        <v>473.17599999999999</v>
      </c>
      <c r="C272">
        <v>10</v>
      </c>
      <c r="D272" s="1">
        <f t="shared" si="8"/>
        <v>2.1133785314555262E-2</v>
      </c>
      <c r="E272">
        <v>120</v>
      </c>
      <c r="F272" s="1">
        <f t="shared" si="9"/>
        <v>0.25360542377466311</v>
      </c>
      <c r="G272" t="s">
        <v>179</v>
      </c>
    </row>
    <row r="273" spans="1:7" x14ac:dyDescent="0.25">
      <c r="A273" t="s">
        <v>277</v>
      </c>
      <c r="B273" s="1">
        <v>473.17599999999999</v>
      </c>
      <c r="C273">
        <v>200</v>
      </c>
      <c r="D273" s="1">
        <f t="shared" si="8"/>
        <v>0.42267570629110524</v>
      </c>
      <c r="E273">
        <v>140</v>
      </c>
      <c r="F273" s="1">
        <f t="shared" si="9"/>
        <v>0.29587299440377368</v>
      </c>
      <c r="G273" t="s">
        <v>179</v>
      </c>
    </row>
    <row r="274" spans="1:7" x14ac:dyDescent="0.25">
      <c r="A274" t="s">
        <v>278</v>
      </c>
      <c r="B274" s="1">
        <v>473.17599999999999</v>
      </c>
      <c r="C274">
        <v>0</v>
      </c>
      <c r="D274" s="1">
        <f t="shared" si="8"/>
        <v>0</v>
      </c>
      <c r="E274">
        <v>160</v>
      </c>
      <c r="F274" s="1">
        <f t="shared" si="9"/>
        <v>0.3381405650328842</v>
      </c>
      <c r="G274" t="s">
        <v>179</v>
      </c>
    </row>
    <row r="275" spans="1:7" x14ac:dyDescent="0.25">
      <c r="A275" t="s">
        <v>279</v>
      </c>
      <c r="B275" s="1">
        <v>473.17599999999999</v>
      </c>
      <c r="C275">
        <v>260</v>
      </c>
      <c r="D275" s="1">
        <f t="shared" si="8"/>
        <v>0.54947841817843679</v>
      </c>
      <c r="E275">
        <v>160</v>
      </c>
      <c r="F275" s="1">
        <f t="shared" si="9"/>
        <v>0.3381405650328842</v>
      </c>
      <c r="G275" t="s">
        <v>179</v>
      </c>
    </row>
    <row r="276" spans="1:7" x14ac:dyDescent="0.25">
      <c r="A276" t="s">
        <v>280</v>
      </c>
      <c r="B276" s="1">
        <v>473.17599999999999</v>
      </c>
      <c r="C276">
        <v>0</v>
      </c>
      <c r="D276" s="1">
        <f t="shared" si="8"/>
        <v>0</v>
      </c>
      <c r="E276">
        <v>300</v>
      </c>
      <c r="F276" s="1">
        <f t="shared" si="9"/>
        <v>0.63401355943665783</v>
      </c>
      <c r="G276" t="s">
        <v>179</v>
      </c>
    </row>
    <row r="277" spans="1:7" x14ac:dyDescent="0.25">
      <c r="A277" t="s">
        <v>281</v>
      </c>
      <c r="B277" s="1">
        <v>473.17599999999999</v>
      </c>
      <c r="C277">
        <v>10</v>
      </c>
      <c r="D277" s="1">
        <f t="shared" si="8"/>
        <v>2.1133785314555262E-2</v>
      </c>
      <c r="E277">
        <v>320</v>
      </c>
      <c r="F277" s="1">
        <f t="shared" si="9"/>
        <v>0.6762811300657684</v>
      </c>
      <c r="G277" t="s">
        <v>179</v>
      </c>
    </row>
    <row r="278" spans="1:7" x14ac:dyDescent="0.25">
      <c r="A278" t="s">
        <v>282</v>
      </c>
      <c r="B278" s="1">
        <v>473.17599999999999</v>
      </c>
      <c r="C278">
        <v>210</v>
      </c>
      <c r="D278" s="1">
        <f t="shared" si="8"/>
        <v>0.44380949160566047</v>
      </c>
      <c r="E278">
        <v>160</v>
      </c>
      <c r="F278" s="1">
        <f t="shared" si="9"/>
        <v>0.3381405650328842</v>
      </c>
      <c r="G278" t="s">
        <v>179</v>
      </c>
    </row>
    <row r="279" spans="1:7" x14ac:dyDescent="0.25">
      <c r="A279" t="s">
        <v>283</v>
      </c>
      <c r="B279" s="1">
        <v>473.17599999999999</v>
      </c>
      <c r="C279">
        <v>210</v>
      </c>
      <c r="D279" s="1">
        <f t="shared" si="8"/>
        <v>0.44380949160566047</v>
      </c>
      <c r="E279">
        <v>160</v>
      </c>
      <c r="F279" s="1">
        <f t="shared" si="9"/>
        <v>0.3381405650328842</v>
      </c>
      <c r="G279" t="s">
        <v>179</v>
      </c>
    </row>
    <row r="280" spans="1:7" x14ac:dyDescent="0.25">
      <c r="A280" t="s">
        <v>284</v>
      </c>
      <c r="B280" s="1">
        <v>473.17599999999999</v>
      </c>
      <c r="C280">
        <v>160</v>
      </c>
      <c r="D280" s="1">
        <f t="shared" si="8"/>
        <v>0.3381405650328842</v>
      </c>
      <c r="E280">
        <v>160</v>
      </c>
      <c r="F280" s="1">
        <f t="shared" si="9"/>
        <v>0.3381405650328842</v>
      </c>
      <c r="G280" t="s">
        <v>179</v>
      </c>
    </row>
    <row r="281" spans="1:7" x14ac:dyDescent="0.25">
      <c r="A281" t="s">
        <v>285</v>
      </c>
      <c r="B281" s="1">
        <v>473.17599999999999</v>
      </c>
      <c r="C281">
        <v>30</v>
      </c>
      <c r="D281" s="1">
        <f t="shared" si="8"/>
        <v>6.3401355943665777E-2</v>
      </c>
      <c r="E281">
        <v>140</v>
      </c>
      <c r="F281" s="1">
        <f t="shared" si="9"/>
        <v>0.29587299440377368</v>
      </c>
      <c r="G281" t="s">
        <v>179</v>
      </c>
    </row>
    <row r="282" spans="1:7" x14ac:dyDescent="0.25">
      <c r="A282" t="s">
        <v>286</v>
      </c>
      <c r="B282" s="1">
        <v>473.17599999999999</v>
      </c>
      <c r="C282">
        <v>240</v>
      </c>
      <c r="D282" s="1">
        <f t="shared" si="8"/>
        <v>0.50721084754932622</v>
      </c>
      <c r="E282">
        <v>152</v>
      </c>
      <c r="F282" s="1">
        <f t="shared" si="9"/>
        <v>0.32123353678123995</v>
      </c>
      <c r="G282" t="s">
        <v>179</v>
      </c>
    </row>
    <row r="283" spans="1:7" x14ac:dyDescent="0.25">
      <c r="A283" t="s">
        <v>287</v>
      </c>
      <c r="B283" s="1">
        <v>473.17599999999999</v>
      </c>
      <c r="C283">
        <v>210</v>
      </c>
      <c r="D283" s="1">
        <f t="shared" si="8"/>
        <v>0.44380949160566047</v>
      </c>
      <c r="E283">
        <v>160</v>
      </c>
      <c r="F283" s="1">
        <f t="shared" si="9"/>
        <v>0.3381405650328842</v>
      </c>
      <c r="G283" t="s">
        <v>179</v>
      </c>
    </row>
    <row r="284" spans="1:7" x14ac:dyDescent="0.25">
      <c r="A284" t="s">
        <v>288</v>
      </c>
      <c r="B284" s="1">
        <v>473.17599999999999</v>
      </c>
      <c r="C284">
        <v>190</v>
      </c>
      <c r="D284" s="1">
        <f t="shared" si="8"/>
        <v>0.40154192097654995</v>
      </c>
      <c r="E284">
        <v>160</v>
      </c>
      <c r="F284" s="1">
        <f t="shared" si="9"/>
        <v>0.3381405650328842</v>
      </c>
      <c r="G284" t="s">
        <v>179</v>
      </c>
    </row>
    <row r="285" spans="1:7" x14ac:dyDescent="0.25">
      <c r="A285" t="s">
        <v>289</v>
      </c>
      <c r="B285" s="1">
        <v>473.17599999999999</v>
      </c>
      <c r="C285">
        <v>10</v>
      </c>
      <c r="D285" s="1">
        <f t="shared" si="8"/>
        <v>2.1133785314555262E-2</v>
      </c>
      <c r="E285">
        <v>150</v>
      </c>
      <c r="F285" s="1">
        <f t="shared" si="9"/>
        <v>0.31700677971832891</v>
      </c>
      <c r="G285" t="s">
        <v>179</v>
      </c>
    </row>
    <row r="286" spans="1:7" x14ac:dyDescent="0.25">
      <c r="A286" t="s">
        <v>290</v>
      </c>
      <c r="B286" s="1">
        <v>473.17599999999999</v>
      </c>
      <c r="C286">
        <v>10</v>
      </c>
      <c r="D286" s="1">
        <f t="shared" si="8"/>
        <v>2.1133785314555262E-2</v>
      </c>
      <c r="E286">
        <v>140</v>
      </c>
      <c r="F286" s="1">
        <f t="shared" si="9"/>
        <v>0.29587299440377368</v>
      </c>
      <c r="G286" t="s">
        <v>179</v>
      </c>
    </row>
    <row r="287" spans="1:7" x14ac:dyDescent="0.25">
      <c r="A287" t="s">
        <v>291</v>
      </c>
      <c r="B287" s="1">
        <v>473.17599999999999</v>
      </c>
      <c r="C287">
        <v>220</v>
      </c>
      <c r="D287" s="1">
        <f t="shared" si="8"/>
        <v>0.46494327692021575</v>
      </c>
      <c r="E287">
        <v>142</v>
      </c>
      <c r="F287" s="1">
        <f t="shared" si="9"/>
        <v>0.30009975146668472</v>
      </c>
      <c r="G287" t="s">
        <v>179</v>
      </c>
    </row>
    <row r="288" spans="1:7" x14ac:dyDescent="0.25">
      <c r="A288" t="s">
        <v>292</v>
      </c>
      <c r="B288" s="1">
        <v>473.17599999999999</v>
      </c>
      <c r="C288">
        <v>90</v>
      </c>
      <c r="D288" s="1">
        <f t="shared" si="8"/>
        <v>0.19020406783099736</v>
      </c>
      <c r="E288">
        <v>90</v>
      </c>
      <c r="F288" s="1">
        <f t="shared" si="9"/>
        <v>0.19020406783099736</v>
      </c>
      <c r="G288" t="s">
        <v>179</v>
      </c>
    </row>
    <row r="289" spans="1:7" x14ac:dyDescent="0.25">
      <c r="A289" t="s">
        <v>293</v>
      </c>
      <c r="B289" s="1">
        <v>473.17599999999999</v>
      </c>
      <c r="C289">
        <v>25</v>
      </c>
      <c r="D289" s="1">
        <f t="shared" si="8"/>
        <v>5.2834463286388154E-2</v>
      </c>
      <c r="E289">
        <v>180</v>
      </c>
      <c r="F289" s="1">
        <f t="shared" si="9"/>
        <v>0.38040813566199472</v>
      </c>
      <c r="G289" t="s">
        <v>179</v>
      </c>
    </row>
    <row r="290" spans="1:7" x14ac:dyDescent="0.25">
      <c r="A290" t="s">
        <v>294</v>
      </c>
      <c r="B290" s="1">
        <v>473.17599999999999</v>
      </c>
      <c r="C290">
        <v>200</v>
      </c>
      <c r="D290" s="1">
        <f t="shared" si="8"/>
        <v>0.42267570629110524</v>
      </c>
      <c r="E290">
        <v>160</v>
      </c>
      <c r="F290" s="1">
        <f t="shared" si="9"/>
        <v>0.3381405650328842</v>
      </c>
      <c r="G290" t="s">
        <v>179</v>
      </c>
    </row>
    <row r="291" spans="1:7" x14ac:dyDescent="0.25">
      <c r="A291" t="s">
        <v>295</v>
      </c>
      <c r="B291" s="1">
        <v>473.17599999999999</v>
      </c>
      <c r="C291">
        <v>15</v>
      </c>
      <c r="D291" s="1">
        <f t="shared" si="8"/>
        <v>3.1700677971832888E-2</v>
      </c>
      <c r="E291">
        <v>40</v>
      </c>
      <c r="F291" s="1">
        <f t="shared" si="9"/>
        <v>8.453514125822105E-2</v>
      </c>
      <c r="G291" t="s">
        <v>179</v>
      </c>
    </row>
    <row r="292" spans="1:7" x14ac:dyDescent="0.25">
      <c r="A292" t="s">
        <v>296</v>
      </c>
      <c r="B292" s="1">
        <v>473.17599999999999</v>
      </c>
      <c r="C292">
        <v>0</v>
      </c>
      <c r="D292" s="1">
        <f t="shared" si="8"/>
        <v>0</v>
      </c>
      <c r="E292">
        <v>0</v>
      </c>
      <c r="F292" s="1">
        <f t="shared" si="9"/>
        <v>0</v>
      </c>
      <c r="G292" t="s">
        <v>179</v>
      </c>
    </row>
    <row r="293" spans="1:7" x14ac:dyDescent="0.25">
      <c r="A293" t="s">
        <v>297</v>
      </c>
      <c r="B293" s="1">
        <v>473.17599999999999</v>
      </c>
      <c r="C293">
        <v>25</v>
      </c>
      <c r="D293" s="1">
        <f t="shared" si="8"/>
        <v>5.2834463286388154E-2</v>
      </c>
      <c r="E293">
        <v>100</v>
      </c>
      <c r="F293" s="1">
        <f t="shared" si="9"/>
        <v>0.21133785314555262</v>
      </c>
      <c r="G293" t="s">
        <v>179</v>
      </c>
    </row>
    <row r="294" spans="1:7" x14ac:dyDescent="0.25">
      <c r="A294" t="s">
        <v>298</v>
      </c>
      <c r="B294" s="1">
        <v>473.17599999999999</v>
      </c>
      <c r="C294">
        <v>5</v>
      </c>
      <c r="D294" s="1">
        <f t="shared" si="8"/>
        <v>1.0566892657277631E-2</v>
      </c>
      <c r="E294">
        <v>92</v>
      </c>
      <c r="F294" s="1">
        <f t="shared" si="9"/>
        <v>0.19443082489390839</v>
      </c>
      <c r="G294" t="s">
        <v>179</v>
      </c>
    </row>
    <row r="295" spans="1:7" x14ac:dyDescent="0.25">
      <c r="A295" t="s">
        <v>299</v>
      </c>
      <c r="B295" s="1">
        <v>473.17599999999999</v>
      </c>
      <c r="C295">
        <v>0</v>
      </c>
      <c r="D295" s="1">
        <f t="shared" si="8"/>
        <v>0</v>
      </c>
      <c r="E295">
        <v>250</v>
      </c>
      <c r="F295" s="1">
        <f t="shared" si="9"/>
        <v>0.52834463286388156</v>
      </c>
      <c r="G295" t="s">
        <v>179</v>
      </c>
    </row>
    <row r="296" spans="1:7" x14ac:dyDescent="0.25">
      <c r="A296" t="s">
        <v>300</v>
      </c>
      <c r="B296" s="1">
        <v>473.17599999999999</v>
      </c>
      <c r="C296">
        <v>0</v>
      </c>
      <c r="D296" s="1">
        <f t="shared" si="8"/>
        <v>0</v>
      </c>
      <c r="E296">
        <v>300</v>
      </c>
      <c r="F296" s="1">
        <f t="shared" si="9"/>
        <v>0.63401355943665783</v>
      </c>
      <c r="G296" t="s">
        <v>179</v>
      </c>
    </row>
    <row r="297" spans="1:7" x14ac:dyDescent="0.25">
      <c r="A297" t="s">
        <v>301</v>
      </c>
      <c r="B297" s="1">
        <v>473.17599999999999</v>
      </c>
      <c r="C297">
        <v>0</v>
      </c>
      <c r="D297" s="1">
        <f t="shared" si="8"/>
        <v>0</v>
      </c>
      <c r="E297">
        <v>300</v>
      </c>
      <c r="F297" s="1">
        <f t="shared" si="9"/>
        <v>0.63401355943665783</v>
      </c>
      <c r="G297" t="s">
        <v>179</v>
      </c>
    </row>
    <row r="298" spans="1:7" x14ac:dyDescent="0.25">
      <c r="A298" t="s">
        <v>302</v>
      </c>
      <c r="B298" s="1">
        <v>473.17599999999999</v>
      </c>
      <c r="C298">
        <v>260</v>
      </c>
      <c r="D298" s="1">
        <f t="shared" si="8"/>
        <v>0.54947841817843679</v>
      </c>
      <c r="E298">
        <v>160</v>
      </c>
      <c r="F298" s="1">
        <f t="shared" si="9"/>
        <v>0.3381405650328842</v>
      </c>
      <c r="G298" t="s">
        <v>179</v>
      </c>
    </row>
    <row r="299" spans="1:7" x14ac:dyDescent="0.25">
      <c r="A299" t="s">
        <v>303</v>
      </c>
      <c r="B299" s="1">
        <v>473.17599999999999</v>
      </c>
      <c r="C299">
        <v>280</v>
      </c>
      <c r="D299" s="1">
        <f t="shared" si="8"/>
        <v>0.59174598880754736</v>
      </c>
      <c r="E299">
        <v>160</v>
      </c>
      <c r="F299" s="1">
        <f t="shared" si="9"/>
        <v>0.3381405650328842</v>
      </c>
      <c r="G299" t="s">
        <v>179</v>
      </c>
    </row>
    <row r="300" spans="1:7" x14ac:dyDescent="0.25">
      <c r="A300" t="s">
        <v>304</v>
      </c>
      <c r="B300" s="1">
        <v>473.17599999999999</v>
      </c>
      <c r="C300">
        <v>250</v>
      </c>
      <c r="D300" s="1">
        <f t="shared" si="8"/>
        <v>0.52834463286388156</v>
      </c>
      <c r="E300">
        <v>160</v>
      </c>
      <c r="F300" s="1">
        <f t="shared" si="9"/>
        <v>0.3381405650328842</v>
      </c>
      <c r="G300" t="s">
        <v>179</v>
      </c>
    </row>
    <row r="301" spans="1:7" x14ac:dyDescent="0.25">
      <c r="A301" t="s">
        <v>305</v>
      </c>
      <c r="B301" s="1">
        <v>473.17599999999999</v>
      </c>
      <c r="C301">
        <v>250</v>
      </c>
      <c r="D301" s="1">
        <f t="shared" si="8"/>
        <v>0.52834463286388156</v>
      </c>
      <c r="E301">
        <v>240</v>
      </c>
      <c r="F301" s="1">
        <f t="shared" si="9"/>
        <v>0.50721084754932622</v>
      </c>
      <c r="G301" t="s">
        <v>179</v>
      </c>
    </row>
    <row r="302" spans="1:7" x14ac:dyDescent="0.25">
      <c r="A302" t="s">
        <v>306</v>
      </c>
      <c r="B302" s="1">
        <v>473.17599999999999</v>
      </c>
      <c r="C302">
        <v>30</v>
      </c>
      <c r="D302" s="1">
        <f t="shared" si="8"/>
        <v>6.3401355943665777E-2</v>
      </c>
      <c r="E302">
        <v>170</v>
      </c>
      <c r="F302" s="1">
        <f t="shared" si="9"/>
        <v>0.35927435034743943</v>
      </c>
      <c r="G302" t="s">
        <v>179</v>
      </c>
    </row>
    <row r="303" spans="1:7" x14ac:dyDescent="0.25">
      <c r="A303" t="s">
        <v>307</v>
      </c>
      <c r="B303" s="1">
        <v>473.17599999999999</v>
      </c>
      <c r="C303">
        <v>260</v>
      </c>
      <c r="D303" s="1">
        <f t="shared" si="8"/>
        <v>0.54947841817843679</v>
      </c>
      <c r="E303">
        <v>240</v>
      </c>
      <c r="F303" s="1">
        <f t="shared" si="9"/>
        <v>0.50721084754932622</v>
      </c>
      <c r="G303" t="s">
        <v>179</v>
      </c>
    </row>
    <row r="304" spans="1:7" x14ac:dyDescent="0.25">
      <c r="A304" t="s">
        <v>308</v>
      </c>
      <c r="B304" s="1">
        <v>473.17599999999999</v>
      </c>
      <c r="C304">
        <v>20</v>
      </c>
      <c r="D304" s="1">
        <f t="shared" si="8"/>
        <v>4.2267570629110525E-2</v>
      </c>
      <c r="E304">
        <v>240</v>
      </c>
      <c r="F304" s="1">
        <f t="shared" si="9"/>
        <v>0.50721084754932622</v>
      </c>
      <c r="G304" t="s">
        <v>179</v>
      </c>
    </row>
    <row r="305" spans="1:7" x14ac:dyDescent="0.25">
      <c r="A305" t="s">
        <v>309</v>
      </c>
      <c r="B305" s="1">
        <v>473.17599999999999</v>
      </c>
      <c r="C305">
        <v>25</v>
      </c>
      <c r="D305" s="1">
        <f t="shared" si="8"/>
        <v>5.2834463286388154E-2</v>
      </c>
      <c r="E305">
        <v>160</v>
      </c>
      <c r="F305" s="1">
        <f t="shared" si="9"/>
        <v>0.3381405650328842</v>
      </c>
      <c r="G305" t="s">
        <v>179</v>
      </c>
    </row>
    <row r="306" spans="1:7" x14ac:dyDescent="0.25">
      <c r="A306" t="s">
        <v>310</v>
      </c>
      <c r="B306" s="1">
        <v>473.17599999999999</v>
      </c>
      <c r="C306">
        <v>25</v>
      </c>
      <c r="D306" s="1">
        <f t="shared" si="8"/>
        <v>5.2834463286388154E-2</v>
      </c>
      <c r="E306">
        <v>160</v>
      </c>
      <c r="F306" s="1">
        <f t="shared" si="9"/>
        <v>0.3381405650328842</v>
      </c>
      <c r="G306" t="s">
        <v>179</v>
      </c>
    </row>
    <row r="307" spans="1:7" x14ac:dyDescent="0.25">
      <c r="A307" t="s">
        <v>311</v>
      </c>
      <c r="B307" s="1">
        <v>473.17599999999999</v>
      </c>
      <c r="C307">
        <v>0</v>
      </c>
      <c r="D307" s="1">
        <f t="shared" si="8"/>
        <v>0</v>
      </c>
      <c r="E307">
        <v>300</v>
      </c>
      <c r="F307" s="1">
        <f t="shared" si="9"/>
        <v>0.63401355943665783</v>
      </c>
      <c r="G307" t="s">
        <v>179</v>
      </c>
    </row>
    <row r="308" spans="1:7" x14ac:dyDescent="0.25">
      <c r="A308" t="s">
        <v>312</v>
      </c>
      <c r="B308" s="1">
        <v>473.17599999999999</v>
      </c>
      <c r="C308">
        <v>10</v>
      </c>
      <c r="D308" s="1">
        <f t="shared" si="8"/>
        <v>2.1133785314555262E-2</v>
      </c>
      <c r="E308">
        <v>300</v>
      </c>
      <c r="F308" s="1">
        <f t="shared" si="9"/>
        <v>0.63401355943665783</v>
      </c>
      <c r="G308" t="s">
        <v>179</v>
      </c>
    </row>
    <row r="309" spans="1:7" x14ac:dyDescent="0.25">
      <c r="A309" t="s">
        <v>313</v>
      </c>
      <c r="B309" s="1">
        <v>473.17599999999999</v>
      </c>
      <c r="C309">
        <v>25</v>
      </c>
      <c r="D309" s="1">
        <f t="shared" si="8"/>
        <v>5.2834463286388154E-2</v>
      </c>
      <c r="E309">
        <v>240</v>
      </c>
      <c r="F309" s="1">
        <f t="shared" si="9"/>
        <v>0.50721084754932622</v>
      </c>
      <c r="G309" t="s">
        <v>179</v>
      </c>
    </row>
    <row r="310" spans="1:7" x14ac:dyDescent="0.25">
      <c r="A310" t="s">
        <v>314</v>
      </c>
      <c r="B310" s="1">
        <v>473.17599999999999</v>
      </c>
      <c r="C310">
        <v>5</v>
      </c>
      <c r="D310" s="1">
        <f t="shared" si="8"/>
        <v>1.0566892657277631E-2</v>
      </c>
      <c r="E310">
        <v>175</v>
      </c>
      <c r="F310" s="1">
        <f t="shared" si="9"/>
        <v>0.36984124300471705</v>
      </c>
      <c r="G310" t="s">
        <v>179</v>
      </c>
    </row>
    <row r="311" spans="1:7" x14ac:dyDescent="0.25">
      <c r="A311" t="s">
        <v>315</v>
      </c>
      <c r="B311" s="1">
        <v>473.17599999999999</v>
      </c>
      <c r="C311">
        <v>5</v>
      </c>
      <c r="D311" s="1">
        <f t="shared" si="8"/>
        <v>1.0566892657277631E-2</v>
      </c>
      <c r="E311">
        <v>160</v>
      </c>
      <c r="F311" s="1">
        <f t="shared" si="9"/>
        <v>0.3381405650328842</v>
      </c>
      <c r="G311" t="s">
        <v>179</v>
      </c>
    </row>
    <row r="312" spans="1:7" x14ac:dyDescent="0.25">
      <c r="A312" t="s">
        <v>316</v>
      </c>
      <c r="B312" s="1">
        <v>473.17599999999999</v>
      </c>
      <c r="C312">
        <v>12</v>
      </c>
      <c r="D312" s="1">
        <f t="shared" si="8"/>
        <v>2.5360542377466315E-2</v>
      </c>
      <c r="E312">
        <v>150</v>
      </c>
      <c r="F312" s="1">
        <f t="shared" si="9"/>
        <v>0.31700677971832891</v>
      </c>
      <c r="G312" t="s">
        <v>179</v>
      </c>
    </row>
    <row r="313" spans="1:7" x14ac:dyDescent="0.25">
      <c r="A313" t="s">
        <v>317</v>
      </c>
      <c r="B313" s="1">
        <v>473.17599999999999</v>
      </c>
      <c r="C313">
        <v>10</v>
      </c>
      <c r="D313" s="1">
        <f t="shared" si="8"/>
        <v>2.1133785314555262E-2</v>
      </c>
      <c r="E313">
        <v>152</v>
      </c>
      <c r="F313" s="1">
        <f t="shared" si="9"/>
        <v>0.32123353678123995</v>
      </c>
      <c r="G313" t="s">
        <v>179</v>
      </c>
    </row>
    <row r="314" spans="1:7" x14ac:dyDescent="0.25">
      <c r="A314" t="s">
        <v>318</v>
      </c>
      <c r="B314" s="1">
        <v>473.17599999999999</v>
      </c>
      <c r="C314">
        <v>240</v>
      </c>
      <c r="D314" s="1">
        <f t="shared" si="8"/>
        <v>0.50721084754932622</v>
      </c>
      <c r="E314">
        <v>186</v>
      </c>
      <c r="F314" s="1">
        <f t="shared" si="9"/>
        <v>0.39308840685072788</v>
      </c>
      <c r="G314" t="s">
        <v>179</v>
      </c>
    </row>
    <row r="315" spans="1:7" x14ac:dyDescent="0.25">
      <c r="A315" t="s">
        <v>319</v>
      </c>
      <c r="B315" s="1">
        <v>473.17599999999999</v>
      </c>
      <c r="C315">
        <v>120</v>
      </c>
      <c r="D315" s="1">
        <f t="shared" si="8"/>
        <v>0.25360542377466311</v>
      </c>
      <c r="E315">
        <v>240</v>
      </c>
      <c r="F315" s="1">
        <f t="shared" si="9"/>
        <v>0.50721084754932622</v>
      </c>
      <c r="G315" t="s">
        <v>179</v>
      </c>
    </row>
    <row r="316" spans="1:7" x14ac:dyDescent="0.25">
      <c r="A316" t="s">
        <v>320</v>
      </c>
      <c r="B316" s="1">
        <v>473.17599999999999</v>
      </c>
      <c r="C316">
        <v>0</v>
      </c>
      <c r="D316" s="1">
        <f t="shared" si="8"/>
        <v>0</v>
      </c>
      <c r="E316">
        <v>350</v>
      </c>
      <c r="F316" s="1">
        <f t="shared" si="9"/>
        <v>0.73968248600943409</v>
      </c>
      <c r="G316" t="s">
        <v>179</v>
      </c>
    </row>
    <row r="317" spans="1:7" x14ac:dyDescent="0.25">
      <c r="A317" t="s">
        <v>321</v>
      </c>
      <c r="B317" s="1">
        <v>473.17599999999999</v>
      </c>
      <c r="C317">
        <v>15</v>
      </c>
      <c r="D317" s="1">
        <f t="shared" si="8"/>
        <v>3.1700677971832888E-2</v>
      </c>
      <c r="E317">
        <v>200</v>
      </c>
      <c r="F317" s="1">
        <f t="shared" si="9"/>
        <v>0.42267570629110524</v>
      </c>
      <c r="G317" t="s">
        <v>179</v>
      </c>
    </row>
    <row r="318" spans="1:7" x14ac:dyDescent="0.25">
      <c r="A318" t="s">
        <v>322</v>
      </c>
      <c r="B318" s="1">
        <v>473.17599999999999</v>
      </c>
      <c r="C318">
        <v>0</v>
      </c>
      <c r="D318" s="1">
        <f t="shared" si="8"/>
        <v>0</v>
      </c>
      <c r="E318">
        <v>120</v>
      </c>
      <c r="F318" s="1">
        <f t="shared" si="9"/>
        <v>0.25360542377466311</v>
      </c>
      <c r="G318" t="s">
        <v>179</v>
      </c>
    </row>
    <row r="319" spans="1:7" x14ac:dyDescent="0.25">
      <c r="A319" t="s">
        <v>323</v>
      </c>
      <c r="B319" s="1">
        <v>473.17599999999999</v>
      </c>
      <c r="C319">
        <v>0</v>
      </c>
      <c r="D319" s="1">
        <f t="shared" si="8"/>
        <v>0</v>
      </c>
      <c r="E319">
        <v>160</v>
      </c>
      <c r="F319" s="1">
        <f t="shared" si="9"/>
        <v>0.3381405650328842</v>
      </c>
      <c r="G319" t="s">
        <v>179</v>
      </c>
    </row>
    <row r="320" spans="1:7" x14ac:dyDescent="0.25">
      <c r="A320" t="s">
        <v>324</v>
      </c>
      <c r="B320" s="1">
        <v>473.17599999999999</v>
      </c>
      <c r="C320">
        <v>160</v>
      </c>
      <c r="D320" s="1">
        <f t="shared" si="8"/>
        <v>0.3381405650328842</v>
      </c>
      <c r="E320">
        <v>160</v>
      </c>
      <c r="F320" s="1">
        <f t="shared" si="9"/>
        <v>0.3381405650328842</v>
      </c>
      <c r="G320" t="s">
        <v>179</v>
      </c>
    </row>
    <row r="321" spans="1:7" x14ac:dyDescent="0.25">
      <c r="A321" t="s">
        <v>325</v>
      </c>
      <c r="B321" s="1">
        <v>473.17599999999999</v>
      </c>
      <c r="C321">
        <v>220</v>
      </c>
      <c r="D321" s="1">
        <f t="shared" si="8"/>
        <v>0.46494327692021575</v>
      </c>
      <c r="E321">
        <v>185</v>
      </c>
      <c r="F321" s="1">
        <f t="shared" si="9"/>
        <v>0.39097502831927233</v>
      </c>
      <c r="G321" t="s">
        <v>179</v>
      </c>
    </row>
    <row r="322" spans="1:7" x14ac:dyDescent="0.25">
      <c r="A322" t="s">
        <v>326</v>
      </c>
      <c r="B322" s="1">
        <v>473.17599999999999</v>
      </c>
      <c r="C322">
        <v>220</v>
      </c>
      <c r="D322" s="1">
        <f t="shared" si="8"/>
        <v>0.46494327692021575</v>
      </c>
      <c r="E322">
        <v>95</v>
      </c>
      <c r="F322" s="1">
        <f t="shared" si="9"/>
        <v>0.20077096048827497</v>
      </c>
      <c r="G322" t="s">
        <v>179</v>
      </c>
    </row>
    <row r="323" spans="1:7" x14ac:dyDescent="0.25">
      <c r="A323" t="s">
        <v>327</v>
      </c>
      <c r="B323" s="1">
        <v>473.17599999999999</v>
      </c>
      <c r="C323">
        <v>220</v>
      </c>
      <c r="D323" s="1">
        <f t="shared" ref="D323:D386" si="10">C323/B323</f>
        <v>0.46494327692021575</v>
      </c>
      <c r="E323">
        <v>344</v>
      </c>
      <c r="F323" s="1">
        <f t="shared" ref="F323:F386" si="11">E323/B323</f>
        <v>0.72700221482070093</v>
      </c>
      <c r="G323" t="s">
        <v>179</v>
      </c>
    </row>
    <row r="324" spans="1:7" x14ac:dyDescent="0.25">
      <c r="A324" t="s">
        <v>328</v>
      </c>
      <c r="B324" s="1">
        <v>473.17599999999999</v>
      </c>
      <c r="C324">
        <v>15</v>
      </c>
      <c r="D324" s="1">
        <f t="shared" si="10"/>
        <v>3.1700677971832888E-2</v>
      </c>
      <c r="E324">
        <v>160</v>
      </c>
      <c r="F324" s="1">
        <f t="shared" si="11"/>
        <v>0.3381405650328842</v>
      </c>
      <c r="G324" t="s">
        <v>179</v>
      </c>
    </row>
    <row r="325" spans="1:7" x14ac:dyDescent="0.25">
      <c r="A325" t="s">
        <v>329</v>
      </c>
      <c r="B325" s="1">
        <v>473.17599999999999</v>
      </c>
      <c r="C325">
        <v>20</v>
      </c>
      <c r="D325" s="1">
        <f t="shared" si="10"/>
        <v>4.2267570629110525E-2</v>
      </c>
      <c r="E325">
        <v>100</v>
      </c>
      <c r="F325" s="1">
        <f t="shared" si="11"/>
        <v>0.21133785314555262</v>
      </c>
      <c r="G325" t="s">
        <v>179</v>
      </c>
    </row>
    <row r="326" spans="1:7" x14ac:dyDescent="0.25">
      <c r="A326" t="s">
        <v>330</v>
      </c>
      <c r="B326" s="1">
        <v>473.17599999999999</v>
      </c>
      <c r="C326">
        <v>100</v>
      </c>
      <c r="D326" s="1">
        <f t="shared" si="10"/>
        <v>0.21133785314555262</v>
      </c>
      <c r="E326">
        <v>160</v>
      </c>
      <c r="F326" s="1">
        <f t="shared" si="11"/>
        <v>0.3381405650328842</v>
      </c>
      <c r="G326" t="s">
        <v>179</v>
      </c>
    </row>
    <row r="327" spans="1:7" x14ac:dyDescent="0.25">
      <c r="A327" t="s">
        <v>331</v>
      </c>
      <c r="B327" s="1">
        <v>443.602499999999</v>
      </c>
      <c r="C327">
        <v>220</v>
      </c>
      <c r="D327" s="1">
        <f t="shared" si="10"/>
        <v>0.49593949538156457</v>
      </c>
      <c r="E327">
        <v>200</v>
      </c>
      <c r="F327" s="1">
        <f t="shared" si="11"/>
        <v>0.45085408671051325</v>
      </c>
      <c r="G327" t="s">
        <v>179</v>
      </c>
    </row>
    <row r="328" spans="1:7" x14ac:dyDescent="0.25">
      <c r="A328" t="s">
        <v>332</v>
      </c>
      <c r="B328" s="1">
        <v>443.602499999999</v>
      </c>
      <c r="C328">
        <v>200</v>
      </c>
      <c r="D328" s="1">
        <f t="shared" si="10"/>
        <v>0.45085408671051325</v>
      </c>
      <c r="E328">
        <v>300</v>
      </c>
      <c r="F328" s="1">
        <f t="shared" si="11"/>
        <v>0.67628113006576984</v>
      </c>
      <c r="G328" t="s">
        <v>179</v>
      </c>
    </row>
    <row r="329" spans="1:7" x14ac:dyDescent="0.25">
      <c r="A329" t="s">
        <v>333</v>
      </c>
      <c r="B329" s="1">
        <v>443.602499999999</v>
      </c>
      <c r="C329">
        <v>180</v>
      </c>
      <c r="D329" s="1">
        <f t="shared" si="10"/>
        <v>0.40576867803946193</v>
      </c>
      <c r="E329">
        <v>157</v>
      </c>
      <c r="F329" s="1">
        <f t="shared" si="11"/>
        <v>0.35392045806775291</v>
      </c>
      <c r="G329" t="s">
        <v>179</v>
      </c>
    </row>
    <row r="330" spans="1:7" x14ac:dyDescent="0.25">
      <c r="A330" t="s">
        <v>334</v>
      </c>
      <c r="B330" s="1">
        <v>443.602499999999</v>
      </c>
      <c r="C330">
        <v>180</v>
      </c>
      <c r="D330" s="1">
        <f t="shared" si="10"/>
        <v>0.40576867803946193</v>
      </c>
      <c r="E330">
        <v>160</v>
      </c>
      <c r="F330" s="1">
        <f t="shared" si="11"/>
        <v>0.36068326936841061</v>
      </c>
      <c r="G330" t="s">
        <v>179</v>
      </c>
    </row>
    <row r="331" spans="1:7" x14ac:dyDescent="0.25">
      <c r="A331" t="s">
        <v>335</v>
      </c>
      <c r="B331" s="1">
        <v>443.602499999999</v>
      </c>
      <c r="C331">
        <v>210</v>
      </c>
      <c r="D331" s="1">
        <f t="shared" si="10"/>
        <v>0.47339679104603893</v>
      </c>
      <c r="E331">
        <v>225</v>
      </c>
      <c r="F331" s="1">
        <f t="shared" si="11"/>
        <v>0.50721084754932744</v>
      </c>
      <c r="G331" t="s">
        <v>179</v>
      </c>
    </row>
    <row r="332" spans="1:7" x14ac:dyDescent="0.25">
      <c r="A332" t="s">
        <v>336</v>
      </c>
      <c r="B332" s="1">
        <v>354.88200000000001</v>
      </c>
      <c r="C332">
        <v>10</v>
      </c>
      <c r="D332" s="1">
        <f t="shared" si="10"/>
        <v>2.8178380419407015E-2</v>
      </c>
      <c r="E332">
        <v>200</v>
      </c>
      <c r="F332" s="1">
        <f t="shared" si="11"/>
        <v>0.56356760838814024</v>
      </c>
      <c r="G332" t="s">
        <v>179</v>
      </c>
    </row>
    <row r="333" spans="1:7" x14ac:dyDescent="0.25">
      <c r="A333" t="s">
        <v>337</v>
      </c>
      <c r="B333" s="1">
        <v>354.88200000000001</v>
      </c>
      <c r="C333">
        <v>25</v>
      </c>
      <c r="D333" s="1">
        <f t="shared" si="10"/>
        <v>7.044595104851753E-2</v>
      </c>
      <c r="E333">
        <v>75</v>
      </c>
      <c r="F333" s="1">
        <f t="shared" si="11"/>
        <v>0.21133785314555259</v>
      </c>
      <c r="G333" t="s">
        <v>179</v>
      </c>
    </row>
    <row r="334" spans="1:7" x14ac:dyDescent="0.25">
      <c r="A334" t="s">
        <v>338</v>
      </c>
      <c r="B334" s="1">
        <v>354.88200000000001</v>
      </c>
      <c r="C334">
        <v>0</v>
      </c>
      <c r="D334" s="1">
        <f t="shared" si="10"/>
        <v>0</v>
      </c>
      <c r="E334">
        <v>100</v>
      </c>
      <c r="F334" s="1">
        <f t="shared" si="11"/>
        <v>0.28178380419407012</v>
      </c>
      <c r="G334" t="s">
        <v>179</v>
      </c>
    </row>
    <row r="335" spans="1:7" x14ac:dyDescent="0.25">
      <c r="A335" t="s">
        <v>339</v>
      </c>
      <c r="B335" s="1">
        <v>354.88200000000001</v>
      </c>
      <c r="C335">
        <v>40</v>
      </c>
      <c r="D335" s="1">
        <f t="shared" si="10"/>
        <v>0.11271352167762806</v>
      </c>
      <c r="E335">
        <v>120</v>
      </c>
      <c r="F335" s="1">
        <f t="shared" si="11"/>
        <v>0.33814056503288414</v>
      </c>
      <c r="G335" t="s">
        <v>179</v>
      </c>
    </row>
    <row r="336" spans="1:7" x14ac:dyDescent="0.25">
      <c r="A336" t="s">
        <v>340</v>
      </c>
      <c r="B336" s="1">
        <v>354.88200000000001</v>
      </c>
      <c r="C336">
        <v>110</v>
      </c>
      <c r="D336" s="1">
        <f t="shared" si="10"/>
        <v>0.30996218461347713</v>
      </c>
      <c r="E336">
        <v>360</v>
      </c>
      <c r="F336" s="1">
        <f t="shared" si="11"/>
        <v>1.0144216950986524</v>
      </c>
      <c r="G336" t="s">
        <v>179</v>
      </c>
    </row>
    <row r="337" spans="1:7" x14ac:dyDescent="0.25">
      <c r="A337" t="s">
        <v>341</v>
      </c>
      <c r="B337" s="1">
        <v>354.88200000000001</v>
      </c>
      <c r="C337">
        <v>163</v>
      </c>
      <c r="D337" s="1">
        <f t="shared" si="10"/>
        <v>0.45930760083633432</v>
      </c>
      <c r="E337">
        <v>112</v>
      </c>
      <c r="F337" s="1">
        <f t="shared" si="11"/>
        <v>0.31559786069735857</v>
      </c>
      <c r="G337" t="s">
        <v>179</v>
      </c>
    </row>
    <row r="338" spans="1:7" x14ac:dyDescent="0.25">
      <c r="A338" t="s">
        <v>342</v>
      </c>
      <c r="B338" s="1">
        <v>354.88200000000001</v>
      </c>
      <c r="C338">
        <v>0</v>
      </c>
      <c r="D338" s="1">
        <f t="shared" si="10"/>
        <v>0</v>
      </c>
      <c r="E338">
        <v>200</v>
      </c>
      <c r="F338" s="1">
        <f t="shared" si="11"/>
        <v>0.56356760838814024</v>
      </c>
      <c r="G338" t="s">
        <v>179</v>
      </c>
    </row>
    <row r="339" spans="1:7" x14ac:dyDescent="0.25">
      <c r="A339" t="s">
        <v>343</v>
      </c>
      <c r="B339" s="1">
        <v>354.88200000000001</v>
      </c>
      <c r="C339">
        <v>10</v>
      </c>
      <c r="D339" s="1">
        <f t="shared" si="10"/>
        <v>2.8178380419407015E-2</v>
      </c>
      <c r="E339">
        <v>200</v>
      </c>
      <c r="F339" s="1">
        <f t="shared" si="11"/>
        <v>0.56356760838814024</v>
      </c>
      <c r="G339" t="s">
        <v>179</v>
      </c>
    </row>
    <row r="340" spans="1:7" x14ac:dyDescent="0.25">
      <c r="A340" t="s">
        <v>344</v>
      </c>
      <c r="B340" s="1">
        <v>354.88200000000001</v>
      </c>
      <c r="C340">
        <v>15</v>
      </c>
      <c r="D340" s="1">
        <f t="shared" si="10"/>
        <v>4.2267570629110518E-2</v>
      </c>
      <c r="E340">
        <v>200</v>
      </c>
      <c r="F340" s="1">
        <f t="shared" si="11"/>
        <v>0.56356760838814024</v>
      </c>
      <c r="G340" t="s">
        <v>179</v>
      </c>
    </row>
    <row r="341" spans="1:7" x14ac:dyDescent="0.25">
      <c r="A341" t="s">
        <v>345</v>
      </c>
      <c r="B341" s="1">
        <v>354.88200000000001</v>
      </c>
      <c r="C341">
        <v>140</v>
      </c>
      <c r="D341" s="1">
        <f t="shared" si="10"/>
        <v>0.39449732587169817</v>
      </c>
      <c r="E341">
        <v>34</v>
      </c>
      <c r="F341" s="1">
        <f t="shared" si="11"/>
        <v>9.5806493425983852E-2</v>
      </c>
      <c r="G341" t="s">
        <v>179</v>
      </c>
    </row>
    <row r="342" spans="1:7" x14ac:dyDescent="0.25">
      <c r="A342" t="s">
        <v>346</v>
      </c>
      <c r="B342" s="1">
        <v>354.88200000000001</v>
      </c>
      <c r="C342">
        <v>140</v>
      </c>
      <c r="D342" s="1">
        <f t="shared" si="10"/>
        <v>0.39449732587169817</v>
      </c>
      <c r="E342">
        <v>114</v>
      </c>
      <c r="F342" s="1">
        <f t="shared" si="11"/>
        <v>0.32123353678123995</v>
      </c>
      <c r="G342" t="s">
        <v>179</v>
      </c>
    </row>
    <row r="343" spans="1:7" x14ac:dyDescent="0.25">
      <c r="A343" t="s">
        <v>347</v>
      </c>
      <c r="B343" s="1">
        <v>354.88200000000001</v>
      </c>
      <c r="C343">
        <v>90</v>
      </c>
      <c r="D343" s="1">
        <f t="shared" si="10"/>
        <v>0.25360542377466311</v>
      </c>
      <c r="E343">
        <v>280</v>
      </c>
      <c r="F343" s="1">
        <f t="shared" si="11"/>
        <v>0.78899465174339634</v>
      </c>
      <c r="G343" t="s">
        <v>179</v>
      </c>
    </row>
    <row r="344" spans="1:7" x14ac:dyDescent="0.25">
      <c r="A344" t="s">
        <v>348</v>
      </c>
      <c r="B344" s="1">
        <v>354.88200000000001</v>
      </c>
      <c r="C344">
        <v>110</v>
      </c>
      <c r="D344" s="1">
        <f t="shared" si="10"/>
        <v>0.30996218461347713</v>
      </c>
      <c r="E344">
        <v>114</v>
      </c>
      <c r="F344" s="1">
        <f t="shared" si="11"/>
        <v>0.32123353678123995</v>
      </c>
      <c r="G344" t="s">
        <v>179</v>
      </c>
    </row>
    <row r="345" spans="1:7" x14ac:dyDescent="0.25">
      <c r="A345" t="s">
        <v>349</v>
      </c>
      <c r="B345" s="1">
        <v>354.88200000000001</v>
      </c>
      <c r="C345">
        <v>170</v>
      </c>
      <c r="D345" s="1">
        <f t="shared" si="10"/>
        <v>0.47903246712991926</v>
      </c>
      <c r="E345">
        <v>120</v>
      </c>
      <c r="F345" s="1">
        <f t="shared" si="11"/>
        <v>0.33814056503288414</v>
      </c>
      <c r="G345" t="s">
        <v>179</v>
      </c>
    </row>
    <row r="346" spans="1:7" x14ac:dyDescent="0.25">
      <c r="A346" t="s">
        <v>350</v>
      </c>
      <c r="B346" s="1">
        <v>354.88200000000001</v>
      </c>
      <c r="C346">
        <v>20</v>
      </c>
      <c r="D346" s="1">
        <f t="shared" si="10"/>
        <v>5.6356760838814031E-2</v>
      </c>
      <c r="E346">
        <v>110</v>
      </c>
      <c r="F346" s="1">
        <f t="shared" si="11"/>
        <v>0.30996218461347713</v>
      </c>
      <c r="G346" t="s">
        <v>179</v>
      </c>
    </row>
    <row r="347" spans="1:7" x14ac:dyDescent="0.25">
      <c r="A347" t="s">
        <v>351</v>
      </c>
      <c r="B347" s="1">
        <v>354.88200000000001</v>
      </c>
      <c r="C347">
        <v>80</v>
      </c>
      <c r="D347" s="1">
        <f t="shared" si="10"/>
        <v>0.22542704335525612</v>
      </c>
      <c r="E347">
        <v>100</v>
      </c>
      <c r="F347" s="1">
        <f t="shared" si="11"/>
        <v>0.28178380419407012</v>
      </c>
      <c r="G347" t="s">
        <v>179</v>
      </c>
    </row>
    <row r="348" spans="1:7" x14ac:dyDescent="0.25">
      <c r="A348" t="s">
        <v>352</v>
      </c>
      <c r="B348" s="1">
        <v>354.88200000000001</v>
      </c>
      <c r="C348">
        <v>25</v>
      </c>
      <c r="D348" s="1">
        <f t="shared" si="10"/>
        <v>7.044595104851753E-2</v>
      </c>
      <c r="E348">
        <v>100</v>
      </c>
      <c r="F348" s="1">
        <f t="shared" si="11"/>
        <v>0.28178380419407012</v>
      </c>
      <c r="G348" t="s">
        <v>179</v>
      </c>
    </row>
    <row r="349" spans="1:7" x14ac:dyDescent="0.25">
      <c r="A349" t="s">
        <v>353</v>
      </c>
      <c r="B349" s="1">
        <v>354.88200000000001</v>
      </c>
      <c r="C349">
        <v>115</v>
      </c>
      <c r="D349" s="1">
        <f t="shared" si="10"/>
        <v>0.32405137482318064</v>
      </c>
      <c r="E349">
        <v>140</v>
      </c>
      <c r="F349" s="1">
        <f t="shared" si="11"/>
        <v>0.39449732587169817</v>
      </c>
      <c r="G349" t="s">
        <v>179</v>
      </c>
    </row>
    <row r="350" spans="1:7" x14ac:dyDescent="0.25">
      <c r="A350" t="s">
        <v>354</v>
      </c>
      <c r="B350" s="1">
        <v>354.88200000000001</v>
      </c>
      <c r="C350">
        <v>0</v>
      </c>
      <c r="D350" s="1">
        <f t="shared" si="10"/>
        <v>0</v>
      </c>
      <c r="E350">
        <v>400</v>
      </c>
      <c r="F350" s="1">
        <f t="shared" si="11"/>
        <v>1.1271352167762805</v>
      </c>
      <c r="G350" t="s">
        <v>179</v>
      </c>
    </row>
    <row r="351" spans="1:7" x14ac:dyDescent="0.25">
      <c r="A351" t="s">
        <v>355</v>
      </c>
      <c r="B351" s="1">
        <v>354.88200000000001</v>
      </c>
      <c r="C351">
        <v>130</v>
      </c>
      <c r="D351" s="1">
        <f t="shared" si="10"/>
        <v>0.36631894545229116</v>
      </c>
      <c r="E351">
        <v>100</v>
      </c>
      <c r="F351" s="1">
        <f t="shared" si="11"/>
        <v>0.28178380419407012</v>
      </c>
      <c r="G351" t="s">
        <v>179</v>
      </c>
    </row>
    <row r="352" spans="1:7" x14ac:dyDescent="0.25">
      <c r="A352" t="s">
        <v>356</v>
      </c>
      <c r="B352" s="1">
        <v>354.88200000000001</v>
      </c>
      <c r="C352">
        <v>20</v>
      </c>
      <c r="D352" s="1">
        <f t="shared" si="10"/>
        <v>5.6356760838814031E-2</v>
      </c>
      <c r="E352">
        <v>25</v>
      </c>
      <c r="F352" s="1">
        <f t="shared" si="11"/>
        <v>7.044595104851753E-2</v>
      </c>
      <c r="G352" t="s">
        <v>179</v>
      </c>
    </row>
    <row r="353" spans="1:7" x14ac:dyDescent="0.25">
      <c r="A353" t="s">
        <v>357</v>
      </c>
      <c r="B353" s="1">
        <v>354.88200000000001</v>
      </c>
      <c r="C353">
        <v>25</v>
      </c>
      <c r="D353" s="1">
        <f t="shared" si="10"/>
        <v>7.044595104851753E-2</v>
      </c>
      <c r="E353">
        <v>150</v>
      </c>
      <c r="F353" s="1">
        <f t="shared" si="11"/>
        <v>0.42267570629110518</v>
      </c>
      <c r="G353" t="s">
        <v>179</v>
      </c>
    </row>
    <row r="354" spans="1:7" x14ac:dyDescent="0.25">
      <c r="A354" t="s">
        <v>358</v>
      </c>
      <c r="B354" s="1">
        <v>354.88200000000001</v>
      </c>
      <c r="C354">
        <v>150</v>
      </c>
      <c r="D354" s="1">
        <f t="shared" si="10"/>
        <v>0.42267570629110518</v>
      </c>
      <c r="E354">
        <v>115</v>
      </c>
      <c r="F354" s="1">
        <f t="shared" si="11"/>
        <v>0.32405137482318064</v>
      </c>
      <c r="G354" t="s">
        <v>179</v>
      </c>
    </row>
    <row r="355" spans="1:7" x14ac:dyDescent="0.25">
      <c r="A355" t="s">
        <v>359</v>
      </c>
      <c r="B355" s="1">
        <v>354.88200000000001</v>
      </c>
      <c r="C355">
        <v>0</v>
      </c>
      <c r="D355" s="1">
        <f t="shared" si="10"/>
        <v>0</v>
      </c>
      <c r="E355">
        <v>100</v>
      </c>
      <c r="F355" s="1">
        <f t="shared" si="11"/>
        <v>0.28178380419407012</v>
      </c>
      <c r="G355" t="s">
        <v>179</v>
      </c>
    </row>
    <row r="356" spans="1:7" x14ac:dyDescent="0.25">
      <c r="A356" t="s">
        <v>360</v>
      </c>
      <c r="B356" s="1">
        <v>354.88200000000001</v>
      </c>
      <c r="C356">
        <v>90</v>
      </c>
      <c r="D356" s="1">
        <f t="shared" si="10"/>
        <v>0.25360542377466311</v>
      </c>
      <c r="E356">
        <v>110</v>
      </c>
      <c r="F356" s="1">
        <f t="shared" si="11"/>
        <v>0.30996218461347713</v>
      </c>
      <c r="G356" t="s">
        <v>179</v>
      </c>
    </row>
    <row r="357" spans="1:7" x14ac:dyDescent="0.25">
      <c r="A357" t="s">
        <v>361</v>
      </c>
      <c r="B357" s="1">
        <v>354.88200000000001</v>
      </c>
      <c r="C357">
        <v>18</v>
      </c>
      <c r="D357" s="1">
        <f t="shared" si="10"/>
        <v>5.0721084754932623E-2</v>
      </c>
      <c r="E357">
        <v>225</v>
      </c>
      <c r="F357" s="1">
        <f t="shared" si="11"/>
        <v>0.63401355943665783</v>
      </c>
      <c r="G357" t="s">
        <v>179</v>
      </c>
    </row>
    <row r="358" spans="1:7" x14ac:dyDescent="0.25">
      <c r="A358" t="s">
        <v>362</v>
      </c>
      <c r="B358" s="1">
        <v>354.88200000000001</v>
      </c>
      <c r="C358">
        <v>160</v>
      </c>
      <c r="D358" s="1">
        <f t="shared" si="10"/>
        <v>0.45085408671051225</v>
      </c>
      <c r="E358">
        <v>200</v>
      </c>
      <c r="F358" s="1">
        <f t="shared" si="11"/>
        <v>0.56356760838814024</v>
      </c>
      <c r="G358" t="s">
        <v>179</v>
      </c>
    </row>
    <row r="359" spans="1:7" x14ac:dyDescent="0.25">
      <c r="A359" t="s">
        <v>363</v>
      </c>
      <c r="B359" s="1">
        <v>354.88200000000001</v>
      </c>
      <c r="C359">
        <v>170</v>
      </c>
      <c r="D359" s="1">
        <f t="shared" si="10"/>
        <v>0.47903246712991926</v>
      </c>
      <c r="E359">
        <v>128</v>
      </c>
      <c r="F359" s="1">
        <f t="shared" si="11"/>
        <v>0.36068326936840978</v>
      </c>
      <c r="G359" t="s">
        <v>179</v>
      </c>
    </row>
    <row r="360" spans="1:7" x14ac:dyDescent="0.25">
      <c r="A360" t="s">
        <v>364</v>
      </c>
      <c r="B360" s="1">
        <v>354.88200000000001</v>
      </c>
      <c r="C360">
        <v>25</v>
      </c>
      <c r="D360" s="1">
        <f t="shared" si="10"/>
        <v>7.044595104851753E-2</v>
      </c>
      <c r="E360">
        <v>225</v>
      </c>
      <c r="F360" s="1">
        <f t="shared" si="11"/>
        <v>0.63401355943665783</v>
      </c>
      <c r="G360" t="s">
        <v>179</v>
      </c>
    </row>
    <row r="361" spans="1:7" x14ac:dyDescent="0.25">
      <c r="A361" t="s">
        <v>365</v>
      </c>
      <c r="B361" s="1">
        <v>354.88200000000001</v>
      </c>
      <c r="C361">
        <v>160</v>
      </c>
      <c r="D361" s="1">
        <f t="shared" si="10"/>
        <v>0.45085408671051225</v>
      </c>
      <c r="E361">
        <v>160</v>
      </c>
      <c r="F361" s="1">
        <f t="shared" si="11"/>
        <v>0.45085408671051225</v>
      </c>
      <c r="G361" t="s">
        <v>179</v>
      </c>
    </row>
    <row r="362" spans="1:7" x14ac:dyDescent="0.25">
      <c r="A362" t="s">
        <v>366</v>
      </c>
      <c r="B362" s="1">
        <v>354.88200000000001</v>
      </c>
      <c r="C362">
        <v>156</v>
      </c>
      <c r="D362" s="1">
        <f t="shared" si="10"/>
        <v>0.43958273454274943</v>
      </c>
      <c r="E362">
        <v>120</v>
      </c>
      <c r="F362" s="1">
        <f t="shared" si="11"/>
        <v>0.33814056503288414</v>
      </c>
      <c r="G362" t="s">
        <v>179</v>
      </c>
    </row>
    <row r="363" spans="1:7" x14ac:dyDescent="0.25">
      <c r="A363" t="s">
        <v>367</v>
      </c>
      <c r="B363" s="1">
        <v>354.88200000000001</v>
      </c>
      <c r="C363">
        <v>200</v>
      </c>
      <c r="D363" s="1">
        <f t="shared" si="10"/>
        <v>0.56356760838814024</v>
      </c>
      <c r="E363">
        <v>120</v>
      </c>
      <c r="F363" s="1">
        <f t="shared" si="11"/>
        <v>0.33814056503288414</v>
      </c>
      <c r="G363" t="s">
        <v>179</v>
      </c>
    </row>
    <row r="364" spans="1:7" x14ac:dyDescent="0.25">
      <c r="A364" t="s">
        <v>368</v>
      </c>
      <c r="B364" s="1">
        <v>354.88200000000001</v>
      </c>
      <c r="C364">
        <v>0</v>
      </c>
      <c r="D364" s="1">
        <f t="shared" si="10"/>
        <v>0</v>
      </c>
      <c r="E364">
        <v>150</v>
      </c>
      <c r="F364" s="1">
        <f t="shared" si="11"/>
        <v>0.42267570629110518</v>
      </c>
      <c r="G364" t="s">
        <v>179</v>
      </c>
    </row>
    <row r="365" spans="1:7" x14ac:dyDescent="0.25">
      <c r="A365" t="s">
        <v>369</v>
      </c>
      <c r="B365" s="1">
        <v>354.88200000000001</v>
      </c>
      <c r="C365">
        <v>120</v>
      </c>
      <c r="D365" s="1">
        <f t="shared" si="10"/>
        <v>0.33814056503288414</v>
      </c>
      <c r="E365">
        <v>120</v>
      </c>
      <c r="F365" s="1">
        <f t="shared" si="11"/>
        <v>0.33814056503288414</v>
      </c>
      <c r="G365" t="s">
        <v>179</v>
      </c>
    </row>
    <row r="366" spans="1:7" x14ac:dyDescent="0.25">
      <c r="A366" t="s">
        <v>370</v>
      </c>
      <c r="B366" s="1">
        <v>354.88200000000001</v>
      </c>
      <c r="C366">
        <v>10</v>
      </c>
      <c r="D366" s="1">
        <f t="shared" si="10"/>
        <v>2.8178380419407015E-2</v>
      </c>
      <c r="E366">
        <v>300</v>
      </c>
      <c r="F366" s="1">
        <f t="shared" si="11"/>
        <v>0.84535141258221036</v>
      </c>
      <c r="G366" t="s">
        <v>179</v>
      </c>
    </row>
    <row r="367" spans="1:7" x14ac:dyDescent="0.25">
      <c r="A367" t="s">
        <v>371</v>
      </c>
      <c r="B367" s="1">
        <v>354.88200000000001</v>
      </c>
      <c r="C367">
        <v>140</v>
      </c>
      <c r="D367" s="1">
        <f t="shared" si="10"/>
        <v>0.39449732587169817</v>
      </c>
      <c r="E367">
        <v>100</v>
      </c>
      <c r="F367" s="1">
        <f t="shared" si="11"/>
        <v>0.28178380419407012</v>
      </c>
      <c r="G367" t="s">
        <v>179</v>
      </c>
    </row>
    <row r="368" spans="1:7" x14ac:dyDescent="0.25">
      <c r="A368" t="s">
        <v>372</v>
      </c>
      <c r="B368" s="1">
        <v>354.88200000000001</v>
      </c>
      <c r="C368">
        <v>160</v>
      </c>
      <c r="D368" s="1">
        <f t="shared" si="10"/>
        <v>0.45085408671051225</v>
      </c>
      <c r="E368">
        <v>100</v>
      </c>
      <c r="F368" s="1">
        <f t="shared" si="11"/>
        <v>0.28178380419407012</v>
      </c>
      <c r="G368" t="s">
        <v>179</v>
      </c>
    </row>
    <row r="369" spans="1:7" x14ac:dyDescent="0.25">
      <c r="A369" t="s">
        <v>373</v>
      </c>
      <c r="B369" s="1">
        <v>354.88200000000001</v>
      </c>
      <c r="C369">
        <v>10</v>
      </c>
      <c r="D369" s="1">
        <f t="shared" si="10"/>
        <v>2.8178380419407015E-2</v>
      </c>
      <c r="E369">
        <v>100</v>
      </c>
      <c r="F369" s="1">
        <f t="shared" si="11"/>
        <v>0.28178380419407012</v>
      </c>
      <c r="G369" t="s">
        <v>179</v>
      </c>
    </row>
    <row r="370" spans="1:7" x14ac:dyDescent="0.25">
      <c r="A370" t="s">
        <v>374</v>
      </c>
      <c r="B370" s="1">
        <v>354.88200000000001</v>
      </c>
      <c r="C370">
        <v>150</v>
      </c>
      <c r="D370" s="1">
        <f t="shared" si="10"/>
        <v>0.42267570629110518</v>
      </c>
      <c r="E370">
        <v>142</v>
      </c>
      <c r="F370" s="1">
        <f t="shared" si="11"/>
        <v>0.4001330019555796</v>
      </c>
      <c r="G370" t="s">
        <v>179</v>
      </c>
    </row>
    <row r="371" spans="1:7" x14ac:dyDescent="0.25">
      <c r="A371" t="s">
        <v>375</v>
      </c>
      <c r="B371" s="1">
        <v>354.88200000000001</v>
      </c>
      <c r="C371">
        <v>105</v>
      </c>
      <c r="D371" s="1">
        <f t="shared" si="10"/>
        <v>0.29587299440377363</v>
      </c>
      <c r="E371">
        <v>120</v>
      </c>
      <c r="F371" s="1">
        <f t="shared" si="11"/>
        <v>0.33814056503288414</v>
      </c>
      <c r="G371" t="s">
        <v>179</v>
      </c>
    </row>
    <row r="372" spans="1:7" x14ac:dyDescent="0.25">
      <c r="A372" t="s">
        <v>376</v>
      </c>
      <c r="B372" s="1">
        <v>354.88200000000001</v>
      </c>
      <c r="C372">
        <v>20</v>
      </c>
      <c r="D372" s="1">
        <f t="shared" si="10"/>
        <v>5.6356760838814031E-2</v>
      </c>
      <c r="E372">
        <v>200</v>
      </c>
      <c r="F372" s="1">
        <f t="shared" si="11"/>
        <v>0.56356760838814024</v>
      </c>
      <c r="G372" t="s">
        <v>179</v>
      </c>
    </row>
    <row r="373" spans="1:7" x14ac:dyDescent="0.25">
      <c r="A373" t="s">
        <v>377</v>
      </c>
      <c r="B373" s="1">
        <v>354.88200000000001</v>
      </c>
      <c r="C373">
        <v>60</v>
      </c>
      <c r="D373" s="1">
        <f t="shared" si="10"/>
        <v>0.16907028251644207</v>
      </c>
      <c r="E373">
        <v>135</v>
      </c>
      <c r="F373" s="1">
        <f t="shared" si="11"/>
        <v>0.38040813566199466</v>
      </c>
      <c r="G373" t="s">
        <v>179</v>
      </c>
    </row>
    <row r="374" spans="1:7" x14ac:dyDescent="0.25">
      <c r="A374" t="s">
        <v>378</v>
      </c>
      <c r="B374" s="1">
        <v>354.88200000000001</v>
      </c>
      <c r="C374">
        <v>0</v>
      </c>
      <c r="D374" s="1">
        <f t="shared" si="10"/>
        <v>0</v>
      </c>
      <c r="E374">
        <v>120</v>
      </c>
      <c r="F374" s="1">
        <f t="shared" si="11"/>
        <v>0.33814056503288414</v>
      </c>
      <c r="G374" t="s">
        <v>179</v>
      </c>
    </row>
    <row r="375" spans="1:7" x14ac:dyDescent="0.25">
      <c r="A375" t="s">
        <v>379</v>
      </c>
      <c r="B375" s="1">
        <v>295.73500000000001</v>
      </c>
      <c r="C375">
        <v>40</v>
      </c>
      <c r="D375" s="1">
        <f t="shared" si="10"/>
        <v>0.13525622601315365</v>
      </c>
      <c r="E375">
        <v>70</v>
      </c>
      <c r="F375" s="1">
        <f t="shared" si="11"/>
        <v>0.23669839552301891</v>
      </c>
      <c r="G375" t="s">
        <v>179</v>
      </c>
    </row>
    <row r="376" spans="1:7" x14ac:dyDescent="0.25">
      <c r="A376" t="s">
        <v>380</v>
      </c>
      <c r="B376" s="1">
        <v>295.73500000000001</v>
      </c>
      <c r="C376">
        <v>110</v>
      </c>
      <c r="D376" s="1">
        <f t="shared" si="10"/>
        <v>0.37195462153617259</v>
      </c>
      <c r="E376">
        <v>90</v>
      </c>
      <c r="F376" s="1">
        <f t="shared" si="11"/>
        <v>0.30432650852959575</v>
      </c>
      <c r="G376" t="s">
        <v>179</v>
      </c>
    </row>
    <row r="377" spans="1:7" x14ac:dyDescent="0.25">
      <c r="A377" t="s">
        <v>381</v>
      </c>
      <c r="B377" s="1">
        <v>295.73500000000001</v>
      </c>
      <c r="C377">
        <v>130</v>
      </c>
      <c r="D377" s="1">
        <f t="shared" si="10"/>
        <v>0.43958273454274938</v>
      </c>
      <c r="E377">
        <v>100</v>
      </c>
      <c r="F377" s="1">
        <f t="shared" si="11"/>
        <v>0.33814056503288414</v>
      </c>
      <c r="G377" t="s">
        <v>179</v>
      </c>
    </row>
    <row r="378" spans="1:7" x14ac:dyDescent="0.25">
      <c r="A378" t="s">
        <v>382</v>
      </c>
      <c r="B378" s="1">
        <v>236.58799999999999</v>
      </c>
      <c r="C378">
        <v>0</v>
      </c>
      <c r="D378" s="1">
        <f t="shared" si="10"/>
        <v>0</v>
      </c>
      <c r="E378">
        <v>120</v>
      </c>
      <c r="F378" s="1">
        <f t="shared" si="11"/>
        <v>0.50721084754932622</v>
      </c>
      <c r="G378" t="s">
        <v>179</v>
      </c>
    </row>
    <row r="379" spans="1:7" x14ac:dyDescent="0.25">
      <c r="A379" t="s">
        <v>383</v>
      </c>
      <c r="B379" s="1">
        <v>236.58799999999999</v>
      </c>
      <c r="C379">
        <v>15</v>
      </c>
      <c r="D379" s="1">
        <f t="shared" si="10"/>
        <v>6.3401355943665777E-2</v>
      </c>
      <c r="E379">
        <v>55</v>
      </c>
      <c r="F379" s="1">
        <f t="shared" si="11"/>
        <v>0.23247163846010788</v>
      </c>
      <c r="G379" t="s">
        <v>179</v>
      </c>
    </row>
    <row r="380" spans="1:7" x14ac:dyDescent="0.25">
      <c r="A380" t="s">
        <v>384</v>
      </c>
      <c r="B380" s="1">
        <v>236.58799999999999</v>
      </c>
      <c r="C380">
        <v>5</v>
      </c>
      <c r="D380" s="1">
        <f t="shared" si="10"/>
        <v>2.1133785314555262E-2</v>
      </c>
      <c r="E380">
        <v>90</v>
      </c>
      <c r="F380" s="1">
        <f t="shared" si="11"/>
        <v>0.38040813566199472</v>
      </c>
      <c r="G380" t="s">
        <v>179</v>
      </c>
    </row>
    <row r="381" spans="1:7" x14ac:dyDescent="0.25">
      <c r="A381" t="s">
        <v>385</v>
      </c>
      <c r="B381" s="1">
        <v>236.58799999999999</v>
      </c>
      <c r="C381">
        <v>5</v>
      </c>
      <c r="D381" s="1">
        <f t="shared" si="10"/>
        <v>2.1133785314555262E-2</v>
      </c>
      <c r="E381">
        <v>120</v>
      </c>
      <c r="F381" s="1">
        <f t="shared" si="11"/>
        <v>0.50721084754932622</v>
      </c>
      <c r="G381" t="s">
        <v>179</v>
      </c>
    </row>
    <row r="382" spans="1:7" x14ac:dyDescent="0.25">
      <c r="A382" t="s">
        <v>386</v>
      </c>
      <c r="B382" s="1">
        <v>236.58799999999999</v>
      </c>
      <c r="C382">
        <v>5</v>
      </c>
      <c r="D382" s="1">
        <f t="shared" si="10"/>
        <v>2.1133785314555262E-2</v>
      </c>
      <c r="E382">
        <v>110</v>
      </c>
      <c r="F382" s="1">
        <f t="shared" si="11"/>
        <v>0.46494327692021575</v>
      </c>
      <c r="G382" t="s">
        <v>179</v>
      </c>
    </row>
    <row r="383" spans="1:7" x14ac:dyDescent="0.25">
      <c r="A383" t="s">
        <v>387</v>
      </c>
      <c r="B383" s="1">
        <v>236.58799999999999</v>
      </c>
      <c r="C383">
        <v>40</v>
      </c>
      <c r="D383" s="1">
        <f t="shared" si="10"/>
        <v>0.1690702825164421</v>
      </c>
      <c r="E383">
        <v>175</v>
      </c>
      <c r="F383" s="1">
        <f t="shared" si="11"/>
        <v>0.73968248600943409</v>
      </c>
      <c r="G383" t="s">
        <v>179</v>
      </c>
    </row>
    <row r="384" spans="1:7" x14ac:dyDescent="0.25">
      <c r="A384" t="s">
        <v>388</v>
      </c>
      <c r="B384" s="1">
        <v>236.58799999999999</v>
      </c>
      <c r="C384">
        <v>0</v>
      </c>
      <c r="D384" s="1">
        <f t="shared" si="10"/>
        <v>0</v>
      </c>
      <c r="E384">
        <v>50</v>
      </c>
      <c r="F384" s="1">
        <f t="shared" si="11"/>
        <v>0.21133785314555262</v>
      </c>
      <c r="G384" t="s">
        <v>179</v>
      </c>
    </row>
    <row r="385" spans="1:7" x14ac:dyDescent="0.25">
      <c r="A385" t="s">
        <v>389</v>
      </c>
      <c r="B385" s="1">
        <v>236.58799999999999</v>
      </c>
      <c r="C385">
        <v>25</v>
      </c>
      <c r="D385" s="1">
        <f t="shared" si="10"/>
        <v>0.10566892657277631</v>
      </c>
      <c r="E385">
        <v>50</v>
      </c>
      <c r="F385" s="1">
        <f t="shared" si="11"/>
        <v>0.21133785314555262</v>
      </c>
      <c r="G385" t="s">
        <v>179</v>
      </c>
    </row>
    <row r="386" spans="1:7" x14ac:dyDescent="0.25">
      <c r="A386" t="s">
        <v>390</v>
      </c>
      <c r="B386" s="1">
        <v>236.58799999999999</v>
      </c>
      <c r="C386">
        <v>4</v>
      </c>
      <c r="D386" s="1">
        <f t="shared" si="10"/>
        <v>1.690702825164421E-2</v>
      </c>
      <c r="E386">
        <v>125</v>
      </c>
      <c r="F386" s="1">
        <f t="shared" si="11"/>
        <v>0.52834463286388156</v>
      </c>
      <c r="G386" t="s">
        <v>179</v>
      </c>
    </row>
    <row r="387" spans="1:7" x14ac:dyDescent="0.25">
      <c r="A387" t="s">
        <v>391</v>
      </c>
      <c r="B387" s="1">
        <v>236.58799999999999</v>
      </c>
      <c r="C387">
        <v>0</v>
      </c>
      <c r="D387" s="1">
        <f t="shared" ref="D387:D450" si="12">C387/B387</f>
        <v>0</v>
      </c>
      <c r="E387">
        <v>225</v>
      </c>
      <c r="F387" s="1">
        <f t="shared" ref="F387:F450" si="13">E387/B387</f>
        <v>0.95102033915498674</v>
      </c>
      <c r="G387" t="s">
        <v>179</v>
      </c>
    </row>
    <row r="388" spans="1:7" x14ac:dyDescent="0.25">
      <c r="A388" t="s">
        <v>392</v>
      </c>
      <c r="B388" s="1">
        <v>236.58799999999999</v>
      </c>
      <c r="C388">
        <v>90</v>
      </c>
      <c r="D388" s="1">
        <f t="shared" si="12"/>
        <v>0.38040813566199472</v>
      </c>
      <c r="E388">
        <v>100</v>
      </c>
      <c r="F388" s="1">
        <f t="shared" si="13"/>
        <v>0.42267570629110524</v>
      </c>
      <c r="G388" t="s">
        <v>179</v>
      </c>
    </row>
    <row r="389" spans="1:7" x14ac:dyDescent="0.25">
      <c r="A389" t="s">
        <v>393</v>
      </c>
      <c r="B389" s="1">
        <v>236.58799999999999</v>
      </c>
      <c r="C389">
        <v>0</v>
      </c>
      <c r="D389" s="1">
        <f t="shared" si="12"/>
        <v>0</v>
      </c>
      <c r="E389">
        <v>300</v>
      </c>
      <c r="F389" s="1">
        <f t="shared" si="13"/>
        <v>1.2680271188733157</v>
      </c>
      <c r="G389" t="s">
        <v>179</v>
      </c>
    </row>
    <row r="390" spans="1:7" x14ac:dyDescent="0.25">
      <c r="A390" t="s">
        <v>394</v>
      </c>
      <c r="B390" s="1">
        <v>236.58799999999999</v>
      </c>
      <c r="C390">
        <v>0</v>
      </c>
      <c r="D390" s="1">
        <f t="shared" si="12"/>
        <v>0</v>
      </c>
      <c r="E390">
        <v>316</v>
      </c>
      <c r="F390" s="1">
        <f t="shared" si="13"/>
        <v>1.3356552318798924</v>
      </c>
      <c r="G390" t="s">
        <v>179</v>
      </c>
    </row>
    <row r="391" spans="1:7" x14ac:dyDescent="0.25">
      <c r="A391" t="s">
        <v>395</v>
      </c>
      <c r="B391" s="1">
        <v>236.58799999999999</v>
      </c>
      <c r="C391">
        <v>100</v>
      </c>
      <c r="D391" s="1">
        <f t="shared" si="12"/>
        <v>0.42267570629110524</v>
      </c>
      <c r="E391">
        <v>77</v>
      </c>
      <c r="F391" s="1">
        <f t="shared" si="13"/>
        <v>0.32546029384415104</v>
      </c>
      <c r="G391" t="s">
        <v>179</v>
      </c>
    </row>
    <row r="392" spans="1:7" x14ac:dyDescent="0.25">
      <c r="A392" t="s">
        <v>396</v>
      </c>
      <c r="B392" s="1">
        <v>236.58799999999999</v>
      </c>
      <c r="C392">
        <v>15</v>
      </c>
      <c r="D392" s="1">
        <f t="shared" si="12"/>
        <v>6.3401355943665777E-2</v>
      </c>
      <c r="E392">
        <v>120</v>
      </c>
      <c r="F392" s="1">
        <f t="shared" si="13"/>
        <v>0.50721084754932622</v>
      </c>
      <c r="G392" t="s">
        <v>179</v>
      </c>
    </row>
    <row r="393" spans="1:7" x14ac:dyDescent="0.25">
      <c r="A393" t="s">
        <v>397</v>
      </c>
      <c r="B393" s="1">
        <v>236.58799999999999</v>
      </c>
      <c r="C393">
        <v>140</v>
      </c>
      <c r="D393" s="1">
        <f t="shared" si="12"/>
        <v>0.59174598880754736</v>
      </c>
      <c r="E393">
        <v>80</v>
      </c>
      <c r="F393" s="1">
        <f t="shared" si="13"/>
        <v>0.3381405650328842</v>
      </c>
      <c r="G393" t="s">
        <v>179</v>
      </c>
    </row>
    <row r="394" spans="1:7" x14ac:dyDescent="0.25">
      <c r="A394" t="s">
        <v>398</v>
      </c>
      <c r="B394" s="1">
        <v>125.98311</v>
      </c>
      <c r="C394">
        <v>0</v>
      </c>
      <c r="D394" s="1">
        <f t="shared" si="12"/>
        <v>0</v>
      </c>
      <c r="E394">
        <v>350</v>
      </c>
      <c r="F394" s="1">
        <f t="shared" si="13"/>
        <v>2.7781501821950578</v>
      </c>
      <c r="G394" t="s">
        <v>399</v>
      </c>
    </row>
    <row r="395" spans="1:7" x14ac:dyDescent="0.25">
      <c r="A395" t="s">
        <v>400</v>
      </c>
      <c r="B395" s="1">
        <v>100.54989999999999</v>
      </c>
      <c r="C395">
        <v>25</v>
      </c>
      <c r="D395" s="1">
        <f t="shared" si="12"/>
        <v>0.24863276840653251</v>
      </c>
      <c r="E395">
        <v>80</v>
      </c>
      <c r="F395" s="1">
        <f t="shared" si="13"/>
        <v>0.79562485890090395</v>
      </c>
      <c r="G395" t="s">
        <v>399</v>
      </c>
    </row>
    <row r="396" spans="1:7" x14ac:dyDescent="0.25">
      <c r="A396" t="s">
        <v>401</v>
      </c>
      <c r="B396" s="1">
        <v>73.933750000000003</v>
      </c>
      <c r="C396">
        <v>25</v>
      </c>
      <c r="D396" s="1">
        <f t="shared" si="12"/>
        <v>0.33814056503288414</v>
      </c>
      <c r="E396">
        <v>180</v>
      </c>
      <c r="F396" s="1">
        <f t="shared" si="13"/>
        <v>2.434612068236766</v>
      </c>
      <c r="G396" t="s">
        <v>399</v>
      </c>
    </row>
    <row r="397" spans="1:7" x14ac:dyDescent="0.25">
      <c r="A397" t="s">
        <v>402</v>
      </c>
      <c r="B397" s="1">
        <v>73.933750000000003</v>
      </c>
      <c r="C397">
        <v>0</v>
      </c>
      <c r="D397" s="1">
        <f t="shared" si="12"/>
        <v>0</v>
      </c>
      <c r="E397">
        <v>300</v>
      </c>
      <c r="F397" s="1">
        <f t="shared" si="13"/>
        <v>4.0576867803946097</v>
      </c>
      <c r="G397" t="s">
        <v>399</v>
      </c>
    </row>
    <row r="398" spans="1:7" x14ac:dyDescent="0.25">
      <c r="A398" t="s">
        <v>403</v>
      </c>
      <c r="B398" s="1">
        <v>57.076854999999902</v>
      </c>
      <c r="C398">
        <v>4</v>
      </c>
      <c r="D398" s="1">
        <f t="shared" si="12"/>
        <v>7.0080946120805135E-2</v>
      </c>
      <c r="E398">
        <v>200</v>
      </c>
      <c r="F398" s="1">
        <f t="shared" si="13"/>
        <v>3.5040473060402566</v>
      </c>
      <c r="G398" t="s">
        <v>399</v>
      </c>
    </row>
    <row r="399" spans="1:7" x14ac:dyDescent="0.25">
      <c r="A399" t="s">
        <v>404</v>
      </c>
      <c r="B399" s="1">
        <v>57.076854999999902</v>
      </c>
      <c r="C399">
        <v>0</v>
      </c>
      <c r="D399" s="1">
        <f t="shared" si="12"/>
        <v>0</v>
      </c>
      <c r="E399">
        <v>230</v>
      </c>
      <c r="F399" s="1">
        <f t="shared" si="13"/>
        <v>4.0296544019462948</v>
      </c>
      <c r="G399" t="s">
        <v>399</v>
      </c>
    </row>
    <row r="400" spans="1:7" x14ac:dyDescent="0.25">
      <c r="A400" t="s">
        <v>405</v>
      </c>
      <c r="B400" s="1">
        <v>57.076854999999902</v>
      </c>
      <c r="C400">
        <v>0</v>
      </c>
      <c r="D400" s="1">
        <f t="shared" si="12"/>
        <v>0</v>
      </c>
      <c r="E400">
        <v>235</v>
      </c>
      <c r="F400" s="1">
        <f t="shared" si="13"/>
        <v>4.1172555845973013</v>
      </c>
      <c r="G400" t="s">
        <v>399</v>
      </c>
    </row>
    <row r="401" spans="1:7" x14ac:dyDescent="0.25">
      <c r="A401" t="s">
        <v>406</v>
      </c>
      <c r="B401" s="1">
        <v>57.076854999999902</v>
      </c>
      <c r="C401">
        <v>0</v>
      </c>
      <c r="D401" s="1">
        <f t="shared" si="12"/>
        <v>0</v>
      </c>
      <c r="E401">
        <v>280</v>
      </c>
      <c r="F401" s="1">
        <f t="shared" si="13"/>
        <v>4.9056662284563588</v>
      </c>
      <c r="G401" t="s">
        <v>399</v>
      </c>
    </row>
    <row r="402" spans="1:7" x14ac:dyDescent="0.25">
      <c r="A402" t="s">
        <v>407</v>
      </c>
      <c r="B402" s="1">
        <v>57.076854999999902</v>
      </c>
      <c r="C402">
        <v>0</v>
      </c>
      <c r="D402" s="1">
        <f t="shared" si="12"/>
        <v>0</v>
      </c>
      <c r="E402">
        <v>230</v>
      </c>
      <c r="F402" s="1">
        <f t="shared" si="13"/>
        <v>4.0296544019462948</v>
      </c>
      <c r="G402" t="s">
        <v>399</v>
      </c>
    </row>
    <row r="403" spans="1:7" x14ac:dyDescent="0.25">
      <c r="A403" t="s">
        <v>408</v>
      </c>
      <c r="B403" s="1">
        <v>57.076854999999902</v>
      </c>
      <c r="C403">
        <v>0</v>
      </c>
      <c r="D403" s="1">
        <f t="shared" si="12"/>
        <v>0</v>
      </c>
      <c r="E403">
        <v>225</v>
      </c>
      <c r="F403" s="1">
        <f t="shared" si="13"/>
        <v>3.9420532192952886</v>
      </c>
      <c r="G403" t="s">
        <v>399</v>
      </c>
    </row>
    <row r="404" spans="1:7" x14ac:dyDescent="0.25">
      <c r="A404" t="s">
        <v>409</v>
      </c>
      <c r="B404" s="1">
        <v>53.232300000000002</v>
      </c>
      <c r="C404">
        <v>35</v>
      </c>
      <c r="D404" s="1">
        <f t="shared" si="12"/>
        <v>0.65749554311949698</v>
      </c>
      <c r="E404">
        <v>100</v>
      </c>
      <c r="F404" s="1">
        <f t="shared" si="13"/>
        <v>1.8785586946271342</v>
      </c>
      <c r="G404" t="s">
        <v>399</v>
      </c>
    </row>
    <row r="405" spans="1:7" x14ac:dyDescent="0.25">
      <c r="A405" t="s">
        <v>410</v>
      </c>
      <c r="B405" s="1">
        <v>49.979214999999897</v>
      </c>
      <c r="C405">
        <v>25</v>
      </c>
      <c r="D405" s="1">
        <f t="shared" si="12"/>
        <v>0.50020793643917882</v>
      </c>
      <c r="E405">
        <v>75</v>
      </c>
      <c r="F405" s="1">
        <f t="shared" si="13"/>
        <v>1.5006238093175364</v>
      </c>
      <c r="G405" t="s">
        <v>399</v>
      </c>
    </row>
    <row r="406" spans="1:7" x14ac:dyDescent="0.25">
      <c r="A406" t="s">
        <v>411</v>
      </c>
      <c r="B406" s="1">
        <v>35.488199999999999</v>
      </c>
      <c r="C406">
        <v>100</v>
      </c>
      <c r="D406" s="1">
        <f t="shared" si="12"/>
        <v>2.8178380419407016</v>
      </c>
      <c r="E406">
        <v>100</v>
      </c>
      <c r="F406" s="1">
        <f t="shared" si="13"/>
        <v>2.8178380419407016</v>
      </c>
      <c r="G406" t="s">
        <v>399</v>
      </c>
    </row>
    <row r="407" spans="1:7" x14ac:dyDescent="0.25">
      <c r="A407" t="s">
        <v>412</v>
      </c>
      <c r="B407" s="1">
        <v>18.039835</v>
      </c>
      <c r="C407">
        <v>40</v>
      </c>
      <c r="D407" s="1">
        <f t="shared" si="12"/>
        <v>2.217315180543503</v>
      </c>
      <c r="E407">
        <v>185</v>
      </c>
      <c r="F407" s="1">
        <f t="shared" si="13"/>
        <v>10.255082710013701</v>
      </c>
      <c r="G407" t="s">
        <v>399</v>
      </c>
    </row>
    <row r="408" spans="1:7" x14ac:dyDescent="0.25">
      <c r="A408" t="s">
        <v>413</v>
      </c>
      <c r="B408" s="1">
        <v>14.78675</v>
      </c>
      <c r="C408">
        <v>34</v>
      </c>
      <c r="D408" s="1">
        <f t="shared" si="12"/>
        <v>2.2993558422236124</v>
      </c>
      <c r="E408">
        <v>155</v>
      </c>
      <c r="F408" s="1">
        <f t="shared" si="13"/>
        <v>10.482357516019409</v>
      </c>
      <c r="G408" t="s">
        <v>399</v>
      </c>
    </row>
    <row r="409" spans="1:7" x14ac:dyDescent="0.25">
      <c r="A409" t="s">
        <v>414</v>
      </c>
      <c r="B409" s="1">
        <v>7.3933749999999998</v>
      </c>
      <c r="C409">
        <v>0</v>
      </c>
      <c r="D409" s="1">
        <f t="shared" si="12"/>
        <v>0</v>
      </c>
      <c r="E409">
        <v>75</v>
      </c>
      <c r="F409" s="1">
        <f t="shared" si="13"/>
        <v>10.144216950986525</v>
      </c>
      <c r="G409" t="s">
        <v>399</v>
      </c>
    </row>
    <row r="410" spans="1:7" x14ac:dyDescent="0.25">
      <c r="A410" t="s">
        <v>415</v>
      </c>
      <c r="B410" s="1">
        <v>88.720500000000001</v>
      </c>
      <c r="C410">
        <v>0</v>
      </c>
      <c r="D410" s="1">
        <f t="shared" si="12"/>
        <v>0</v>
      </c>
      <c r="E410">
        <v>300</v>
      </c>
      <c r="F410" s="1">
        <f t="shared" si="13"/>
        <v>3.3814056503288414</v>
      </c>
      <c r="G410" t="s">
        <v>399</v>
      </c>
    </row>
    <row r="411" spans="1:7" x14ac:dyDescent="0.25">
      <c r="A411" t="s">
        <v>416</v>
      </c>
      <c r="B411" s="1">
        <v>88.720500000000001</v>
      </c>
      <c r="C411">
        <v>5</v>
      </c>
      <c r="D411" s="1">
        <f t="shared" si="12"/>
        <v>5.6356760838814031E-2</v>
      </c>
      <c r="E411">
        <v>300</v>
      </c>
      <c r="F411" s="1">
        <f t="shared" si="13"/>
        <v>3.3814056503288414</v>
      </c>
      <c r="G411" t="s">
        <v>399</v>
      </c>
    </row>
    <row r="412" spans="1:7" x14ac:dyDescent="0.25">
      <c r="A412" t="s">
        <v>417</v>
      </c>
      <c r="B412" s="1">
        <v>59.146999999999998</v>
      </c>
      <c r="C412">
        <v>0</v>
      </c>
      <c r="D412" s="1">
        <f t="shared" si="12"/>
        <v>0</v>
      </c>
      <c r="E412">
        <v>260</v>
      </c>
      <c r="F412" s="1">
        <f t="shared" si="13"/>
        <v>4.3958273454274943</v>
      </c>
      <c r="G412" t="s">
        <v>399</v>
      </c>
    </row>
    <row r="413" spans="1:7" x14ac:dyDescent="0.25">
      <c r="A413" t="s">
        <v>418</v>
      </c>
      <c r="B413" s="1">
        <v>59.146999999999998</v>
      </c>
      <c r="C413">
        <v>10</v>
      </c>
      <c r="D413" s="1">
        <f t="shared" si="12"/>
        <v>0.1690702825164421</v>
      </c>
      <c r="E413">
        <v>120</v>
      </c>
      <c r="F413" s="1">
        <f t="shared" si="13"/>
        <v>2.0288433901973049</v>
      </c>
      <c r="G413" t="s">
        <v>399</v>
      </c>
    </row>
    <row r="414" spans="1:7" x14ac:dyDescent="0.25">
      <c r="A414" t="s">
        <v>419</v>
      </c>
      <c r="B414" s="1">
        <v>59.146999999999998</v>
      </c>
      <c r="C414">
        <v>80</v>
      </c>
      <c r="D414" s="1">
        <f t="shared" si="12"/>
        <v>1.3525622601315368</v>
      </c>
      <c r="E414">
        <v>100</v>
      </c>
      <c r="F414" s="1">
        <f t="shared" si="13"/>
        <v>1.6907028251644209</v>
      </c>
      <c r="G414" t="s">
        <v>399</v>
      </c>
    </row>
    <row r="415" spans="1:7" x14ac:dyDescent="0.25">
      <c r="A415" t="s">
        <v>420</v>
      </c>
      <c r="B415" s="1">
        <v>59.146999999999998</v>
      </c>
      <c r="C415">
        <v>77</v>
      </c>
      <c r="D415" s="1">
        <f t="shared" si="12"/>
        <v>1.3018411753766042</v>
      </c>
      <c r="E415">
        <v>150</v>
      </c>
      <c r="F415" s="1">
        <f t="shared" si="13"/>
        <v>2.5360542377466313</v>
      </c>
      <c r="G415" t="s">
        <v>399</v>
      </c>
    </row>
    <row r="416" spans="1:7" x14ac:dyDescent="0.25">
      <c r="A416" t="s">
        <v>421</v>
      </c>
      <c r="B416" s="1">
        <v>59.146999999999998</v>
      </c>
      <c r="C416">
        <v>35</v>
      </c>
      <c r="D416" s="1">
        <f t="shared" si="12"/>
        <v>0.59174598880754736</v>
      </c>
      <c r="E416">
        <v>225</v>
      </c>
      <c r="F416" s="1">
        <f t="shared" si="13"/>
        <v>3.804081356619947</v>
      </c>
      <c r="G416" t="s">
        <v>399</v>
      </c>
    </row>
    <row r="417" spans="1:7" x14ac:dyDescent="0.25">
      <c r="A417" t="s">
        <v>422</v>
      </c>
      <c r="B417" s="1">
        <v>59.146999999999998</v>
      </c>
      <c r="C417">
        <v>5</v>
      </c>
      <c r="D417" s="1">
        <f t="shared" si="12"/>
        <v>8.453514125822105E-2</v>
      </c>
      <c r="E417">
        <v>180</v>
      </c>
      <c r="F417" s="1">
        <f t="shared" si="13"/>
        <v>3.0432650852959577</v>
      </c>
      <c r="G417" t="s">
        <v>399</v>
      </c>
    </row>
    <row r="418" spans="1:7" x14ac:dyDescent="0.25">
      <c r="A418" t="s">
        <v>423</v>
      </c>
      <c r="B418" s="1">
        <v>59.146999999999998</v>
      </c>
      <c r="C418">
        <v>0</v>
      </c>
      <c r="D418" s="1">
        <f t="shared" si="12"/>
        <v>0</v>
      </c>
      <c r="E418">
        <v>350</v>
      </c>
      <c r="F418" s="1">
        <f t="shared" si="13"/>
        <v>5.9174598880754727</v>
      </c>
      <c r="G418" t="s">
        <v>399</v>
      </c>
    </row>
    <row r="419" spans="1:7" x14ac:dyDescent="0.25">
      <c r="A419" t="s">
        <v>424</v>
      </c>
      <c r="B419" s="1">
        <v>59.146999999999998</v>
      </c>
      <c r="C419">
        <v>45</v>
      </c>
      <c r="D419" s="1">
        <f t="shared" si="12"/>
        <v>0.76081627132398943</v>
      </c>
      <c r="E419">
        <v>200</v>
      </c>
      <c r="F419" s="1">
        <f t="shared" si="13"/>
        <v>3.3814056503288419</v>
      </c>
      <c r="G419" t="s">
        <v>399</v>
      </c>
    </row>
    <row r="420" spans="1:7" x14ac:dyDescent="0.25">
      <c r="A420" t="s">
        <v>425</v>
      </c>
      <c r="B420" s="1">
        <v>59.146999999999998</v>
      </c>
      <c r="C420">
        <v>0</v>
      </c>
      <c r="D420" s="1">
        <f t="shared" si="12"/>
        <v>0</v>
      </c>
      <c r="E420">
        <v>180</v>
      </c>
      <c r="F420" s="1">
        <f t="shared" si="13"/>
        <v>3.0432650852959577</v>
      </c>
      <c r="G420" t="s">
        <v>399</v>
      </c>
    </row>
    <row r="421" spans="1:7" x14ac:dyDescent="0.25">
      <c r="A421" t="s">
        <v>426</v>
      </c>
      <c r="B421" s="1">
        <v>59.146999999999998</v>
      </c>
      <c r="C421">
        <v>0</v>
      </c>
      <c r="D421" s="1">
        <f t="shared" si="12"/>
        <v>0</v>
      </c>
      <c r="E421">
        <v>280</v>
      </c>
      <c r="F421" s="1">
        <f t="shared" si="13"/>
        <v>4.7339679104603789</v>
      </c>
      <c r="G421" t="s">
        <v>399</v>
      </c>
    </row>
    <row r="422" spans="1:7" x14ac:dyDescent="0.25">
      <c r="A422" t="s">
        <v>427</v>
      </c>
      <c r="B422" s="1">
        <v>59.146999999999998</v>
      </c>
      <c r="C422">
        <v>0</v>
      </c>
      <c r="D422" s="1">
        <f t="shared" si="12"/>
        <v>0</v>
      </c>
      <c r="E422">
        <v>138</v>
      </c>
      <c r="F422" s="1">
        <f t="shared" si="13"/>
        <v>2.3331698987269007</v>
      </c>
      <c r="G422" t="s">
        <v>399</v>
      </c>
    </row>
    <row r="423" spans="1:7" x14ac:dyDescent="0.25">
      <c r="A423" t="s">
        <v>428</v>
      </c>
      <c r="B423" s="1">
        <v>59.146999999999998</v>
      </c>
      <c r="C423">
        <v>0</v>
      </c>
      <c r="D423" s="1">
        <f t="shared" si="12"/>
        <v>0</v>
      </c>
      <c r="E423">
        <v>230</v>
      </c>
      <c r="F423" s="1">
        <f t="shared" si="13"/>
        <v>3.8886164978781679</v>
      </c>
      <c r="G423" t="s">
        <v>399</v>
      </c>
    </row>
    <row r="424" spans="1:7" x14ac:dyDescent="0.25">
      <c r="A424" t="s">
        <v>429</v>
      </c>
      <c r="B424" s="1">
        <v>59.146999999999998</v>
      </c>
      <c r="C424">
        <v>24</v>
      </c>
      <c r="D424" s="1">
        <f t="shared" si="12"/>
        <v>0.40576867803946104</v>
      </c>
      <c r="E424">
        <v>100</v>
      </c>
      <c r="F424" s="1">
        <f t="shared" si="13"/>
        <v>1.6907028251644209</v>
      </c>
      <c r="G424" t="s">
        <v>399</v>
      </c>
    </row>
    <row r="425" spans="1:7" x14ac:dyDescent="0.25">
      <c r="A425" t="s">
        <v>430</v>
      </c>
      <c r="B425" s="1">
        <v>59.146999999999998</v>
      </c>
      <c r="C425">
        <v>0</v>
      </c>
      <c r="D425" s="1">
        <f t="shared" si="12"/>
        <v>0</v>
      </c>
      <c r="E425">
        <v>120</v>
      </c>
      <c r="F425" s="1">
        <f t="shared" si="13"/>
        <v>2.0288433901973049</v>
      </c>
      <c r="G425" t="s">
        <v>399</v>
      </c>
    </row>
    <row r="426" spans="1:7" x14ac:dyDescent="0.25">
      <c r="A426" t="s">
        <v>431</v>
      </c>
      <c r="B426" s="1">
        <v>59.146999999999998</v>
      </c>
      <c r="C426">
        <v>0</v>
      </c>
      <c r="D426" s="1">
        <f t="shared" si="12"/>
        <v>0</v>
      </c>
      <c r="E426">
        <v>205</v>
      </c>
      <c r="F426" s="1">
        <f t="shared" si="13"/>
        <v>3.4659407915870628</v>
      </c>
      <c r="G426" t="s">
        <v>399</v>
      </c>
    </row>
    <row r="427" spans="1:7" x14ac:dyDescent="0.25">
      <c r="A427" t="s">
        <v>432</v>
      </c>
      <c r="B427" s="1">
        <v>59.146999999999998</v>
      </c>
      <c r="C427">
        <v>0</v>
      </c>
      <c r="D427" s="1">
        <f t="shared" si="12"/>
        <v>0</v>
      </c>
      <c r="E427">
        <v>275</v>
      </c>
      <c r="F427" s="1">
        <f t="shared" si="13"/>
        <v>4.6494327692021571</v>
      </c>
      <c r="G427" t="s">
        <v>399</v>
      </c>
    </row>
    <row r="428" spans="1:7" x14ac:dyDescent="0.25">
      <c r="A428" t="s">
        <v>433</v>
      </c>
      <c r="B428" s="1">
        <v>29.573499999999999</v>
      </c>
      <c r="C428">
        <v>25</v>
      </c>
      <c r="D428" s="1">
        <f t="shared" si="12"/>
        <v>0.84535141258221047</v>
      </c>
      <c r="E428">
        <v>100</v>
      </c>
      <c r="F428" s="1">
        <f t="shared" si="13"/>
        <v>3.3814056503288419</v>
      </c>
      <c r="G428" t="s">
        <v>399</v>
      </c>
    </row>
    <row r="429" spans="1:7" x14ac:dyDescent="0.25">
      <c r="A429" t="s">
        <v>434</v>
      </c>
      <c r="B429" s="1">
        <v>29.573499999999999</v>
      </c>
      <c r="C429">
        <v>0</v>
      </c>
      <c r="D429" s="1">
        <f t="shared" si="12"/>
        <v>0</v>
      </c>
      <c r="E429">
        <v>150</v>
      </c>
      <c r="F429" s="1">
        <f t="shared" si="13"/>
        <v>5.0721084754932626</v>
      </c>
      <c r="G429" t="s">
        <v>399</v>
      </c>
    </row>
    <row r="430" spans="1:7" x14ac:dyDescent="0.25">
      <c r="A430" t="s">
        <v>435</v>
      </c>
      <c r="B430" s="1">
        <v>250.19181</v>
      </c>
      <c r="C430">
        <v>0</v>
      </c>
      <c r="D430" s="1">
        <f t="shared" si="12"/>
        <v>0</v>
      </c>
      <c r="E430">
        <v>32</v>
      </c>
      <c r="F430" s="1">
        <f t="shared" si="13"/>
        <v>0.12790186857035807</v>
      </c>
      <c r="G430" t="s">
        <v>436</v>
      </c>
    </row>
    <row r="431" spans="1:7" x14ac:dyDescent="0.25">
      <c r="A431" t="s">
        <v>437</v>
      </c>
      <c r="B431" s="1">
        <v>330.04025999999999</v>
      </c>
      <c r="C431">
        <v>139</v>
      </c>
      <c r="D431" s="1">
        <f t="shared" si="12"/>
        <v>0.42116073960188982</v>
      </c>
      <c r="E431">
        <v>83</v>
      </c>
      <c r="F431" s="1">
        <f t="shared" si="13"/>
        <v>0.25148447040976152</v>
      </c>
      <c r="G431" t="s">
        <v>436</v>
      </c>
    </row>
    <row r="432" spans="1:7" x14ac:dyDescent="0.25">
      <c r="A432" t="s">
        <v>438</v>
      </c>
      <c r="B432" s="1">
        <v>330.04025999999999</v>
      </c>
      <c r="C432">
        <v>135</v>
      </c>
      <c r="D432" s="1">
        <f t="shared" si="12"/>
        <v>0.40904100608816635</v>
      </c>
      <c r="E432">
        <v>83</v>
      </c>
      <c r="F432" s="1">
        <f t="shared" si="13"/>
        <v>0.25148447040976152</v>
      </c>
      <c r="G432" t="s">
        <v>436</v>
      </c>
    </row>
    <row r="433" spans="1:7" x14ac:dyDescent="0.25">
      <c r="A433" t="s">
        <v>439</v>
      </c>
      <c r="B433" s="1">
        <v>330.04025999999999</v>
      </c>
      <c r="C433">
        <v>0</v>
      </c>
      <c r="D433" s="1">
        <f t="shared" si="12"/>
        <v>0</v>
      </c>
      <c r="E433">
        <v>43</v>
      </c>
      <c r="F433" s="1">
        <f t="shared" si="13"/>
        <v>0.13028713527252705</v>
      </c>
      <c r="G433" t="s">
        <v>436</v>
      </c>
    </row>
    <row r="434" spans="1:7" x14ac:dyDescent="0.25">
      <c r="A434" t="s">
        <v>440</v>
      </c>
      <c r="B434" s="1">
        <v>330.04025999999999</v>
      </c>
      <c r="C434">
        <v>132</v>
      </c>
      <c r="D434" s="1">
        <f t="shared" si="12"/>
        <v>0.39995120595287376</v>
      </c>
      <c r="E434">
        <v>83</v>
      </c>
      <c r="F434" s="1">
        <f t="shared" si="13"/>
        <v>0.25148447040976152</v>
      </c>
      <c r="G434" t="s">
        <v>436</v>
      </c>
    </row>
    <row r="435" spans="1:7" x14ac:dyDescent="0.25">
      <c r="A435" t="s">
        <v>441</v>
      </c>
      <c r="B435" s="1">
        <v>591.47</v>
      </c>
      <c r="C435">
        <v>320</v>
      </c>
      <c r="D435" s="1">
        <f t="shared" si="12"/>
        <v>0.54102490405261461</v>
      </c>
      <c r="E435">
        <v>0</v>
      </c>
      <c r="F435" s="1">
        <f t="shared" si="13"/>
        <v>0</v>
      </c>
      <c r="G435" t="s">
        <v>436</v>
      </c>
    </row>
    <row r="436" spans="1:7" x14ac:dyDescent="0.25">
      <c r="A436" t="s">
        <v>442</v>
      </c>
      <c r="B436" s="1">
        <v>473.17599999999999</v>
      </c>
      <c r="C436">
        <v>190</v>
      </c>
      <c r="D436" s="1">
        <f t="shared" si="12"/>
        <v>0.40154192097654995</v>
      </c>
      <c r="E436">
        <v>102</v>
      </c>
      <c r="F436" s="1">
        <f t="shared" si="13"/>
        <v>0.21556461020846365</v>
      </c>
      <c r="G436" t="s">
        <v>436</v>
      </c>
    </row>
    <row r="437" spans="1:7" x14ac:dyDescent="0.25">
      <c r="A437" t="s">
        <v>443</v>
      </c>
      <c r="B437" s="1">
        <v>473.17599999999999</v>
      </c>
      <c r="C437">
        <v>80</v>
      </c>
      <c r="D437" s="1">
        <f t="shared" si="12"/>
        <v>0.1690702825164421</v>
      </c>
      <c r="E437">
        <v>90</v>
      </c>
      <c r="F437" s="1">
        <f t="shared" si="13"/>
        <v>0.19020406783099736</v>
      </c>
      <c r="G437" t="s">
        <v>436</v>
      </c>
    </row>
    <row r="438" spans="1:7" x14ac:dyDescent="0.25">
      <c r="A438" t="s">
        <v>444</v>
      </c>
      <c r="B438" s="1">
        <v>473.17599999999999</v>
      </c>
      <c r="C438">
        <v>240</v>
      </c>
      <c r="D438" s="1">
        <f t="shared" si="12"/>
        <v>0.50721084754932622</v>
      </c>
      <c r="E438">
        <v>0</v>
      </c>
      <c r="F438" s="1">
        <f t="shared" si="13"/>
        <v>0</v>
      </c>
      <c r="G438" t="s">
        <v>436</v>
      </c>
    </row>
    <row r="439" spans="1:7" x14ac:dyDescent="0.25">
      <c r="A439" t="s">
        <v>445</v>
      </c>
      <c r="B439" s="1">
        <v>354.88200000000001</v>
      </c>
      <c r="C439">
        <v>140</v>
      </c>
      <c r="D439" s="1">
        <f t="shared" si="12"/>
        <v>0.39449732587169817</v>
      </c>
      <c r="E439">
        <v>0</v>
      </c>
      <c r="F439" s="1">
        <f t="shared" si="13"/>
        <v>0</v>
      </c>
      <c r="G439" t="s">
        <v>436</v>
      </c>
    </row>
    <row r="440" spans="1:7" x14ac:dyDescent="0.25">
      <c r="A440" t="s">
        <v>446</v>
      </c>
      <c r="B440" s="1">
        <v>354.88200000000001</v>
      </c>
      <c r="C440">
        <v>170</v>
      </c>
      <c r="D440" s="1">
        <f t="shared" si="12"/>
        <v>0.47903246712991926</v>
      </c>
      <c r="E440">
        <v>0</v>
      </c>
      <c r="F440" s="1">
        <f t="shared" si="13"/>
        <v>0</v>
      </c>
      <c r="G440" t="s">
        <v>436</v>
      </c>
    </row>
    <row r="441" spans="1:7" x14ac:dyDescent="0.25">
      <c r="A441" t="s">
        <v>447</v>
      </c>
      <c r="B441" s="1">
        <v>354.88200000000001</v>
      </c>
      <c r="C441">
        <v>170</v>
      </c>
      <c r="D441" s="1">
        <f t="shared" si="12"/>
        <v>0.47903246712991926</v>
      </c>
      <c r="E441">
        <v>0</v>
      </c>
      <c r="F441" s="1">
        <f t="shared" si="13"/>
        <v>0</v>
      </c>
      <c r="G441" t="s">
        <v>436</v>
      </c>
    </row>
    <row r="442" spans="1:7" x14ac:dyDescent="0.25">
      <c r="A442" t="s">
        <v>448</v>
      </c>
      <c r="B442" s="1">
        <v>354.88200000000001</v>
      </c>
      <c r="C442">
        <v>0</v>
      </c>
      <c r="D442" s="1">
        <f t="shared" si="12"/>
        <v>0</v>
      </c>
      <c r="E442">
        <v>0</v>
      </c>
      <c r="F442" s="1">
        <f t="shared" si="13"/>
        <v>0</v>
      </c>
      <c r="G442" t="s">
        <v>436</v>
      </c>
    </row>
    <row r="443" spans="1:7" x14ac:dyDescent="0.25">
      <c r="A443" t="s">
        <v>449</v>
      </c>
      <c r="B443" s="1">
        <v>354.88200000000001</v>
      </c>
      <c r="C443">
        <v>120</v>
      </c>
      <c r="D443" s="1">
        <f t="shared" si="12"/>
        <v>0.33814056503288414</v>
      </c>
      <c r="E443">
        <v>37</v>
      </c>
      <c r="F443" s="1">
        <f t="shared" si="13"/>
        <v>0.10426000755180595</v>
      </c>
      <c r="G443" t="s">
        <v>436</v>
      </c>
    </row>
    <row r="444" spans="1:7" x14ac:dyDescent="0.25">
      <c r="A444" t="s">
        <v>450</v>
      </c>
      <c r="B444" s="1">
        <v>354.88200000000001</v>
      </c>
      <c r="C444">
        <v>170</v>
      </c>
      <c r="D444" s="1">
        <f t="shared" si="12"/>
        <v>0.47903246712991926</v>
      </c>
      <c r="E444">
        <v>0</v>
      </c>
      <c r="F444" s="1">
        <f t="shared" si="13"/>
        <v>0</v>
      </c>
      <c r="G444" t="s">
        <v>436</v>
      </c>
    </row>
    <row r="445" spans="1:7" x14ac:dyDescent="0.25">
      <c r="A445" t="s">
        <v>451</v>
      </c>
      <c r="B445" s="1">
        <v>354.88200000000001</v>
      </c>
      <c r="C445">
        <v>160</v>
      </c>
      <c r="D445" s="1">
        <f t="shared" si="12"/>
        <v>0.45085408671051225</v>
      </c>
      <c r="E445">
        <v>22</v>
      </c>
      <c r="F445" s="1">
        <f t="shared" si="13"/>
        <v>6.1992436922695432E-2</v>
      </c>
      <c r="G445" t="s">
        <v>436</v>
      </c>
    </row>
    <row r="446" spans="1:7" x14ac:dyDescent="0.25">
      <c r="A446" t="s">
        <v>452</v>
      </c>
      <c r="B446" s="1">
        <v>354.88200000000001</v>
      </c>
      <c r="C446">
        <v>150</v>
      </c>
      <c r="D446" s="1">
        <f t="shared" si="12"/>
        <v>0.42267570629110518</v>
      </c>
      <c r="E446">
        <v>34</v>
      </c>
      <c r="F446" s="1">
        <f t="shared" si="13"/>
        <v>9.5806493425983852E-2</v>
      </c>
      <c r="G446" t="s">
        <v>436</v>
      </c>
    </row>
    <row r="447" spans="1:7" x14ac:dyDescent="0.25">
      <c r="A447" t="s">
        <v>453</v>
      </c>
      <c r="B447" s="1">
        <v>354.88200000000001</v>
      </c>
      <c r="C447">
        <v>140</v>
      </c>
      <c r="D447" s="1">
        <f t="shared" si="12"/>
        <v>0.39449732587169817</v>
      </c>
      <c r="E447">
        <v>9</v>
      </c>
      <c r="F447" s="1">
        <f t="shared" si="13"/>
        <v>2.5360542377466311E-2</v>
      </c>
      <c r="G447" t="s">
        <v>436</v>
      </c>
    </row>
    <row r="448" spans="1:7" x14ac:dyDescent="0.25">
      <c r="A448" t="s">
        <v>454</v>
      </c>
      <c r="B448" s="1">
        <v>354.88200000000001</v>
      </c>
      <c r="C448">
        <v>150</v>
      </c>
      <c r="D448" s="1">
        <f t="shared" si="12"/>
        <v>0.42267570629110518</v>
      </c>
      <c r="E448">
        <v>47</v>
      </c>
      <c r="F448" s="1">
        <f t="shared" si="13"/>
        <v>0.13243838797121296</v>
      </c>
      <c r="G448" t="s">
        <v>436</v>
      </c>
    </row>
    <row r="449" spans="1:7" x14ac:dyDescent="0.25">
      <c r="A449" t="s">
        <v>455</v>
      </c>
      <c r="B449" s="1">
        <v>354.88200000000001</v>
      </c>
      <c r="C449">
        <v>140</v>
      </c>
      <c r="D449" s="1">
        <f t="shared" si="12"/>
        <v>0.39449732587169817</v>
      </c>
      <c r="E449">
        <v>0</v>
      </c>
      <c r="F449" s="1">
        <f t="shared" si="13"/>
        <v>0</v>
      </c>
      <c r="G449" t="s">
        <v>436</v>
      </c>
    </row>
    <row r="450" spans="1:7" x14ac:dyDescent="0.25">
      <c r="A450" t="s">
        <v>456</v>
      </c>
      <c r="B450" s="1">
        <v>354.88200000000001</v>
      </c>
      <c r="C450">
        <v>150</v>
      </c>
      <c r="D450" s="1">
        <f t="shared" si="12"/>
        <v>0.42267570629110518</v>
      </c>
      <c r="E450">
        <v>34</v>
      </c>
      <c r="F450" s="1">
        <f t="shared" si="13"/>
        <v>9.5806493425983852E-2</v>
      </c>
      <c r="G450" t="s">
        <v>436</v>
      </c>
    </row>
    <row r="451" spans="1:7" x14ac:dyDescent="0.25">
      <c r="A451" t="s">
        <v>457</v>
      </c>
      <c r="B451" s="1">
        <v>354.88200000000001</v>
      </c>
      <c r="C451">
        <v>0</v>
      </c>
      <c r="D451" s="1">
        <f t="shared" ref="D451:D514" si="14">C451/B451</f>
        <v>0</v>
      </c>
      <c r="E451">
        <v>34</v>
      </c>
      <c r="F451" s="1">
        <f t="shared" ref="F451:F514" si="15">E451/B451</f>
        <v>9.5806493425983852E-2</v>
      </c>
      <c r="G451" t="s">
        <v>436</v>
      </c>
    </row>
    <row r="452" spans="1:7" x14ac:dyDescent="0.25">
      <c r="A452" t="s">
        <v>458</v>
      </c>
      <c r="B452" s="1">
        <v>354.88200000000001</v>
      </c>
      <c r="C452">
        <v>140</v>
      </c>
      <c r="D452" s="1">
        <f t="shared" si="14"/>
        <v>0.39449732587169817</v>
      </c>
      <c r="E452">
        <v>34</v>
      </c>
      <c r="F452" s="1">
        <f t="shared" si="15"/>
        <v>9.5806493425983852E-2</v>
      </c>
      <c r="G452" t="s">
        <v>436</v>
      </c>
    </row>
    <row r="453" spans="1:7" x14ac:dyDescent="0.25">
      <c r="A453" t="s">
        <v>459</v>
      </c>
      <c r="B453" s="1">
        <v>354.88200000000001</v>
      </c>
      <c r="C453">
        <v>140</v>
      </c>
      <c r="D453" s="1">
        <f t="shared" si="14"/>
        <v>0.39449732587169817</v>
      </c>
      <c r="E453">
        <v>34</v>
      </c>
      <c r="F453" s="1">
        <f t="shared" si="15"/>
        <v>9.5806493425983852E-2</v>
      </c>
      <c r="G453" t="s">
        <v>436</v>
      </c>
    </row>
    <row r="454" spans="1:7" x14ac:dyDescent="0.25">
      <c r="A454" t="s">
        <v>460</v>
      </c>
      <c r="B454" s="1">
        <v>354.88200000000001</v>
      </c>
      <c r="C454">
        <v>150</v>
      </c>
      <c r="D454" s="1">
        <f t="shared" si="14"/>
        <v>0.42267570629110518</v>
      </c>
      <c r="E454">
        <v>34</v>
      </c>
      <c r="F454" s="1">
        <f t="shared" si="15"/>
        <v>9.5806493425983852E-2</v>
      </c>
      <c r="G454" t="s">
        <v>436</v>
      </c>
    </row>
    <row r="455" spans="1:7" x14ac:dyDescent="0.25">
      <c r="A455" t="s">
        <v>461</v>
      </c>
      <c r="B455" s="1">
        <v>354.88200000000001</v>
      </c>
      <c r="C455">
        <v>0</v>
      </c>
      <c r="D455" s="1">
        <f t="shared" si="14"/>
        <v>0</v>
      </c>
      <c r="E455">
        <v>34</v>
      </c>
      <c r="F455" s="1">
        <f t="shared" si="15"/>
        <v>9.5806493425983852E-2</v>
      </c>
      <c r="G455" t="s">
        <v>436</v>
      </c>
    </row>
    <row r="456" spans="1:7" x14ac:dyDescent="0.25">
      <c r="A456" t="s">
        <v>462</v>
      </c>
      <c r="B456" s="1">
        <v>354.88200000000001</v>
      </c>
      <c r="C456">
        <v>70</v>
      </c>
      <c r="D456" s="1">
        <f t="shared" si="14"/>
        <v>0.19724866293584908</v>
      </c>
      <c r="E456">
        <v>69</v>
      </c>
      <c r="F456" s="1">
        <f t="shared" si="15"/>
        <v>0.19443082489390839</v>
      </c>
      <c r="G456" t="s">
        <v>436</v>
      </c>
    </row>
    <row r="457" spans="1:7" x14ac:dyDescent="0.25">
      <c r="A457" t="s">
        <v>463</v>
      </c>
      <c r="B457" s="1">
        <v>354.88200000000001</v>
      </c>
      <c r="C457">
        <v>0</v>
      </c>
      <c r="D457" s="1">
        <f t="shared" si="14"/>
        <v>0</v>
      </c>
      <c r="E457">
        <v>34</v>
      </c>
      <c r="F457" s="1">
        <f t="shared" si="15"/>
        <v>9.5806493425983852E-2</v>
      </c>
      <c r="G457" t="s">
        <v>436</v>
      </c>
    </row>
    <row r="458" spans="1:7" x14ac:dyDescent="0.25">
      <c r="A458" t="s">
        <v>464</v>
      </c>
      <c r="B458" s="1">
        <v>354.88200000000001</v>
      </c>
      <c r="C458">
        <v>0</v>
      </c>
      <c r="D458" s="1">
        <f t="shared" si="14"/>
        <v>0</v>
      </c>
      <c r="E458">
        <v>0</v>
      </c>
      <c r="F458" s="1">
        <f t="shared" si="15"/>
        <v>0</v>
      </c>
      <c r="G458" t="s">
        <v>436</v>
      </c>
    </row>
    <row r="459" spans="1:7" x14ac:dyDescent="0.25">
      <c r="A459" t="s">
        <v>465</v>
      </c>
      <c r="B459" s="1">
        <v>354.88200000000001</v>
      </c>
      <c r="C459">
        <v>0</v>
      </c>
      <c r="D459" s="1">
        <f t="shared" si="14"/>
        <v>0</v>
      </c>
      <c r="E459">
        <v>47</v>
      </c>
      <c r="F459" s="1">
        <f t="shared" si="15"/>
        <v>0.13243838797121296</v>
      </c>
      <c r="G459" t="s">
        <v>436</v>
      </c>
    </row>
    <row r="460" spans="1:7" x14ac:dyDescent="0.25">
      <c r="A460" t="s">
        <v>466</v>
      </c>
      <c r="B460" s="1">
        <v>354.88200000000001</v>
      </c>
      <c r="C460">
        <v>0</v>
      </c>
      <c r="D460" s="1">
        <f t="shared" si="14"/>
        <v>0</v>
      </c>
      <c r="E460">
        <v>46</v>
      </c>
      <c r="F460" s="1">
        <f t="shared" si="15"/>
        <v>0.12962054992927227</v>
      </c>
      <c r="G460" t="s">
        <v>436</v>
      </c>
    </row>
    <row r="461" spans="1:7" x14ac:dyDescent="0.25">
      <c r="A461" t="s">
        <v>467</v>
      </c>
      <c r="B461" s="1">
        <v>354.88200000000001</v>
      </c>
      <c r="C461">
        <v>0</v>
      </c>
      <c r="D461" s="1">
        <f t="shared" si="14"/>
        <v>0</v>
      </c>
      <c r="E461">
        <v>46</v>
      </c>
      <c r="F461" s="1">
        <f t="shared" si="15"/>
        <v>0.12962054992927227</v>
      </c>
      <c r="G461" t="s">
        <v>436</v>
      </c>
    </row>
    <row r="462" spans="1:7" x14ac:dyDescent="0.25">
      <c r="A462" t="s">
        <v>468</v>
      </c>
      <c r="B462" s="1">
        <v>354.88200000000001</v>
      </c>
      <c r="C462">
        <v>0</v>
      </c>
      <c r="D462" s="1">
        <f t="shared" si="14"/>
        <v>0</v>
      </c>
      <c r="E462">
        <v>41</v>
      </c>
      <c r="F462" s="1">
        <f t="shared" si="15"/>
        <v>0.11553135971956875</v>
      </c>
      <c r="G462" t="s">
        <v>436</v>
      </c>
    </row>
    <row r="463" spans="1:7" x14ac:dyDescent="0.25">
      <c r="A463" t="s">
        <v>469</v>
      </c>
      <c r="B463" s="1">
        <v>354.88200000000001</v>
      </c>
      <c r="C463">
        <v>0</v>
      </c>
      <c r="D463" s="1">
        <f t="shared" si="14"/>
        <v>0</v>
      </c>
      <c r="E463">
        <v>54</v>
      </c>
      <c r="F463" s="1">
        <f t="shared" si="15"/>
        <v>0.15216325426479788</v>
      </c>
      <c r="G463" t="s">
        <v>436</v>
      </c>
    </row>
    <row r="464" spans="1:7" x14ac:dyDescent="0.25">
      <c r="A464" t="s">
        <v>470</v>
      </c>
      <c r="B464" s="1">
        <v>354.88200000000001</v>
      </c>
      <c r="C464">
        <v>0</v>
      </c>
      <c r="D464" s="1">
        <f t="shared" si="14"/>
        <v>0</v>
      </c>
      <c r="E464">
        <v>35</v>
      </c>
      <c r="F464" s="1">
        <f t="shared" si="15"/>
        <v>9.8624331467924542E-2</v>
      </c>
      <c r="G464" t="s">
        <v>436</v>
      </c>
    </row>
    <row r="465" spans="1:7" x14ac:dyDescent="0.25">
      <c r="A465" t="s">
        <v>471</v>
      </c>
      <c r="B465" s="1">
        <v>354.88200000000001</v>
      </c>
      <c r="C465">
        <v>0</v>
      </c>
      <c r="D465" s="1">
        <f t="shared" si="14"/>
        <v>0</v>
      </c>
      <c r="E465">
        <v>48</v>
      </c>
      <c r="F465" s="1">
        <f t="shared" si="15"/>
        <v>0.13525622601315368</v>
      </c>
      <c r="G465" t="s">
        <v>436</v>
      </c>
    </row>
    <row r="466" spans="1:7" x14ac:dyDescent="0.25">
      <c r="A466" t="s">
        <v>472</v>
      </c>
      <c r="B466" s="1">
        <v>354.88200000000001</v>
      </c>
      <c r="C466">
        <v>0</v>
      </c>
      <c r="D466" s="1">
        <f t="shared" si="14"/>
        <v>0</v>
      </c>
      <c r="E466">
        <v>38</v>
      </c>
      <c r="F466" s="1">
        <f t="shared" si="15"/>
        <v>0.10707784559374665</v>
      </c>
      <c r="G466" t="s">
        <v>436</v>
      </c>
    </row>
    <row r="467" spans="1:7" x14ac:dyDescent="0.25">
      <c r="A467" t="s">
        <v>473</v>
      </c>
      <c r="B467" s="1">
        <v>354.88200000000001</v>
      </c>
      <c r="C467">
        <v>150</v>
      </c>
      <c r="D467" s="1">
        <f t="shared" si="14"/>
        <v>0.42267570629110518</v>
      </c>
      <c r="E467">
        <v>60</v>
      </c>
      <c r="F467" s="1">
        <f t="shared" si="15"/>
        <v>0.16907028251644207</v>
      </c>
      <c r="G467" t="s">
        <v>436</v>
      </c>
    </row>
    <row r="468" spans="1:7" x14ac:dyDescent="0.25">
      <c r="A468" t="s">
        <v>474</v>
      </c>
      <c r="B468" s="1">
        <v>354.88200000000001</v>
      </c>
      <c r="C468">
        <v>160</v>
      </c>
      <c r="D468" s="1">
        <f t="shared" si="14"/>
        <v>0.45085408671051225</v>
      </c>
      <c r="E468">
        <v>36</v>
      </c>
      <c r="F468" s="1">
        <f t="shared" si="15"/>
        <v>0.10144216950986525</v>
      </c>
      <c r="G468" t="s">
        <v>436</v>
      </c>
    </row>
    <row r="469" spans="1:7" x14ac:dyDescent="0.25">
      <c r="A469" t="s">
        <v>475</v>
      </c>
      <c r="B469" s="1">
        <v>354.88200000000001</v>
      </c>
      <c r="C469">
        <v>150</v>
      </c>
      <c r="D469" s="1">
        <f t="shared" si="14"/>
        <v>0.42267570629110518</v>
      </c>
      <c r="E469">
        <v>42</v>
      </c>
      <c r="F469" s="1">
        <f t="shared" si="15"/>
        <v>0.11834919776150946</v>
      </c>
      <c r="G469" t="s">
        <v>436</v>
      </c>
    </row>
    <row r="470" spans="1:7" x14ac:dyDescent="0.25">
      <c r="A470" t="s">
        <v>476</v>
      </c>
      <c r="B470" s="1">
        <v>354.88200000000001</v>
      </c>
      <c r="C470">
        <v>10</v>
      </c>
      <c r="D470" s="1">
        <f t="shared" si="14"/>
        <v>2.8178380419407015E-2</v>
      </c>
      <c r="E470">
        <v>51</v>
      </c>
      <c r="F470" s="1">
        <f t="shared" si="15"/>
        <v>0.14370974013897578</v>
      </c>
      <c r="G470" t="s">
        <v>436</v>
      </c>
    </row>
    <row r="471" spans="1:7" x14ac:dyDescent="0.25">
      <c r="A471" t="s">
        <v>477</v>
      </c>
      <c r="B471" s="1">
        <v>354.88200000000001</v>
      </c>
      <c r="C471">
        <v>0</v>
      </c>
      <c r="D471" s="1">
        <f t="shared" si="14"/>
        <v>0</v>
      </c>
      <c r="E471">
        <v>29</v>
      </c>
      <c r="F471" s="1">
        <f t="shared" si="15"/>
        <v>8.1717303216280346E-2</v>
      </c>
      <c r="G471" t="s">
        <v>436</v>
      </c>
    </row>
    <row r="472" spans="1:7" x14ac:dyDescent="0.25">
      <c r="A472" t="s">
        <v>478</v>
      </c>
      <c r="B472" s="1">
        <v>354.88200000000001</v>
      </c>
      <c r="C472">
        <v>160</v>
      </c>
      <c r="D472" s="1">
        <f t="shared" si="14"/>
        <v>0.45085408671051225</v>
      </c>
      <c r="E472">
        <v>0</v>
      </c>
      <c r="F472" s="1">
        <f t="shared" si="15"/>
        <v>0</v>
      </c>
      <c r="G472" t="s">
        <v>436</v>
      </c>
    </row>
    <row r="473" spans="1:7" x14ac:dyDescent="0.25">
      <c r="A473" t="s">
        <v>479</v>
      </c>
      <c r="B473" s="1">
        <v>354.88200000000001</v>
      </c>
      <c r="C473">
        <v>165</v>
      </c>
      <c r="D473" s="1">
        <f t="shared" si="14"/>
        <v>0.46494327692021575</v>
      </c>
      <c r="E473">
        <v>43</v>
      </c>
      <c r="F473" s="1">
        <f t="shared" si="15"/>
        <v>0.12116703580345016</v>
      </c>
      <c r="G473" t="s">
        <v>436</v>
      </c>
    </row>
    <row r="474" spans="1:7" x14ac:dyDescent="0.25">
      <c r="A474" t="s">
        <v>480</v>
      </c>
      <c r="B474" s="1">
        <v>354.88200000000001</v>
      </c>
      <c r="C474">
        <v>150</v>
      </c>
      <c r="D474" s="1">
        <f t="shared" si="14"/>
        <v>0.42267570629110518</v>
      </c>
      <c r="E474">
        <v>20</v>
      </c>
      <c r="F474" s="1">
        <f t="shared" si="15"/>
        <v>5.6356760838814031E-2</v>
      </c>
      <c r="G474" t="s">
        <v>436</v>
      </c>
    </row>
    <row r="475" spans="1:7" x14ac:dyDescent="0.25">
      <c r="A475" t="s">
        <v>481</v>
      </c>
      <c r="B475" s="1">
        <v>354.88200000000001</v>
      </c>
      <c r="C475">
        <v>0</v>
      </c>
      <c r="D475" s="1">
        <f t="shared" si="14"/>
        <v>0</v>
      </c>
      <c r="E475">
        <v>0</v>
      </c>
      <c r="F475" s="1">
        <f t="shared" si="15"/>
        <v>0</v>
      </c>
      <c r="G475" t="s">
        <v>436</v>
      </c>
    </row>
    <row r="476" spans="1:7" x14ac:dyDescent="0.25">
      <c r="A476" t="s">
        <v>482</v>
      </c>
      <c r="B476" s="1">
        <v>354.88200000000001</v>
      </c>
      <c r="C476">
        <v>140</v>
      </c>
      <c r="D476" s="1">
        <f t="shared" si="14"/>
        <v>0.39449732587169817</v>
      </c>
      <c r="E476">
        <v>0</v>
      </c>
      <c r="F476" s="1">
        <f t="shared" si="15"/>
        <v>0</v>
      </c>
      <c r="G476" t="s">
        <v>436</v>
      </c>
    </row>
    <row r="477" spans="1:7" x14ac:dyDescent="0.25">
      <c r="A477" t="s">
        <v>483</v>
      </c>
      <c r="B477" s="1">
        <v>354.88200000000001</v>
      </c>
      <c r="C477">
        <v>0</v>
      </c>
      <c r="D477" s="1">
        <f t="shared" si="14"/>
        <v>0</v>
      </c>
      <c r="E477">
        <v>37</v>
      </c>
      <c r="F477" s="1">
        <f t="shared" si="15"/>
        <v>0.10426000755180595</v>
      </c>
      <c r="G477" t="s">
        <v>436</v>
      </c>
    </row>
    <row r="478" spans="1:7" x14ac:dyDescent="0.25">
      <c r="A478" t="s">
        <v>484</v>
      </c>
      <c r="B478" s="1">
        <v>354.88200000000001</v>
      </c>
      <c r="C478">
        <v>160</v>
      </c>
      <c r="D478" s="1">
        <f t="shared" si="14"/>
        <v>0.45085408671051225</v>
      </c>
      <c r="E478">
        <v>0</v>
      </c>
      <c r="F478" s="1">
        <f t="shared" si="15"/>
        <v>0</v>
      </c>
      <c r="G478" t="s">
        <v>436</v>
      </c>
    </row>
    <row r="479" spans="1:7" x14ac:dyDescent="0.25">
      <c r="A479" t="s">
        <v>485</v>
      </c>
      <c r="B479" s="1">
        <v>354.88200000000001</v>
      </c>
      <c r="C479">
        <v>140</v>
      </c>
      <c r="D479" s="1">
        <f t="shared" si="14"/>
        <v>0.39449732587169817</v>
      </c>
      <c r="E479">
        <v>38</v>
      </c>
      <c r="F479" s="1">
        <f t="shared" si="15"/>
        <v>0.10707784559374665</v>
      </c>
      <c r="G479" t="s">
        <v>436</v>
      </c>
    </row>
    <row r="480" spans="1:7" x14ac:dyDescent="0.25">
      <c r="A480" t="s">
        <v>486</v>
      </c>
      <c r="B480" s="1">
        <v>354.88200000000001</v>
      </c>
      <c r="C480">
        <v>190</v>
      </c>
      <c r="D480" s="1">
        <f t="shared" si="14"/>
        <v>0.53538922796873323</v>
      </c>
      <c r="E480">
        <v>40</v>
      </c>
      <c r="F480" s="1">
        <f t="shared" si="15"/>
        <v>0.11271352167762806</v>
      </c>
      <c r="G480" t="s">
        <v>436</v>
      </c>
    </row>
    <row r="481" spans="1:7" x14ac:dyDescent="0.25">
      <c r="A481" t="s">
        <v>487</v>
      </c>
      <c r="B481" s="1">
        <v>354.88200000000001</v>
      </c>
      <c r="C481">
        <v>170</v>
      </c>
      <c r="D481" s="1">
        <f t="shared" si="14"/>
        <v>0.47903246712991926</v>
      </c>
      <c r="E481">
        <v>51</v>
      </c>
      <c r="F481" s="1">
        <f t="shared" si="15"/>
        <v>0.14370974013897578</v>
      </c>
      <c r="G481" t="s">
        <v>436</v>
      </c>
    </row>
    <row r="482" spans="1:7" x14ac:dyDescent="0.25">
      <c r="A482" t="s">
        <v>488</v>
      </c>
      <c r="B482" s="1">
        <v>354.88200000000001</v>
      </c>
      <c r="C482">
        <v>170</v>
      </c>
      <c r="D482" s="1">
        <f t="shared" si="14"/>
        <v>0.47903246712991926</v>
      </c>
      <c r="E482">
        <v>54</v>
      </c>
      <c r="F482" s="1">
        <f t="shared" si="15"/>
        <v>0.15216325426479788</v>
      </c>
      <c r="G482" t="s">
        <v>436</v>
      </c>
    </row>
    <row r="483" spans="1:7" x14ac:dyDescent="0.25">
      <c r="A483" t="s">
        <v>489</v>
      </c>
      <c r="B483" s="1">
        <v>354.88200000000001</v>
      </c>
      <c r="C483">
        <v>170</v>
      </c>
      <c r="D483" s="1">
        <f t="shared" si="14"/>
        <v>0.47903246712991926</v>
      </c>
      <c r="E483">
        <v>54</v>
      </c>
      <c r="F483" s="1">
        <f t="shared" si="15"/>
        <v>0.15216325426479788</v>
      </c>
      <c r="G483" t="s">
        <v>436</v>
      </c>
    </row>
    <row r="484" spans="1:7" x14ac:dyDescent="0.25">
      <c r="A484" t="s">
        <v>490</v>
      </c>
      <c r="B484" s="1">
        <v>354.88200000000001</v>
      </c>
      <c r="C484">
        <v>170</v>
      </c>
      <c r="D484" s="1">
        <f t="shared" si="14"/>
        <v>0.47903246712991926</v>
      </c>
      <c r="E484">
        <v>54</v>
      </c>
      <c r="F484" s="1">
        <f t="shared" si="15"/>
        <v>0.15216325426479788</v>
      </c>
      <c r="G484" t="s">
        <v>436</v>
      </c>
    </row>
    <row r="485" spans="1:7" x14ac:dyDescent="0.25">
      <c r="A485" t="s">
        <v>491</v>
      </c>
      <c r="B485" s="1">
        <v>354.88200000000001</v>
      </c>
      <c r="C485">
        <v>180</v>
      </c>
      <c r="D485" s="1">
        <f t="shared" si="14"/>
        <v>0.50721084754932622</v>
      </c>
      <c r="E485">
        <v>54</v>
      </c>
      <c r="F485" s="1">
        <f t="shared" si="15"/>
        <v>0.15216325426479788</v>
      </c>
      <c r="G485" t="s">
        <v>436</v>
      </c>
    </row>
    <row r="486" spans="1:7" x14ac:dyDescent="0.25">
      <c r="A486" t="s">
        <v>492</v>
      </c>
      <c r="B486" s="1">
        <v>354.88200000000001</v>
      </c>
      <c r="C486">
        <v>160</v>
      </c>
      <c r="D486" s="1">
        <f t="shared" si="14"/>
        <v>0.45085408671051225</v>
      </c>
      <c r="E486">
        <v>55</v>
      </c>
      <c r="F486" s="1">
        <f t="shared" si="15"/>
        <v>0.15498109230673857</v>
      </c>
      <c r="G486" t="s">
        <v>436</v>
      </c>
    </row>
    <row r="487" spans="1:7" x14ac:dyDescent="0.25">
      <c r="A487" t="s">
        <v>493</v>
      </c>
      <c r="B487" s="1">
        <v>354.88200000000001</v>
      </c>
      <c r="C487">
        <v>170</v>
      </c>
      <c r="D487" s="1">
        <f t="shared" si="14"/>
        <v>0.47903246712991926</v>
      </c>
      <c r="E487">
        <v>55</v>
      </c>
      <c r="F487" s="1">
        <f t="shared" si="15"/>
        <v>0.15498109230673857</v>
      </c>
      <c r="G487" t="s">
        <v>436</v>
      </c>
    </row>
    <row r="488" spans="1:7" x14ac:dyDescent="0.25">
      <c r="A488" t="s">
        <v>494</v>
      </c>
      <c r="B488" s="1">
        <v>354.88200000000001</v>
      </c>
      <c r="C488">
        <v>0</v>
      </c>
      <c r="D488" s="1">
        <f t="shared" si="14"/>
        <v>0</v>
      </c>
      <c r="E488">
        <v>68</v>
      </c>
      <c r="F488" s="1">
        <f t="shared" si="15"/>
        <v>0.1916129868519677</v>
      </c>
      <c r="G488" t="s">
        <v>436</v>
      </c>
    </row>
    <row r="489" spans="1:7" x14ac:dyDescent="0.25">
      <c r="A489" t="s">
        <v>495</v>
      </c>
      <c r="B489" s="1">
        <v>354.88200000000001</v>
      </c>
      <c r="C489">
        <v>140</v>
      </c>
      <c r="D489" s="1">
        <f t="shared" si="14"/>
        <v>0.39449732587169817</v>
      </c>
      <c r="E489">
        <v>24</v>
      </c>
      <c r="F489" s="1">
        <f t="shared" si="15"/>
        <v>6.762811300657684E-2</v>
      </c>
      <c r="G489" t="s">
        <v>436</v>
      </c>
    </row>
    <row r="490" spans="1:7" x14ac:dyDescent="0.25">
      <c r="A490" t="s">
        <v>496</v>
      </c>
      <c r="B490" s="1">
        <v>354.88200000000001</v>
      </c>
      <c r="C490">
        <v>160</v>
      </c>
      <c r="D490" s="1">
        <f t="shared" si="14"/>
        <v>0.45085408671051225</v>
      </c>
      <c r="E490">
        <v>0</v>
      </c>
      <c r="F490" s="1">
        <f t="shared" si="15"/>
        <v>0</v>
      </c>
      <c r="G490" t="s">
        <v>436</v>
      </c>
    </row>
    <row r="491" spans="1:7" x14ac:dyDescent="0.25">
      <c r="A491" t="s">
        <v>497</v>
      </c>
      <c r="B491" s="1">
        <v>354.88200000000001</v>
      </c>
      <c r="C491">
        <v>160</v>
      </c>
      <c r="D491" s="1">
        <f t="shared" si="14"/>
        <v>0.45085408671051225</v>
      </c>
      <c r="E491">
        <v>0</v>
      </c>
      <c r="F491" s="1">
        <f t="shared" si="15"/>
        <v>0</v>
      </c>
      <c r="G491" t="s">
        <v>436</v>
      </c>
    </row>
    <row r="492" spans="1:7" x14ac:dyDescent="0.25">
      <c r="A492" t="s">
        <v>498</v>
      </c>
      <c r="B492" s="1">
        <v>354.88200000000001</v>
      </c>
      <c r="C492">
        <v>150</v>
      </c>
      <c r="D492" s="1">
        <f t="shared" si="14"/>
        <v>0.42267570629110518</v>
      </c>
      <c r="E492">
        <v>12</v>
      </c>
      <c r="F492" s="1">
        <f t="shared" si="15"/>
        <v>3.381405650328842E-2</v>
      </c>
      <c r="G492" t="s">
        <v>436</v>
      </c>
    </row>
    <row r="493" spans="1:7" x14ac:dyDescent="0.25">
      <c r="A493" t="s">
        <v>499</v>
      </c>
      <c r="B493" s="1">
        <v>354.88200000000001</v>
      </c>
      <c r="C493">
        <v>0</v>
      </c>
      <c r="D493" s="1">
        <f t="shared" si="14"/>
        <v>0</v>
      </c>
      <c r="E493">
        <v>13</v>
      </c>
      <c r="F493" s="1">
        <f t="shared" si="15"/>
        <v>3.6631894545229117E-2</v>
      </c>
      <c r="G493" t="s">
        <v>436</v>
      </c>
    </row>
    <row r="494" spans="1:7" x14ac:dyDescent="0.25">
      <c r="A494" t="s">
        <v>500</v>
      </c>
      <c r="B494" s="1">
        <v>354.88200000000001</v>
      </c>
      <c r="C494">
        <v>150</v>
      </c>
      <c r="D494" s="1">
        <f t="shared" si="14"/>
        <v>0.42267570629110518</v>
      </c>
      <c r="E494">
        <v>38</v>
      </c>
      <c r="F494" s="1">
        <f t="shared" si="15"/>
        <v>0.10707784559374665</v>
      </c>
      <c r="G494" t="s">
        <v>436</v>
      </c>
    </row>
    <row r="495" spans="1:7" x14ac:dyDescent="0.25">
      <c r="A495" t="s">
        <v>501</v>
      </c>
      <c r="B495" s="1">
        <v>354.88200000000001</v>
      </c>
      <c r="C495">
        <v>150</v>
      </c>
      <c r="D495" s="1">
        <f t="shared" si="14"/>
        <v>0.42267570629110518</v>
      </c>
      <c r="E495">
        <v>0</v>
      </c>
      <c r="F495" s="1">
        <f t="shared" si="15"/>
        <v>0</v>
      </c>
      <c r="G495" t="s">
        <v>436</v>
      </c>
    </row>
    <row r="496" spans="1:7" x14ac:dyDescent="0.25">
      <c r="A496" t="s">
        <v>502</v>
      </c>
      <c r="B496" s="1">
        <v>354.88200000000001</v>
      </c>
      <c r="C496">
        <v>150</v>
      </c>
      <c r="D496" s="1">
        <f t="shared" si="14"/>
        <v>0.42267570629110518</v>
      </c>
      <c r="E496">
        <v>38</v>
      </c>
      <c r="F496" s="1">
        <f t="shared" si="15"/>
        <v>0.10707784559374665</v>
      </c>
      <c r="G496" t="s">
        <v>436</v>
      </c>
    </row>
    <row r="497" spans="1:7" x14ac:dyDescent="0.25">
      <c r="A497" t="s">
        <v>503</v>
      </c>
      <c r="B497" s="1">
        <v>354.88200000000001</v>
      </c>
      <c r="C497">
        <v>0</v>
      </c>
      <c r="D497" s="1">
        <f t="shared" si="14"/>
        <v>0</v>
      </c>
      <c r="E497">
        <v>69</v>
      </c>
      <c r="F497" s="1">
        <f t="shared" si="15"/>
        <v>0.19443082489390839</v>
      </c>
      <c r="G497" t="s">
        <v>436</v>
      </c>
    </row>
    <row r="498" spans="1:7" x14ac:dyDescent="0.25">
      <c r="A498" t="s">
        <v>504</v>
      </c>
      <c r="B498" s="1">
        <v>354.88200000000001</v>
      </c>
      <c r="C498">
        <v>140</v>
      </c>
      <c r="D498" s="1">
        <f t="shared" si="14"/>
        <v>0.39449732587169817</v>
      </c>
      <c r="E498">
        <v>40</v>
      </c>
      <c r="F498" s="1">
        <f t="shared" si="15"/>
        <v>0.11271352167762806</v>
      </c>
      <c r="G498" t="s">
        <v>436</v>
      </c>
    </row>
    <row r="499" spans="1:7" x14ac:dyDescent="0.25">
      <c r="A499" t="s">
        <v>505</v>
      </c>
      <c r="B499" s="1">
        <v>354.88200000000001</v>
      </c>
      <c r="C499">
        <v>160</v>
      </c>
      <c r="D499" s="1">
        <f t="shared" si="14"/>
        <v>0.45085408671051225</v>
      </c>
      <c r="E499">
        <v>43</v>
      </c>
      <c r="F499" s="1">
        <f t="shared" si="15"/>
        <v>0.12116703580345016</v>
      </c>
      <c r="G499" t="s">
        <v>436</v>
      </c>
    </row>
    <row r="500" spans="1:7" x14ac:dyDescent="0.25">
      <c r="A500" t="s">
        <v>506</v>
      </c>
      <c r="B500" s="1">
        <v>354.88200000000001</v>
      </c>
      <c r="C500">
        <v>144</v>
      </c>
      <c r="D500" s="1">
        <f t="shared" si="14"/>
        <v>0.40576867803946098</v>
      </c>
      <c r="E500">
        <v>10</v>
      </c>
      <c r="F500" s="1">
        <f t="shared" si="15"/>
        <v>2.8178380419407015E-2</v>
      </c>
      <c r="G500" t="s">
        <v>436</v>
      </c>
    </row>
    <row r="501" spans="1:7" x14ac:dyDescent="0.25">
      <c r="A501" t="s">
        <v>507</v>
      </c>
      <c r="B501" s="1">
        <v>354.88200000000001</v>
      </c>
      <c r="C501">
        <v>170</v>
      </c>
      <c r="D501" s="1">
        <f t="shared" si="14"/>
        <v>0.47903246712991926</v>
      </c>
      <c r="E501">
        <v>39</v>
      </c>
      <c r="F501" s="1">
        <f t="shared" si="15"/>
        <v>0.10989568363568736</v>
      </c>
      <c r="G501" t="s">
        <v>436</v>
      </c>
    </row>
    <row r="502" spans="1:7" x14ac:dyDescent="0.25">
      <c r="A502" t="s">
        <v>508</v>
      </c>
      <c r="B502" s="1">
        <v>354.88200000000001</v>
      </c>
      <c r="C502">
        <v>170</v>
      </c>
      <c r="D502" s="1">
        <f t="shared" si="14"/>
        <v>0.47903246712991926</v>
      </c>
      <c r="E502">
        <v>0</v>
      </c>
      <c r="F502" s="1">
        <f t="shared" si="15"/>
        <v>0</v>
      </c>
      <c r="G502" t="s">
        <v>436</v>
      </c>
    </row>
    <row r="503" spans="1:7" x14ac:dyDescent="0.25">
      <c r="A503" t="s">
        <v>509</v>
      </c>
      <c r="B503" s="1">
        <v>354.88200000000001</v>
      </c>
      <c r="C503">
        <v>170</v>
      </c>
      <c r="D503" s="1">
        <f t="shared" si="14"/>
        <v>0.47903246712991926</v>
      </c>
      <c r="E503">
        <v>43</v>
      </c>
      <c r="F503" s="1">
        <f t="shared" si="15"/>
        <v>0.12116703580345016</v>
      </c>
      <c r="G503" t="s">
        <v>436</v>
      </c>
    </row>
    <row r="504" spans="1:7" x14ac:dyDescent="0.25">
      <c r="A504" t="s">
        <v>510</v>
      </c>
      <c r="B504" s="1">
        <v>354.88200000000001</v>
      </c>
      <c r="C504">
        <v>0</v>
      </c>
      <c r="D504" s="1">
        <f t="shared" si="14"/>
        <v>0</v>
      </c>
      <c r="E504">
        <v>47</v>
      </c>
      <c r="F504" s="1">
        <f t="shared" si="15"/>
        <v>0.13243838797121296</v>
      </c>
      <c r="G504" t="s">
        <v>436</v>
      </c>
    </row>
    <row r="505" spans="1:7" x14ac:dyDescent="0.25">
      <c r="A505" t="s">
        <v>511</v>
      </c>
      <c r="B505" s="1">
        <v>354.88200000000001</v>
      </c>
      <c r="C505">
        <v>150</v>
      </c>
      <c r="D505" s="1">
        <f t="shared" si="14"/>
        <v>0.42267570629110518</v>
      </c>
      <c r="E505">
        <v>54</v>
      </c>
      <c r="F505" s="1">
        <f t="shared" si="15"/>
        <v>0.15216325426479788</v>
      </c>
      <c r="G505" t="s">
        <v>436</v>
      </c>
    </row>
    <row r="506" spans="1:7" x14ac:dyDescent="0.25">
      <c r="A506" t="s">
        <v>512</v>
      </c>
      <c r="B506" s="1">
        <v>354.88200000000001</v>
      </c>
      <c r="C506">
        <v>180</v>
      </c>
      <c r="D506" s="1">
        <f t="shared" si="14"/>
        <v>0.50721084754932622</v>
      </c>
      <c r="E506">
        <v>69</v>
      </c>
      <c r="F506" s="1">
        <f t="shared" si="15"/>
        <v>0.19443082489390839</v>
      </c>
      <c r="G506" t="s">
        <v>436</v>
      </c>
    </row>
    <row r="507" spans="1:7" x14ac:dyDescent="0.25">
      <c r="A507" t="s">
        <v>513</v>
      </c>
      <c r="B507" s="1">
        <v>354.88200000000001</v>
      </c>
      <c r="C507">
        <v>90</v>
      </c>
      <c r="D507" s="1">
        <f t="shared" si="14"/>
        <v>0.25360542377466311</v>
      </c>
      <c r="E507">
        <v>30</v>
      </c>
      <c r="F507" s="1">
        <f t="shared" si="15"/>
        <v>8.4535141258221036E-2</v>
      </c>
      <c r="G507" t="s">
        <v>436</v>
      </c>
    </row>
    <row r="508" spans="1:7" x14ac:dyDescent="0.25">
      <c r="A508" t="s">
        <v>514</v>
      </c>
      <c r="B508" s="1">
        <v>354.88200000000001</v>
      </c>
      <c r="C508">
        <v>140</v>
      </c>
      <c r="D508" s="1">
        <f t="shared" si="14"/>
        <v>0.39449732587169817</v>
      </c>
      <c r="E508">
        <v>0</v>
      </c>
      <c r="F508" s="1">
        <f t="shared" si="15"/>
        <v>0</v>
      </c>
      <c r="G508" t="s">
        <v>436</v>
      </c>
    </row>
    <row r="509" spans="1:7" x14ac:dyDescent="0.25">
      <c r="A509" t="s">
        <v>515</v>
      </c>
      <c r="B509" s="1">
        <v>354.88200000000001</v>
      </c>
      <c r="C509">
        <v>140</v>
      </c>
      <c r="D509" s="1">
        <f t="shared" si="14"/>
        <v>0.39449732587169817</v>
      </c>
      <c r="E509">
        <v>0</v>
      </c>
      <c r="F509" s="1">
        <f t="shared" si="15"/>
        <v>0</v>
      </c>
      <c r="G509" t="s">
        <v>436</v>
      </c>
    </row>
    <row r="510" spans="1:7" x14ac:dyDescent="0.25">
      <c r="A510" t="s">
        <v>516</v>
      </c>
      <c r="B510" s="1">
        <v>354.88200000000001</v>
      </c>
      <c r="C510">
        <v>90</v>
      </c>
      <c r="D510" s="1">
        <f t="shared" si="14"/>
        <v>0.25360542377466311</v>
      </c>
      <c r="E510">
        <v>50</v>
      </c>
      <c r="F510" s="1">
        <f t="shared" si="15"/>
        <v>0.14089190209703506</v>
      </c>
      <c r="G510" t="s">
        <v>436</v>
      </c>
    </row>
    <row r="511" spans="1:7" x14ac:dyDescent="0.25">
      <c r="A511" t="s">
        <v>517</v>
      </c>
      <c r="B511" s="1">
        <v>354.88200000000001</v>
      </c>
      <c r="C511">
        <v>170</v>
      </c>
      <c r="D511" s="1">
        <f t="shared" si="14"/>
        <v>0.47903246712991926</v>
      </c>
      <c r="E511">
        <v>64</v>
      </c>
      <c r="F511" s="1">
        <f t="shared" si="15"/>
        <v>0.18034163468420489</v>
      </c>
      <c r="G511" t="s">
        <v>436</v>
      </c>
    </row>
    <row r="512" spans="1:7" x14ac:dyDescent="0.25">
      <c r="A512" t="s">
        <v>518</v>
      </c>
      <c r="B512" s="1">
        <v>354.88200000000001</v>
      </c>
      <c r="C512">
        <v>160</v>
      </c>
      <c r="D512" s="1">
        <f t="shared" si="14"/>
        <v>0.45085408671051225</v>
      </c>
      <c r="E512">
        <v>19</v>
      </c>
      <c r="F512" s="1">
        <f t="shared" si="15"/>
        <v>5.3538922796873327E-2</v>
      </c>
      <c r="G512" t="s">
        <v>436</v>
      </c>
    </row>
    <row r="513" spans="1:7" x14ac:dyDescent="0.25">
      <c r="A513" t="s">
        <v>519</v>
      </c>
      <c r="B513" s="1">
        <v>354.88200000000001</v>
      </c>
      <c r="C513">
        <v>140</v>
      </c>
      <c r="D513" s="1">
        <f t="shared" si="14"/>
        <v>0.39449732587169817</v>
      </c>
      <c r="E513">
        <v>0</v>
      </c>
      <c r="F513" s="1">
        <f t="shared" si="15"/>
        <v>0</v>
      </c>
      <c r="G513" t="s">
        <v>436</v>
      </c>
    </row>
    <row r="514" spans="1:7" x14ac:dyDescent="0.25">
      <c r="A514" t="s">
        <v>520</v>
      </c>
      <c r="B514" s="1">
        <v>354.88200000000001</v>
      </c>
      <c r="C514">
        <v>25</v>
      </c>
      <c r="D514" s="1">
        <f t="shared" si="14"/>
        <v>7.044595104851753E-2</v>
      </c>
      <c r="E514">
        <v>42</v>
      </c>
      <c r="F514" s="1">
        <f t="shared" si="15"/>
        <v>0.11834919776150946</v>
      </c>
      <c r="G514" t="s">
        <v>436</v>
      </c>
    </row>
    <row r="515" spans="1:7" x14ac:dyDescent="0.25">
      <c r="A515" t="s">
        <v>521</v>
      </c>
      <c r="B515" s="1">
        <v>354.88200000000001</v>
      </c>
      <c r="C515">
        <v>160</v>
      </c>
      <c r="D515" s="1">
        <f t="shared" ref="D515:D578" si="16">C515/B515</f>
        <v>0.45085408671051225</v>
      </c>
      <c r="E515">
        <v>38</v>
      </c>
      <c r="F515" s="1">
        <f t="shared" ref="F515:F578" si="17">E515/B515</f>
        <v>0.10707784559374665</v>
      </c>
      <c r="G515" t="s">
        <v>436</v>
      </c>
    </row>
    <row r="516" spans="1:7" x14ac:dyDescent="0.25">
      <c r="A516" t="s">
        <v>522</v>
      </c>
      <c r="B516" s="1">
        <v>354.88200000000001</v>
      </c>
      <c r="C516">
        <v>0</v>
      </c>
      <c r="D516" s="1">
        <f t="shared" si="16"/>
        <v>0</v>
      </c>
      <c r="E516">
        <v>45</v>
      </c>
      <c r="F516" s="1">
        <f t="shared" si="17"/>
        <v>0.12680271188733155</v>
      </c>
      <c r="G516" t="s">
        <v>436</v>
      </c>
    </row>
    <row r="517" spans="1:7" x14ac:dyDescent="0.25">
      <c r="A517" t="s">
        <v>523</v>
      </c>
      <c r="B517" s="1">
        <v>236.58799999999999</v>
      </c>
      <c r="C517">
        <v>240</v>
      </c>
      <c r="D517" s="1">
        <f t="shared" si="16"/>
        <v>1.0144216950986524</v>
      </c>
      <c r="E517">
        <v>5</v>
      </c>
      <c r="F517" s="1">
        <f t="shared" si="17"/>
        <v>2.1133785314555262E-2</v>
      </c>
      <c r="G517" t="s">
        <v>436</v>
      </c>
    </row>
    <row r="518" spans="1:7" x14ac:dyDescent="0.25">
      <c r="A518" t="s">
        <v>524</v>
      </c>
      <c r="B518" s="1">
        <v>236.58799999999999</v>
      </c>
      <c r="C518">
        <v>100</v>
      </c>
      <c r="D518" s="1">
        <f t="shared" si="16"/>
        <v>0.42267570629110524</v>
      </c>
      <c r="E518">
        <v>0</v>
      </c>
      <c r="F518" s="1">
        <f t="shared" si="17"/>
        <v>0</v>
      </c>
      <c r="G518" t="s">
        <v>436</v>
      </c>
    </row>
    <row r="519" spans="1:7" x14ac:dyDescent="0.25">
      <c r="A519" t="s">
        <v>525</v>
      </c>
      <c r="B519" s="1">
        <v>236.58799999999999</v>
      </c>
      <c r="C519">
        <v>40</v>
      </c>
      <c r="D519" s="1">
        <f t="shared" si="16"/>
        <v>0.1690702825164421</v>
      </c>
      <c r="E519">
        <v>31</v>
      </c>
      <c r="F519" s="1">
        <f t="shared" si="17"/>
        <v>0.13102946895024262</v>
      </c>
      <c r="G519" t="s">
        <v>436</v>
      </c>
    </row>
    <row r="520" spans="1:7" x14ac:dyDescent="0.25">
      <c r="A520" t="s">
        <v>526</v>
      </c>
      <c r="B520" s="1">
        <v>200.50833</v>
      </c>
      <c r="C520">
        <v>0</v>
      </c>
      <c r="D520" s="1">
        <f t="shared" si="16"/>
        <v>0</v>
      </c>
      <c r="E520">
        <v>50</v>
      </c>
      <c r="F520" s="1">
        <f t="shared" si="17"/>
        <v>0.249366198401832</v>
      </c>
      <c r="G520" t="s">
        <v>527</v>
      </c>
    </row>
    <row r="521" spans="1:7" x14ac:dyDescent="0.25">
      <c r="A521" t="s">
        <v>528</v>
      </c>
      <c r="B521" s="1">
        <v>189.2704</v>
      </c>
      <c r="C521">
        <v>0</v>
      </c>
      <c r="D521" s="1">
        <f t="shared" si="16"/>
        <v>0</v>
      </c>
      <c r="E521">
        <v>40</v>
      </c>
      <c r="F521" s="1">
        <f t="shared" si="17"/>
        <v>0.21133785314555262</v>
      </c>
      <c r="G521" t="s">
        <v>527</v>
      </c>
    </row>
    <row r="522" spans="1:7" x14ac:dyDescent="0.25">
      <c r="A522" t="s">
        <v>529</v>
      </c>
      <c r="B522" s="1">
        <v>694.97725000000003</v>
      </c>
      <c r="C522">
        <v>50</v>
      </c>
      <c r="D522" s="1">
        <f t="shared" si="16"/>
        <v>7.1944801070826417E-2</v>
      </c>
      <c r="E522">
        <v>110</v>
      </c>
      <c r="F522" s="1">
        <f t="shared" si="17"/>
        <v>0.15827856235581811</v>
      </c>
      <c r="G522" t="s">
        <v>527</v>
      </c>
    </row>
    <row r="523" spans="1:7" x14ac:dyDescent="0.25">
      <c r="A523" t="s">
        <v>530</v>
      </c>
      <c r="B523" s="1">
        <v>547.10974999999996</v>
      </c>
      <c r="C523">
        <v>0</v>
      </c>
      <c r="D523" s="1">
        <f t="shared" si="16"/>
        <v>0</v>
      </c>
      <c r="E523">
        <v>48</v>
      </c>
      <c r="F523" s="1">
        <f t="shared" si="17"/>
        <v>8.7733768224748335E-2</v>
      </c>
      <c r="G523" t="s">
        <v>527</v>
      </c>
    </row>
    <row r="524" spans="1:7" x14ac:dyDescent="0.25">
      <c r="A524" t="s">
        <v>531</v>
      </c>
      <c r="B524" s="1">
        <v>547.10974999999996</v>
      </c>
      <c r="C524">
        <v>160</v>
      </c>
      <c r="D524" s="1">
        <f t="shared" si="16"/>
        <v>0.29244589408249444</v>
      </c>
      <c r="E524">
        <v>69</v>
      </c>
      <c r="F524" s="1">
        <f t="shared" si="17"/>
        <v>0.12611729182307574</v>
      </c>
      <c r="G524" t="s">
        <v>527</v>
      </c>
    </row>
    <row r="525" spans="1:7" x14ac:dyDescent="0.25">
      <c r="A525" t="s">
        <v>532</v>
      </c>
      <c r="B525" s="1">
        <v>499.79214999999903</v>
      </c>
      <c r="C525">
        <v>70</v>
      </c>
      <c r="D525" s="1">
        <f t="shared" si="16"/>
        <v>0.14005822220297004</v>
      </c>
      <c r="E525">
        <v>63</v>
      </c>
      <c r="F525" s="1">
        <f t="shared" si="17"/>
        <v>0.12605239998267304</v>
      </c>
      <c r="G525" t="s">
        <v>527</v>
      </c>
    </row>
    <row r="526" spans="1:7" x14ac:dyDescent="0.25">
      <c r="A526" t="s">
        <v>533</v>
      </c>
      <c r="B526" s="1">
        <v>499.79214999999903</v>
      </c>
      <c r="C526">
        <v>160</v>
      </c>
      <c r="D526" s="1">
        <f t="shared" si="16"/>
        <v>0.32013307932107438</v>
      </c>
      <c r="E526">
        <v>23</v>
      </c>
      <c r="F526" s="1">
        <f t="shared" si="17"/>
        <v>4.6019130152404442E-2</v>
      </c>
      <c r="G526" t="s">
        <v>527</v>
      </c>
    </row>
    <row r="527" spans="1:7" x14ac:dyDescent="0.25">
      <c r="A527" t="s">
        <v>534</v>
      </c>
      <c r="B527" s="1">
        <v>499.79214999999903</v>
      </c>
      <c r="C527">
        <v>5</v>
      </c>
      <c r="D527" s="1">
        <f t="shared" si="16"/>
        <v>1.0004158728783574E-2</v>
      </c>
      <c r="E527">
        <v>60</v>
      </c>
      <c r="F527" s="1">
        <f t="shared" si="17"/>
        <v>0.12004990474540289</v>
      </c>
      <c r="G527" t="s">
        <v>527</v>
      </c>
    </row>
    <row r="528" spans="1:7" x14ac:dyDescent="0.25">
      <c r="A528" t="s">
        <v>535</v>
      </c>
      <c r="B528" s="1">
        <v>499.79214999999903</v>
      </c>
      <c r="C528">
        <v>0</v>
      </c>
      <c r="D528" s="1">
        <f t="shared" si="16"/>
        <v>0</v>
      </c>
      <c r="E528">
        <v>70</v>
      </c>
      <c r="F528" s="1">
        <f t="shared" si="17"/>
        <v>0.14005822220297004</v>
      </c>
      <c r="G528" t="s">
        <v>527</v>
      </c>
    </row>
    <row r="529" spans="1:7" x14ac:dyDescent="0.25">
      <c r="A529" t="s">
        <v>536</v>
      </c>
      <c r="B529" s="1">
        <v>458.38925</v>
      </c>
      <c r="C529">
        <v>120</v>
      </c>
      <c r="D529" s="1">
        <f t="shared" si="16"/>
        <v>0.26178624389642646</v>
      </c>
      <c r="E529">
        <v>150</v>
      </c>
      <c r="F529" s="1">
        <f t="shared" si="17"/>
        <v>0.32723280487053308</v>
      </c>
      <c r="G529" t="s">
        <v>527</v>
      </c>
    </row>
    <row r="530" spans="1:7" x14ac:dyDescent="0.25">
      <c r="A530" t="s">
        <v>537</v>
      </c>
      <c r="B530" s="1">
        <v>458.38925</v>
      </c>
      <c r="C530">
        <v>100</v>
      </c>
      <c r="D530" s="1">
        <f t="shared" si="16"/>
        <v>0.21815520324702203</v>
      </c>
      <c r="E530">
        <v>165</v>
      </c>
      <c r="F530" s="1">
        <f t="shared" si="17"/>
        <v>0.35995608535758639</v>
      </c>
      <c r="G530" t="s">
        <v>527</v>
      </c>
    </row>
    <row r="531" spans="1:7" x14ac:dyDescent="0.25">
      <c r="A531" t="s">
        <v>538</v>
      </c>
      <c r="B531" s="1">
        <v>449.51719999999898</v>
      </c>
      <c r="C531">
        <v>60</v>
      </c>
      <c r="D531" s="1">
        <f t="shared" si="16"/>
        <v>0.13347653882877036</v>
      </c>
      <c r="E531">
        <v>76</v>
      </c>
      <c r="F531" s="1">
        <f t="shared" si="17"/>
        <v>0.16907028251644246</v>
      </c>
      <c r="G531" t="s">
        <v>527</v>
      </c>
    </row>
    <row r="532" spans="1:7" x14ac:dyDescent="0.25">
      <c r="A532" t="s">
        <v>539</v>
      </c>
      <c r="B532" s="1">
        <v>946.35199999999998</v>
      </c>
      <c r="C532">
        <v>160</v>
      </c>
      <c r="D532" s="1">
        <f t="shared" si="16"/>
        <v>0.1690702825164421</v>
      </c>
      <c r="E532">
        <v>100</v>
      </c>
      <c r="F532" s="1">
        <f t="shared" si="17"/>
        <v>0.10566892657277631</v>
      </c>
      <c r="G532" t="s">
        <v>527</v>
      </c>
    </row>
    <row r="533" spans="1:7" x14ac:dyDescent="0.25">
      <c r="A533" t="s">
        <v>540</v>
      </c>
      <c r="B533" s="1">
        <v>709.76400000000001</v>
      </c>
      <c r="C533">
        <v>230</v>
      </c>
      <c r="D533" s="1">
        <f t="shared" si="16"/>
        <v>0.32405137482318064</v>
      </c>
      <c r="E533">
        <v>63</v>
      </c>
      <c r="F533" s="1">
        <f t="shared" si="17"/>
        <v>8.8761898321132099E-2</v>
      </c>
      <c r="G533" t="s">
        <v>527</v>
      </c>
    </row>
    <row r="534" spans="1:7" x14ac:dyDescent="0.25">
      <c r="A534" t="s">
        <v>541</v>
      </c>
      <c r="B534" s="1">
        <v>709.76400000000001</v>
      </c>
      <c r="C534">
        <v>160</v>
      </c>
      <c r="D534" s="1">
        <f t="shared" si="16"/>
        <v>0.22542704335525612</v>
      </c>
      <c r="E534">
        <v>24</v>
      </c>
      <c r="F534" s="1">
        <f t="shared" si="17"/>
        <v>3.381405650328842E-2</v>
      </c>
      <c r="G534" t="s">
        <v>527</v>
      </c>
    </row>
    <row r="535" spans="1:7" x14ac:dyDescent="0.25">
      <c r="A535" t="s">
        <v>542</v>
      </c>
      <c r="B535" s="1">
        <v>680.19049999999902</v>
      </c>
      <c r="C535">
        <v>150</v>
      </c>
      <c r="D535" s="1">
        <f t="shared" si="16"/>
        <v>0.22052645545622912</v>
      </c>
      <c r="E535">
        <v>23</v>
      </c>
      <c r="F535" s="1">
        <f t="shared" si="17"/>
        <v>3.3814056503288469E-2</v>
      </c>
      <c r="G535" t="s">
        <v>527</v>
      </c>
    </row>
    <row r="536" spans="1:7" x14ac:dyDescent="0.25">
      <c r="A536" t="s">
        <v>543</v>
      </c>
      <c r="B536" s="1">
        <v>591.47</v>
      </c>
      <c r="C536">
        <v>110</v>
      </c>
      <c r="D536" s="1">
        <f t="shared" si="16"/>
        <v>0.1859773107680863</v>
      </c>
      <c r="E536">
        <v>25</v>
      </c>
      <c r="F536" s="1">
        <f t="shared" si="17"/>
        <v>4.2267570629110518E-2</v>
      </c>
      <c r="G536" t="s">
        <v>527</v>
      </c>
    </row>
    <row r="537" spans="1:7" x14ac:dyDescent="0.25">
      <c r="A537" t="s">
        <v>544</v>
      </c>
      <c r="B537" s="1">
        <v>591.47</v>
      </c>
      <c r="C537">
        <v>200</v>
      </c>
      <c r="D537" s="1">
        <f t="shared" si="16"/>
        <v>0.33814056503288414</v>
      </c>
      <c r="E537">
        <v>7</v>
      </c>
      <c r="F537" s="1">
        <f t="shared" si="17"/>
        <v>1.1834919776150945E-2</v>
      </c>
      <c r="G537" t="s">
        <v>527</v>
      </c>
    </row>
    <row r="538" spans="1:7" x14ac:dyDescent="0.25">
      <c r="A538" t="s">
        <v>545</v>
      </c>
      <c r="B538" s="1">
        <v>473.17599999999999</v>
      </c>
      <c r="C538">
        <v>190</v>
      </c>
      <c r="D538" s="1">
        <f t="shared" si="16"/>
        <v>0.40154192097654995</v>
      </c>
      <c r="E538">
        <v>30</v>
      </c>
      <c r="F538" s="1">
        <f t="shared" si="17"/>
        <v>6.3401355943665777E-2</v>
      </c>
      <c r="G538" t="s">
        <v>527</v>
      </c>
    </row>
    <row r="539" spans="1:7" x14ac:dyDescent="0.25">
      <c r="A539" t="s">
        <v>546</v>
      </c>
      <c r="B539" s="1">
        <v>473.17599999999999</v>
      </c>
      <c r="C539">
        <v>0</v>
      </c>
      <c r="D539" s="1">
        <f t="shared" si="16"/>
        <v>0</v>
      </c>
      <c r="E539">
        <v>38</v>
      </c>
      <c r="F539" s="1">
        <f t="shared" si="17"/>
        <v>8.0308384195309987E-2</v>
      </c>
      <c r="G539" t="s">
        <v>527</v>
      </c>
    </row>
    <row r="540" spans="1:7" x14ac:dyDescent="0.25">
      <c r="A540" t="s">
        <v>547</v>
      </c>
      <c r="B540" s="1">
        <v>473.17599999999999</v>
      </c>
      <c r="C540">
        <v>120</v>
      </c>
      <c r="D540" s="1">
        <f t="shared" si="16"/>
        <v>0.25360542377466311</v>
      </c>
      <c r="E540">
        <v>62</v>
      </c>
      <c r="F540" s="1">
        <f t="shared" si="17"/>
        <v>0.13102946895024262</v>
      </c>
      <c r="G540" t="s">
        <v>527</v>
      </c>
    </row>
    <row r="541" spans="1:7" x14ac:dyDescent="0.25">
      <c r="A541" t="s">
        <v>548</v>
      </c>
      <c r="B541" s="1">
        <v>473.17599999999999</v>
      </c>
      <c r="C541">
        <v>80</v>
      </c>
      <c r="D541" s="1">
        <f t="shared" si="16"/>
        <v>0.1690702825164421</v>
      </c>
      <c r="E541">
        <v>140</v>
      </c>
      <c r="F541" s="1">
        <f t="shared" si="17"/>
        <v>0.29587299440377368</v>
      </c>
      <c r="G541" t="s">
        <v>527</v>
      </c>
    </row>
    <row r="542" spans="1:7" x14ac:dyDescent="0.25">
      <c r="A542" t="s">
        <v>549</v>
      </c>
      <c r="B542" s="1">
        <v>473.17599999999999</v>
      </c>
      <c r="C542">
        <v>150</v>
      </c>
      <c r="D542" s="1">
        <f t="shared" si="16"/>
        <v>0.31700677971832891</v>
      </c>
      <c r="E542">
        <v>37</v>
      </c>
      <c r="F542" s="1">
        <f t="shared" si="17"/>
        <v>7.8195005663854469E-2</v>
      </c>
      <c r="G542" t="s">
        <v>527</v>
      </c>
    </row>
    <row r="543" spans="1:7" x14ac:dyDescent="0.25">
      <c r="A543" t="s">
        <v>550</v>
      </c>
      <c r="B543" s="1">
        <v>473.17599999999999</v>
      </c>
      <c r="C543">
        <v>128</v>
      </c>
      <c r="D543" s="1">
        <f t="shared" si="16"/>
        <v>0.27051245202630736</v>
      </c>
      <c r="E543">
        <v>41</v>
      </c>
      <c r="F543" s="1">
        <f t="shared" si="17"/>
        <v>8.6648519789676567E-2</v>
      </c>
      <c r="G543" t="s">
        <v>527</v>
      </c>
    </row>
    <row r="544" spans="1:7" x14ac:dyDescent="0.25">
      <c r="A544" t="s">
        <v>551</v>
      </c>
      <c r="B544" s="1">
        <v>473.17599999999999</v>
      </c>
      <c r="C544">
        <v>299</v>
      </c>
      <c r="D544" s="1">
        <f t="shared" si="16"/>
        <v>0.63190018090520228</v>
      </c>
      <c r="E544">
        <v>151</v>
      </c>
      <c r="F544" s="1">
        <f t="shared" si="17"/>
        <v>0.31912015824978446</v>
      </c>
      <c r="G544" t="s">
        <v>527</v>
      </c>
    </row>
    <row r="545" spans="1:7" x14ac:dyDescent="0.25">
      <c r="A545" t="s">
        <v>552</v>
      </c>
      <c r="B545" s="1">
        <v>473.17599999999999</v>
      </c>
      <c r="C545">
        <v>5</v>
      </c>
      <c r="D545" s="1">
        <f t="shared" si="16"/>
        <v>1.0566892657277631E-2</v>
      </c>
      <c r="E545">
        <v>32</v>
      </c>
      <c r="F545" s="1">
        <f t="shared" si="17"/>
        <v>6.762811300657684E-2</v>
      </c>
      <c r="G545" t="s">
        <v>527</v>
      </c>
    </row>
    <row r="546" spans="1:7" x14ac:dyDescent="0.25">
      <c r="A546" t="s">
        <v>553</v>
      </c>
      <c r="B546" s="1">
        <v>473.17599999999999</v>
      </c>
      <c r="C546">
        <v>5</v>
      </c>
      <c r="D546" s="1">
        <f t="shared" si="16"/>
        <v>1.0566892657277631E-2</v>
      </c>
      <c r="E546">
        <v>120</v>
      </c>
      <c r="F546" s="1">
        <f t="shared" si="17"/>
        <v>0.25360542377466311</v>
      </c>
      <c r="G546" t="s">
        <v>527</v>
      </c>
    </row>
    <row r="547" spans="1:7" x14ac:dyDescent="0.25">
      <c r="A547" t="s">
        <v>554</v>
      </c>
      <c r="B547" s="1">
        <v>414.029</v>
      </c>
      <c r="C547">
        <v>80</v>
      </c>
      <c r="D547" s="1">
        <f t="shared" si="16"/>
        <v>0.19322318001879096</v>
      </c>
      <c r="E547">
        <v>130</v>
      </c>
      <c r="F547" s="1">
        <f t="shared" si="17"/>
        <v>0.31398766753053531</v>
      </c>
      <c r="G547" t="s">
        <v>527</v>
      </c>
    </row>
    <row r="548" spans="1:7" x14ac:dyDescent="0.25">
      <c r="A548" t="s">
        <v>555</v>
      </c>
      <c r="B548" s="1">
        <v>354.88200000000001</v>
      </c>
      <c r="C548">
        <v>70</v>
      </c>
      <c r="D548" s="1">
        <f t="shared" si="16"/>
        <v>0.19724866293584908</v>
      </c>
      <c r="E548">
        <v>11</v>
      </c>
      <c r="F548" s="1">
        <f t="shared" si="17"/>
        <v>3.0996218461347716E-2</v>
      </c>
      <c r="G548" t="s">
        <v>527</v>
      </c>
    </row>
    <row r="549" spans="1:7" x14ac:dyDescent="0.25">
      <c r="A549" t="s">
        <v>556</v>
      </c>
      <c r="B549" s="1">
        <v>354.88200000000001</v>
      </c>
      <c r="C549">
        <v>35</v>
      </c>
      <c r="D549" s="1">
        <f t="shared" si="16"/>
        <v>9.8624331467924542E-2</v>
      </c>
      <c r="E549">
        <v>15</v>
      </c>
      <c r="F549" s="1">
        <f t="shared" si="17"/>
        <v>4.2267570629110518E-2</v>
      </c>
      <c r="G549" t="s">
        <v>527</v>
      </c>
    </row>
    <row r="550" spans="1:7" x14ac:dyDescent="0.25">
      <c r="A550" t="s">
        <v>557</v>
      </c>
      <c r="B550" s="1">
        <v>354.88200000000001</v>
      </c>
      <c r="C550">
        <v>0</v>
      </c>
      <c r="D550" s="1">
        <f t="shared" si="16"/>
        <v>0</v>
      </c>
      <c r="E550">
        <v>50</v>
      </c>
      <c r="F550" s="1">
        <f t="shared" si="17"/>
        <v>0.14089190209703506</v>
      </c>
      <c r="G550" t="s">
        <v>527</v>
      </c>
    </row>
    <row r="551" spans="1:7" x14ac:dyDescent="0.25">
      <c r="A551" t="s">
        <v>558</v>
      </c>
      <c r="B551" s="1">
        <v>354.88200000000001</v>
      </c>
      <c r="C551">
        <v>120</v>
      </c>
      <c r="D551" s="1">
        <f t="shared" si="16"/>
        <v>0.33814056503288414</v>
      </c>
      <c r="E551">
        <v>64</v>
      </c>
      <c r="F551" s="1">
        <f t="shared" si="17"/>
        <v>0.18034163468420489</v>
      </c>
      <c r="G551" t="s">
        <v>527</v>
      </c>
    </row>
    <row r="552" spans="1:7" x14ac:dyDescent="0.25">
      <c r="A552" t="s">
        <v>559</v>
      </c>
      <c r="B552" s="1">
        <v>236.58799999999999</v>
      </c>
      <c r="C552">
        <v>210</v>
      </c>
      <c r="D552" s="1">
        <f t="shared" si="16"/>
        <v>0.88761898321132093</v>
      </c>
      <c r="E552">
        <v>65</v>
      </c>
      <c r="F552" s="1">
        <f t="shared" si="17"/>
        <v>0.27473920908921839</v>
      </c>
      <c r="G552" t="s">
        <v>527</v>
      </c>
    </row>
    <row r="553" spans="1:7" x14ac:dyDescent="0.25">
      <c r="A553" t="s">
        <v>560</v>
      </c>
      <c r="B553" s="1">
        <v>236.58799999999999</v>
      </c>
      <c r="C553">
        <v>0</v>
      </c>
      <c r="D553" s="1">
        <f t="shared" si="16"/>
        <v>0</v>
      </c>
      <c r="E553">
        <v>45</v>
      </c>
      <c r="F553" s="1">
        <f t="shared" si="17"/>
        <v>0.19020406783099736</v>
      </c>
      <c r="G553" t="s">
        <v>527</v>
      </c>
    </row>
    <row r="554" spans="1:7" x14ac:dyDescent="0.25">
      <c r="A554" t="s">
        <v>561</v>
      </c>
      <c r="B554" s="1">
        <v>236.58799999999999</v>
      </c>
      <c r="C554">
        <v>0</v>
      </c>
      <c r="D554" s="1">
        <f t="shared" si="16"/>
        <v>0</v>
      </c>
      <c r="E554">
        <v>4</v>
      </c>
      <c r="F554" s="1">
        <f t="shared" si="17"/>
        <v>1.690702825164421E-2</v>
      </c>
      <c r="G554" t="s">
        <v>527</v>
      </c>
    </row>
    <row r="555" spans="1:7" x14ac:dyDescent="0.25">
      <c r="A555" t="s">
        <v>562</v>
      </c>
      <c r="B555" s="1">
        <v>236.58799999999999</v>
      </c>
      <c r="C555">
        <v>0</v>
      </c>
      <c r="D555" s="1">
        <f t="shared" si="16"/>
        <v>0</v>
      </c>
      <c r="E555">
        <v>50</v>
      </c>
      <c r="F555" s="1">
        <f t="shared" si="17"/>
        <v>0.21133785314555262</v>
      </c>
      <c r="G555" t="s">
        <v>527</v>
      </c>
    </row>
    <row r="556" spans="1:7" x14ac:dyDescent="0.25">
      <c r="A556" t="s">
        <v>563</v>
      </c>
      <c r="B556" s="1">
        <v>236.58799999999999</v>
      </c>
      <c r="C556">
        <v>0</v>
      </c>
      <c r="D556" s="1">
        <f t="shared" si="16"/>
        <v>0</v>
      </c>
      <c r="E556">
        <v>70</v>
      </c>
      <c r="F556" s="1">
        <f t="shared" si="17"/>
        <v>0.29587299440377368</v>
      </c>
      <c r="G556" t="s">
        <v>527</v>
      </c>
    </row>
    <row r="557" spans="1:7" x14ac:dyDescent="0.25">
      <c r="A557" t="s">
        <v>564</v>
      </c>
      <c r="B557" s="1">
        <v>236.58799999999999</v>
      </c>
      <c r="C557">
        <v>5</v>
      </c>
      <c r="D557" s="1">
        <f t="shared" si="16"/>
        <v>2.1133785314555262E-2</v>
      </c>
      <c r="E557">
        <v>10</v>
      </c>
      <c r="F557" s="1">
        <f t="shared" si="17"/>
        <v>4.2267570629110525E-2</v>
      </c>
      <c r="G557" t="s">
        <v>527</v>
      </c>
    </row>
    <row r="558" spans="1:7" x14ac:dyDescent="0.25">
      <c r="A558" t="s">
        <v>565</v>
      </c>
      <c r="B558" s="1">
        <v>236.58799999999999</v>
      </c>
      <c r="C558">
        <v>0</v>
      </c>
      <c r="D558" s="1">
        <f t="shared" si="16"/>
        <v>0</v>
      </c>
      <c r="E558">
        <v>110</v>
      </c>
      <c r="F558" s="1">
        <f t="shared" si="17"/>
        <v>0.46494327692021575</v>
      </c>
      <c r="G558" t="s">
        <v>527</v>
      </c>
    </row>
    <row r="559" spans="1:7" x14ac:dyDescent="0.25">
      <c r="A559" t="s">
        <v>566</v>
      </c>
      <c r="B559" s="1">
        <v>236.58799999999999</v>
      </c>
      <c r="C559">
        <v>0</v>
      </c>
      <c r="D559" s="1">
        <f t="shared" si="16"/>
        <v>0</v>
      </c>
      <c r="E559">
        <v>41</v>
      </c>
      <c r="F559" s="1">
        <f t="shared" si="17"/>
        <v>0.17329703957935313</v>
      </c>
      <c r="G559" t="s">
        <v>527</v>
      </c>
    </row>
    <row r="560" spans="1:7" x14ac:dyDescent="0.25">
      <c r="A560" t="s">
        <v>567</v>
      </c>
      <c r="B560" s="1">
        <v>236.58799999999999</v>
      </c>
      <c r="C560">
        <v>0</v>
      </c>
      <c r="D560" s="1">
        <f t="shared" si="16"/>
        <v>0</v>
      </c>
      <c r="E560">
        <v>110</v>
      </c>
      <c r="F560" s="1">
        <f t="shared" si="17"/>
        <v>0.46494327692021575</v>
      </c>
      <c r="G560" t="s">
        <v>527</v>
      </c>
    </row>
    <row r="561" spans="1:7" x14ac:dyDescent="0.25">
      <c r="A561" t="s">
        <v>568</v>
      </c>
      <c r="B561" s="1">
        <v>236.58799999999999</v>
      </c>
      <c r="C561">
        <v>0</v>
      </c>
      <c r="D561" s="1">
        <f t="shared" si="16"/>
        <v>0</v>
      </c>
      <c r="E561">
        <v>41</v>
      </c>
      <c r="F561" s="1">
        <f t="shared" si="17"/>
        <v>0.17329703957935313</v>
      </c>
      <c r="G561" t="s">
        <v>527</v>
      </c>
    </row>
    <row r="562" spans="1:7" x14ac:dyDescent="0.25">
      <c r="A562" t="s">
        <v>569</v>
      </c>
      <c r="B562" s="1">
        <v>236.58799999999999</v>
      </c>
      <c r="C562">
        <v>30</v>
      </c>
      <c r="D562" s="1">
        <f t="shared" si="16"/>
        <v>0.12680271188733155</v>
      </c>
      <c r="E562">
        <v>24</v>
      </c>
      <c r="F562" s="1">
        <f t="shared" si="17"/>
        <v>0.10144216950986526</v>
      </c>
      <c r="G562" t="s">
        <v>527</v>
      </c>
    </row>
    <row r="563" spans="1:7" x14ac:dyDescent="0.25">
      <c r="A563" t="s">
        <v>570</v>
      </c>
      <c r="B563" s="1">
        <v>236.58799999999999</v>
      </c>
      <c r="C563">
        <v>0</v>
      </c>
      <c r="D563" s="1">
        <f t="shared" si="16"/>
        <v>0</v>
      </c>
      <c r="E563">
        <v>75</v>
      </c>
      <c r="F563" s="1">
        <f t="shared" si="17"/>
        <v>0.31700677971832891</v>
      </c>
      <c r="G563" t="s">
        <v>527</v>
      </c>
    </row>
    <row r="564" spans="1:7" x14ac:dyDescent="0.25">
      <c r="A564" t="s">
        <v>571</v>
      </c>
      <c r="B564" s="1">
        <v>236.58799999999999</v>
      </c>
      <c r="C564">
        <v>0</v>
      </c>
      <c r="D564" s="1">
        <f t="shared" si="16"/>
        <v>0</v>
      </c>
      <c r="E564">
        <v>55</v>
      </c>
      <c r="F564" s="1">
        <f t="shared" si="17"/>
        <v>0.23247163846010788</v>
      </c>
      <c r="G564" t="s">
        <v>527</v>
      </c>
    </row>
    <row r="565" spans="1:7" x14ac:dyDescent="0.25">
      <c r="A565" t="s">
        <v>572</v>
      </c>
      <c r="B565" s="1">
        <v>236.58799999999999</v>
      </c>
      <c r="C565">
        <v>0</v>
      </c>
      <c r="D565" s="1">
        <f t="shared" si="16"/>
        <v>0</v>
      </c>
      <c r="E565">
        <v>64</v>
      </c>
      <c r="F565" s="1">
        <f t="shared" si="17"/>
        <v>0.27051245202630736</v>
      </c>
      <c r="G565" t="s">
        <v>527</v>
      </c>
    </row>
    <row r="566" spans="1:7" x14ac:dyDescent="0.25">
      <c r="A566" t="s">
        <v>573</v>
      </c>
      <c r="B566" s="1">
        <v>236.58799999999999</v>
      </c>
      <c r="C566">
        <v>0</v>
      </c>
      <c r="D566" s="1">
        <f t="shared" si="16"/>
        <v>0</v>
      </c>
      <c r="E566">
        <v>45</v>
      </c>
      <c r="F566" s="1">
        <f t="shared" si="17"/>
        <v>0.19020406783099736</v>
      </c>
      <c r="G566" t="s">
        <v>527</v>
      </c>
    </row>
    <row r="567" spans="1:7" x14ac:dyDescent="0.25">
      <c r="A567" t="s">
        <v>574</v>
      </c>
      <c r="B567" s="1">
        <v>236.58799999999999</v>
      </c>
      <c r="C567">
        <v>0</v>
      </c>
      <c r="D567" s="1">
        <f t="shared" si="16"/>
        <v>0</v>
      </c>
      <c r="E567">
        <v>47</v>
      </c>
      <c r="F567" s="1">
        <f t="shared" si="17"/>
        <v>0.19865758195681946</v>
      </c>
      <c r="G567" t="s">
        <v>527</v>
      </c>
    </row>
    <row r="568" spans="1:7" x14ac:dyDescent="0.25">
      <c r="A568" t="s">
        <v>575</v>
      </c>
      <c r="B568" s="1">
        <v>236.58799999999999</v>
      </c>
      <c r="C568">
        <v>0</v>
      </c>
      <c r="D568" s="1">
        <f t="shared" si="16"/>
        <v>0</v>
      </c>
      <c r="E568">
        <v>42</v>
      </c>
      <c r="F568" s="1">
        <f t="shared" si="17"/>
        <v>0.1775237966422642</v>
      </c>
      <c r="G568" t="s">
        <v>527</v>
      </c>
    </row>
    <row r="569" spans="1:7" x14ac:dyDescent="0.25">
      <c r="A569" t="s">
        <v>576</v>
      </c>
      <c r="B569" s="1">
        <v>236.58799999999999</v>
      </c>
      <c r="C569">
        <v>0</v>
      </c>
      <c r="D569" s="1">
        <f t="shared" si="16"/>
        <v>0</v>
      </c>
      <c r="E569">
        <v>4</v>
      </c>
      <c r="F569" s="1">
        <f t="shared" si="17"/>
        <v>1.690702825164421E-2</v>
      </c>
      <c r="G569" t="s">
        <v>527</v>
      </c>
    </row>
    <row r="570" spans="1:7" x14ac:dyDescent="0.25">
      <c r="A570" t="s">
        <v>577</v>
      </c>
      <c r="B570" s="1">
        <v>236.58799999999999</v>
      </c>
      <c r="C570">
        <v>0</v>
      </c>
      <c r="D570" s="1">
        <f t="shared" si="16"/>
        <v>0</v>
      </c>
      <c r="E570">
        <v>18</v>
      </c>
      <c r="F570" s="1">
        <f t="shared" si="17"/>
        <v>7.6081627132398938E-2</v>
      </c>
      <c r="G570" t="s">
        <v>527</v>
      </c>
    </row>
    <row r="571" spans="1:7" x14ac:dyDescent="0.25">
      <c r="A571" t="s">
        <v>578</v>
      </c>
      <c r="B571" s="1">
        <v>236.58799999999999</v>
      </c>
      <c r="C571">
        <v>0</v>
      </c>
      <c r="D571" s="1">
        <f t="shared" si="16"/>
        <v>0</v>
      </c>
      <c r="E571">
        <v>0</v>
      </c>
      <c r="F571" s="1">
        <f t="shared" si="17"/>
        <v>0</v>
      </c>
      <c r="G571" t="s">
        <v>527</v>
      </c>
    </row>
    <row r="572" spans="1:7" x14ac:dyDescent="0.25">
      <c r="A572" t="s">
        <v>579</v>
      </c>
      <c r="B572" s="1">
        <v>236.58799999999999</v>
      </c>
      <c r="C572">
        <v>0</v>
      </c>
      <c r="D572" s="1">
        <f t="shared" si="16"/>
        <v>0</v>
      </c>
      <c r="E572">
        <v>47</v>
      </c>
      <c r="F572" s="1">
        <f t="shared" si="17"/>
        <v>0.19865758195681946</v>
      </c>
      <c r="G572" t="s">
        <v>527</v>
      </c>
    </row>
    <row r="573" spans="1:7" x14ac:dyDescent="0.25">
      <c r="A573" t="s">
        <v>580</v>
      </c>
      <c r="B573" s="1">
        <v>236.58799999999999</v>
      </c>
      <c r="C573">
        <v>0</v>
      </c>
      <c r="D573" s="1">
        <f t="shared" si="16"/>
        <v>0</v>
      </c>
      <c r="E573">
        <v>40</v>
      </c>
      <c r="F573" s="1">
        <f t="shared" si="17"/>
        <v>0.1690702825164421</v>
      </c>
      <c r="G573" t="s">
        <v>527</v>
      </c>
    </row>
    <row r="574" spans="1:7" x14ac:dyDescent="0.25">
      <c r="A574" t="s">
        <v>581</v>
      </c>
      <c r="B574" s="1">
        <v>236.58799999999999</v>
      </c>
      <c r="C574">
        <v>0</v>
      </c>
      <c r="D574" s="1">
        <f t="shared" si="16"/>
        <v>0</v>
      </c>
      <c r="E574">
        <v>25</v>
      </c>
      <c r="F574" s="1">
        <f t="shared" si="17"/>
        <v>0.10566892657277631</v>
      </c>
      <c r="G574" t="s">
        <v>527</v>
      </c>
    </row>
    <row r="575" spans="1:7" x14ac:dyDescent="0.25">
      <c r="A575" t="s">
        <v>582</v>
      </c>
      <c r="B575" s="1">
        <v>236.58799999999999</v>
      </c>
      <c r="C575">
        <v>0</v>
      </c>
      <c r="D575" s="1">
        <f t="shared" si="16"/>
        <v>0</v>
      </c>
      <c r="E575">
        <v>37</v>
      </c>
      <c r="F575" s="1">
        <f t="shared" si="17"/>
        <v>0.15639001132770894</v>
      </c>
      <c r="G575" t="s">
        <v>527</v>
      </c>
    </row>
    <row r="576" spans="1:7" x14ac:dyDescent="0.25">
      <c r="A576" t="s">
        <v>583</v>
      </c>
      <c r="B576" s="1">
        <v>236.58799999999999</v>
      </c>
      <c r="C576">
        <v>0</v>
      </c>
      <c r="D576" s="1">
        <f t="shared" si="16"/>
        <v>0</v>
      </c>
      <c r="E576">
        <v>28</v>
      </c>
      <c r="F576" s="1">
        <f t="shared" si="17"/>
        <v>0.11834919776150946</v>
      </c>
      <c r="G576" t="s">
        <v>527</v>
      </c>
    </row>
    <row r="577" spans="1:7" x14ac:dyDescent="0.25">
      <c r="A577" t="s">
        <v>584</v>
      </c>
      <c r="B577" s="1">
        <v>236.58799999999999</v>
      </c>
      <c r="C577">
        <v>0</v>
      </c>
      <c r="D577" s="1">
        <f t="shared" si="16"/>
        <v>0</v>
      </c>
      <c r="E577">
        <v>41</v>
      </c>
      <c r="F577" s="1">
        <f t="shared" si="17"/>
        <v>0.17329703957935313</v>
      </c>
      <c r="G577" t="s">
        <v>527</v>
      </c>
    </row>
    <row r="578" spans="1:7" x14ac:dyDescent="0.25">
      <c r="A578" t="s">
        <v>585</v>
      </c>
      <c r="B578" s="1">
        <v>236.58799999999999</v>
      </c>
      <c r="C578">
        <v>0</v>
      </c>
      <c r="D578" s="1">
        <f t="shared" si="16"/>
        <v>0</v>
      </c>
      <c r="E578">
        <v>25</v>
      </c>
      <c r="F578" s="1">
        <f t="shared" si="17"/>
        <v>0.10566892657277631</v>
      </c>
      <c r="G578" t="s">
        <v>527</v>
      </c>
    </row>
    <row r="579" spans="1:7" x14ac:dyDescent="0.25">
      <c r="A579" t="s">
        <v>586</v>
      </c>
      <c r="B579" s="1">
        <v>236.58799999999999</v>
      </c>
      <c r="C579">
        <v>0</v>
      </c>
      <c r="D579" s="1">
        <f t="shared" ref="D579:D611" si="18">C579/B579</f>
        <v>0</v>
      </c>
      <c r="E579">
        <v>30</v>
      </c>
      <c r="F579" s="1">
        <f t="shared" ref="F579:F611" si="19">E579/B579</f>
        <v>0.12680271188733155</v>
      </c>
      <c r="G579" t="s">
        <v>527</v>
      </c>
    </row>
    <row r="580" spans="1:7" x14ac:dyDescent="0.25">
      <c r="A580" t="s">
        <v>587</v>
      </c>
      <c r="B580" s="1">
        <v>236.58799999999999</v>
      </c>
      <c r="C580">
        <v>0</v>
      </c>
      <c r="D580" s="1">
        <f t="shared" si="18"/>
        <v>0</v>
      </c>
      <c r="E580">
        <v>63</v>
      </c>
      <c r="F580" s="1">
        <f t="shared" si="19"/>
        <v>0.26628569496339627</v>
      </c>
      <c r="G580" t="s">
        <v>527</v>
      </c>
    </row>
    <row r="581" spans="1:7" x14ac:dyDescent="0.25">
      <c r="A581" t="s">
        <v>588</v>
      </c>
      <c r="B581" s="1">
        <v>236.58799999999999</v>
      </c>
      <c r="C581">
        <v>0</v>
      </c>
      <c r="D581" s="1">
        <f t="shared" si="18"/>
        <v>0</v>
      </c>
      <c r="E581">
        <v>40</v>
      </c>
      <c r="F581" s="1">
        <f t="shared" si="19"/>
        <v>0.1690702825164421</v>
      </c>
      <c r="G581" t="s">
        <v>527</v>
      </c>
    </row>
    <row r="582" spans="1:7" x14ac:dyDescent="0.25">
      <c r="A582" t="s">
        <v>589</v>
      </c>
      <c r="B582" s="1">
        <v>236.58799999999999</v>
      </c>
      <c r="C582">
        <v>0</v>
      </c>
      <c r="D582" s="1">
        <f t="shared" si="18"/>
        <v>0</v>
      </c>
      <c r="E582">
        <v>80</v>
      </c>
      <c r="F582" s="1">
        <f t="shared" si="19"/>
        <v>0.3381405650328842</v>
      </c>
      <c r="G582" t="s">
        <v>527</v>
      </c>
    </row>
    <row r="583" spans="1:7" x14ac:dyDescent="0.25">
      <c r="A583" t="s">
        <v>590</v>
      </c>
      <c r="B583" s="1">
        <v>236.58799999999999</v>
      </c>
      <c r="C583">
        <v>0</v>
      </c>
      <c r="D583" s="1">
        <f t="shared" si="18"/>
        <v>0</v>
      </c>
      <c r="E583">
        <v>150</v>
      </c>
      <c r="F583" s="1">
        <f t="shared" si="19"/>
        <v>0.63401355943665783</v>
      </c>
      <c r="G583" t="s">
        <v>527</v>
      </c>
    </row>
    <row r="584" spans="1:7" x14ac:dyDescent="0.25">
      <c r="A584" t="s">
        <v>591</v>
      </c>
      <c r="B584" s="1">
        <v>177.441</v>
      </c>
      <c r="C584">
        <v>130</v>
      </c>
      <c r="D584" s="1">
        <f t="shared" si="18"/>
        <v>0.73263789090458231</v>
      </c>
      <c r="E584">
        <v>45</v>
      </c>
      <c r="F584" s="1">
        <f t="shared" si="19"/>
        <v>0.25360542377466311</v>
      </c>
      <c r="G584" t="s">
        <v>527</v>
      </c>
    </row>
    <row r="585" spans="1:7" x14ac:dyDescent="0.25">
      <c r="A585" t="s">
        <v>592</v>
      </c>
      <c r="B585" s="1">
        <v>177.441</v>
      </c>
      <c r="C585">
        <v>90</v>
      </c>
      <c r="D585" s="1">
        <f t="shared" si="18"/>
        <v>0.50721084754932622</v>
      </c>
      <c r="E585">
        <v>29</v>
      </c>
      <c r="F585" s="1">
        <f t="shared" si="19"/>
        <v>0.16343460643256069</v>
      </c>
      <c r="G585" t="s">
        <v>527</v>
      </c>
    </row>
    <row r="586" spans="1:7" x14ac:dyDescent="0.25">
      <c r="A586" t="s">
        <v>593</v>
      </c>
      <c r="B586" s="1">
        <v>250.19181</v>
      </c>
      <c r="C586">
        <v>35</v>
      </c>
      <c r="D586" s="1">
        <f t="shared" si="18"/>
        <v>0.13989266874882914</v>
      </c>
      <c r="E586">
        <v>99</v>
      </c>
      <c r="F586" s="1">
        <f t="shared" si="19"/>
        <v>0.3956964058895453</v>
      </c>
      <c r="G586" t="s">
        <v>594</v>
      </c>
    </row>
    <row r="587" spans="1:7" x14ac:dyDescent="0.25">
      <c r="A587" t="s">
        <v>595</v>
      </c>
      <c r="B587" s="1">
        <v>499.79214999999903</v>
      </c>
      <c r="C587">
        <v>0</v>
      </c>
      <c r="D587" s="1">
        <f t="shared" si="18"/>
        <v>0</v>
      </c>
      <c r="E587">
        <v>50</v>
      </c>
      <c r="F587" s="1">
        <f t="shared" si="19"/>
        <v>0.10004158728783574</v>
      </c>
      <c r="G587" t="s">
        <v>594</v>
      </c>
    </row>
    <row r="588" spans="1:7" x14ac:dyDescent="0.25">
      <c r="A588" t="s">
        <v>596</v>
      </c>
      <c r="B588" s="1">
        <v>499.79214999999903</v>
      </c>
      <c r="C588">
        <v>0</v>
      </c>
      <c r="D588" s="1">
        <f t="shared" si="18"/>
        <v>0</v>
      </c>
      <c r="E588">
        <v>60</v>
      </c>
      <c r="F588" s="1">
        <f t="shared" si="19"/>
        <v>0.12004990474540289</v>
      </c>
      <c r="G588" t="s">
        <v>594</v>
      </c>
    </row>
    <row r="589" spans="1:7" x14ac:dyDescent="0.25">
      <c r="A589" t="s">
        <v>597</v>
      </c>
      <c r="B589" s="1">
        <v>340.095249999999</v>
      </c>
      <c r="C589">
        <v>0</v>
      </c>
      <c r="D589" s="1">
        <f t="shared" si="18"/>
        <v>0</v>
      </c>
      <c r="E589">
        <v>75</v>
      </c>
      <c r="F589" s="1">
        <f t="shared" si="19"/>
        <v>0.22052645545622945</v>
      </c>
      <c r="G589" t="s">
        <v>594</v>
      </c>
    </row>
    <row r="590" spans="1:7" x14ac:dyDescent="0.25">
      <c r="A590" t="s">
        <v>598</v>
      </c>
      <c r="B590" s="1">
        <v>340.095249999999</v>
      </c>
      <c r="C590">
        <v>0</v>
      </c>
      <c r="D590" s="1">
        <f t="shared" si="18"/>
        <v>0</v>
      </c>
      <c r="E590">
        <v>75</v>
      </c>
      <c r="F590" s="1">
        <f t="shared" si="19"/>
        <v>0.22052645545622945</v>
      </c>
      <c r="G590" t="s">
        <v>594</v>
      </c>
    </row>
    <row r="591" spans="1:7" x14ac:dyDescent="0.25">
      <c r="A591" t="s">
        <v>599</v>
      </c>
      <c r="B591" s="1">
        <v>340.095249999999</v>
      </c>
      <c r="C591">
        <v>35</v>
      </c>
      <c r="D591" s="1">
        <f t="shared" si="18"/>
        <v>0.10291234587957375</v>
      </c>
      <c r="E591">
        <v>75</v>
      </c>
      <c r="F591" s="1">
        <f t="shared" si="19"/>
        <v>0.22052645545622945</v>
      </c>
      <c r="G591" t="s">
        <v>594</v>
      </c>
    </row>
    <row r="592" spans="1:7" x14ac:dyDescent="0.25">
      <c r="A592" t="s">
        <v>600</v>
      </c>
      <c r="B592" s="1">
        <v>329.74452500000001</v>
      </c>
      <c r="C592">
        <v>0</v>
      </c>
      <c r="D592" s="1">
        <f t="shared" si="18"/>
        <v>0</v>
      </c>
      <c r="E592">
        <v>0</v>
      </c>
      <c r="F592" s="1">
        <f t="shared" si="19"/>
        <v>0</v>
      </c>
      <c r="G592" t="s">
        <v>594</v>
      </c>
    </row>
    <row r="593" spans="1:7" x14ac:dyDescent="0.25">
      <c r="A593" t="s">
        <v>601</v>
      </c>
      <c r="B593" s="1">
        <v>591.47</v>
      </c>
      <c r="C593">
        <v>100</v>
      </c>
      <c r="D593" s="1">
        <f t="shared" si="18"/>
        <v>0.16907028251644207</v>
      </c>
      <c r="E593">
        <v>50</v>
      </c>
      <c r="F593" s="1">
        <f t="shared" si="19"/>
        <v>8.4535141258221036E-2</v>
      </c>
      <c r="G593" t="s">
        <v>594</v>
      </c>
    </row>
    <row r="594" spans="1:7" x14ac:dyDescent="0.25">
      <c r="A594" t="s">
        <v>602</v>
      </c>
      <c r="B594" s="1">
        <v>591.47</v>
      </c>
      <c r="C594">
        <v>0</v>
      </c>
      <c r="D594" s="1">
        <f t="shared" si="18"/>
        <v>0</v>
      </c>
      <c r="E594">
        <v>42</v>
      </c>
      <c r="F594" s="1">
        <f t="shared" si="19"/>
        <v>7.1009518656905676E-2</v>
      </c>
      <c r="G594" t="s">
        <v>594</v>
      </c>
    </row>
    <row r="595" spans="1:7" x14ac:dyDescent="0.25">
      <c r="A595" t="s">
        <v>603</v>
      </c>
      <c r="B595" s="1">
        <v>591.47</v>
      </c>
      <c r="C595">
        <v>0</v>
      </c>
      <c r="D595" s="1">
        <f t="shared" si="18"/>
        <v>0</v>
      </c>
      <c r="E595">
        <v>70</v>
      </c>
      <c r="F595" s="1">
        <f t="shared" si="19"/>
        <v>0.11834919776150946</v>
      </c>
      <c r="G595" t="s">
        <v>594</v>
      </c>
    </row>
    <row r="596" spans="1:7" x14ac:dyDescent="0.25">
      <c r="A596" t="s">
        <v>604</v>
      </c>
      <c r="B596" s="1">
        <v>502.74950000000001</v>
      </c>
      <c r="C596">
        <v>10</v>
      </c>
      <c r="D596" s="1">
        <f t="shared" si="18"/>
        <v>1.9890621472522598E-2</v>
      </c>
      <c r="E596">
        <v>67</v>
      </c>
      <c r="F596" s="1">
        <f t="shared" si="19"/>
        <v>0.1332671638659014</v>
      </c>
      <c r="G596" t="s">
        <v>594</v>
      </c>
    </row>
    <row r="597" spans="1:7" x14ac:dyDescent="0.25">
      <c r="A597" t="s">
        <v>605</v>
      </c>
      <c r="B597" s="1">
        <v>473.17599999999999</v>
      </c>
      <c r="C597">
        <v>0</v>
      </c>
      <c r="D597" s="1">
        <f t="shared" si="18"/>
        <v>0</v>
      </c>
      <c r="E597">
        <v>60</v>
      </c>
      <c r="F597" s="1">
        <f t="shared" si="19"/>
        <v>0.12680271188733155</v>
      </c>
      <c r="G597" t="s">
        <v>594</v>
      </c>
    </row>
    <row r="598" spans="1:7" x14ac:dyDescent="0.25">
      <c r="A598" t="s">
        <v>606</v>
      </c>
      <c r="B598" s="1">
        <v>473.17599999999999</v>
      </c>
      <c r="C598">
        <v>5</v>
      </c>
      <c r="D598" s="1">
        <f t="shared" si="18"/>
        <v>1.0566892657277631E-2</v>
      </c>
      <c r="E598">
        <v>70</v>
      </c>
      <c r="F598" s="1">
        <f t="shared" si="19"/>
        <v>0.14793649720188684</v>
      </c>
      <c r="G598" t="s">
        <v>594</v>
      </c>
    </row>
    <row r="599" spans="1:7" x14ac:dyDescent="0.25">
      <c r="A599" t="s">
        <v>607</v>
      </c>
      <c r="B599" s="1">
        <v>354.88200000000001</v>
      </c>
      <c r="C599">
        <v>0</v>
      </c>
      <c r="D599" s="1">
        <f t="shared" si="18"/>
        <v>0</v>
      </c>
      <c r="E599">
        <v>30</v>
      </c>
      <c r="F599" s="1">
        <f t="shared" si="19"/>
        <v>8.4535141258221036E-2</v>
      </c>
      <c r="G599" t="s">
        <v>594</v>
      </c>
    </row>
    <row r="600" spans="1:7" x14ac:dyDescent="0.25">
      <c r="A600" t="s">
        <v>608</v>
      </c>
      <c r="B600" s="1">
        <v>354.88200000000001</v>
      </c>
      <c r="C600">
        <v>0</v>
      </c>
      <c r="D600" s="1">
        <f t="shared" si="18"/>
        <v>0</v>
      </c>
      <c r="E600">
        <v>120</v>
      </c>
      <c r="F600" s="1">
        <f t="shared" si="19"/>
        <v>0.33814056503288414</v>
      </c>
      <c r="G600" t="s">
        <v>594</v>
      </c>
    </row>
    <row r="601" spans="1:7" x14ac:dyDescent="0.25">
      <c r="A601" t="s">
        <v>609</v>
      </c>
      <c r="B601" s="1">
        <v>354.88200000000001</v>
      </c>
      <c r="C601">
        <v>5</v>
      </c>
      <c r="D601" s="1">
        <f t="shared" si="18"/>
        <v>1.4089190209703508E-2</v>
      </c>
      <c r="E601">
        <v>69</v>
      </c>
      <c r="F601" s="1">
        <f t="shared" si="19"/>
        <v>0.19443082489390839</v>
      </c>
      <c r="G601" t="s">
        <v>594</v>
      </c>
    </row>
    <row r="602" spans="1:7" x14ac:dyDescent="0.25">
      <c r="A602" t="s">
        <v>610</v>
      </c>
      <c r="B602" s="1">
        <v>354.88200000000001</v>
      </c>
      <c r="C602">
        <v>0</v>
      </c>
      <c r="D602" s="1">
        <f t="shared" si="18"/>
        <v>0</v>
      </c>
      <c r="E602">
        <v>35</v>
      </c>
      <c r="F602" s="1">
        <f t="shared" si="19"/>
        <v>9.8624331467924542E-2</v>
      </c>
      <c r="G602" t="s">
        <v>594</v>
      </c>
    </row>
    <row r="603" spans="1:7" x14ac:dyDescent="0.25">
      <c r="A603" t="s">
        <v>611</v>
      </c>
      <c r="B603" s="1">
        <v>354.88200000000001</v>
      </c>
      <c r="C603">
        <v>0</v>
      </c>
      <c r="D603" s="1">
        <f t="shared" si="18"/>
        <v>0</v>
      </c>
      <c r="E603">
        <v>0</v>
      </c>
      <c r="F603" s="1">
        <f t="shared" si="19"/>
        <v>0</v>
      </c>
      <c r="G603" t="s">
        <v>594</v>
      </c>
    </row>
    <row r="604" spans="1:7" x14ac:dyDescent="0.25">
      <c r="A604" t="s">
        <v>612</v>
      </c>
      <c r="B604" s="1">
        <v>354.88200000000001</v>
      </c>
      <c r="C604">
        <v>0</v>
      </c>
      <c r="D604" s="1">
        <f t="shared" si="18"/>
        <v>0</v>
      </c>
      <c r="E604">
        <v>100</v>
      </c>
      <c r="F604" s="1">
        <f t="shared" si="19"/>
        <v>0.28178380419407012</v>
      </c>
      <c r="G604" t="s">
        <v>594</v>
      </c>
    </row>
    <row r="605" spans="1:7" x14ac:dyDescent="0.25">
      <c r="A605" t="s">
        <v>613</v>
      </c>
      <c r="B605" s="1">
        <v>354.88200000000001</v>
      </c>
      <c r="C605">
        <v>0</v>
      </c>
      <c r="D605" s="1">
        <f t="shared" si="18"/>
        <v>0</v>
      </c>
      <c r="E605">
        <v>0</v>
      </c>
      <c r="F605" s="1">
        <f t="shared" si="19"/>
        <v>0</v>
      </c>
      <c r="G605" t="s">
        <v>594</v>
      </c>
    </row>
    <row r="606" spans="1:7" x14ac:dyDescent="0.25">
      <c r="A606" t="s">
        <v>614</v>
      </c>
      <c r="B606" s="1">
        <v>354.88200000000001</v>
      </c>
      <c r="C606">
        <v>0</v>
      </c>
      <c r="D606" s="1">
        <f t="shared" si="18"/>
        <v>0</v>
      </c>
      <c r="E606">
        <v>35</v>
      </c>
      <c r="F606" s="1">
        <f t="shared" si="19"/>
        <v>9.8624331467924542E-2</v>
      </c>
      <c r="G606" t="s">
        <v>594</v>
      </c>
    </row>
    <row r="607" spans="1:7" x14ac:dyDescent="0.25">
      <c r="A607" t="s">
        <v>615</v>
      </c>
      <c r="B607" s="1">
        <v>354.88200000000001</v>
      </c>
      <c r="C607">
        <v>0</v>
      </c>
      <c r="D607" s="1">
        <f t="shared" si="18"/>
        <v>0</v>
      </c>
      <c r="E607">
        <v>55</v>
      </c>
      <c r="F607" s="1">
        <f t="shared" si="19"/>
        <v>0.15498109230673857</v>
      </c>
      <c r="G607" t="s">
        <v>594</v>
      </c>
    </row>
    <row r="608" spans="1:7" x14ac:dyDescent="0.25">
      <c r="A608" t="s">
        <v>616</v>
      </c>
      <c r="B608" s="1">
        <v>354.88200000000001</v>
      </c>
      <c r="C608">
        <v>0</v>
      </c>
      <c r="D608" s="1">
        <f t="shared" si="18"/>
        <v>0</v>
      </c>
      <c r="E608">
        <v>0</v>
      </c>
      <c r="F608" s="1">
        <f t="shared" si="19"/>
        <v>0</v>
      </c>
      <c r="G608" t="s">
        <v>594</v>
      </c>
    </row>
    <row r="609" spans="1:7" x14ac:dyDescent="0.25">
      <c r="A609" t="s">
        <v>617</v>
      </c>
      <c r="B609" s="1">
        <v>354.88200000000001</v>
      </c>
      <c r="C609">
        <v>0</v>
      </c>
      <c r="D609" s="1">
        <f t="shared" si="18"/>
        <v>0</v>
      </c>
      <c r="E609">
        <v>100</v>
      </c>
      <c r="F609" s="1">
        <f t="shared" si="19"/>
        <v>0.28178380419407012</v>
      </c>
      <c r="G609" t="s">
        <v>594</v>
      </c>
    </row>
    <row r="610" spans="1:7" x14ac:dyDescent="0.25">
      <c r="A610" t="s">
        <v>618</v>
      </c>
      <c r="B610" s="1">
        <v>295.73500000000001</v>
      </c>
      <c r="C610">
        <v>110</v>
      </c>
      <c r="D610" s="1">
        <f t="shared" si="18"/>
        <v>0.37195462153617259</v>
      </c>
      <c r="E610">
        <v>0</v>
      </c>
      <c r="F610" s="1">
        <f t="shared" si="19"/>
        <v>0</v>
      </c>
      <c r="G610" t="s">
        <v>594</v>
      </c>
    </row>
    <row r="611" spans="1:7" x14ac:dyDescent="0.25">
      <c r="A611" t="s">
        <v>619</v>
      </c>
      <c r="B611" s="1">
        <v>236.58799999999999</v>
      </c>
      <c r="C611">
        <v>0</v>
      </c>
      <c r="D611" s="1">
        <f t="shared" si="18"/>
        <v>0</v>
      </c>
      <c r="E611">
        <v>60</v>
      </c>
      <c r="F611" s="1">
        <f t="shared" si="19"/>
        <v>0.25360542377466311</v>
      </c>
      <c r="G611" t="s">
        <v>594</v>
      </c>
    </row>
  </sheetData>
  <autoFilter ref="A1:G61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25"/>
  <sheetViews>
    <sheetView workbookViewId="0">
      <selection activeCell="L32" sqref="L32"/>
    </sheetView>
  </sheetViews>
  <sheetFormatPr defaultRowHeight="15" x14ac:dyDescent="0.25"/>
  <cols>
    <col min="1" max="1" width="13.140625" bestFit="1" customWidth="1"/>
    <col min="2" max="2" width="28.42578125" bestFit="1" customWidth="1"/>
    <col min="3" max="3" width="22.5703125" bestFit="1" customWidth="1"/>
    <col min="4" max="17" width="6.5703125" bestFit="1" customWidth="1"/>
    <col min="18" max="70" width="7.5703125" bestFit="1" customWidth="1"/>
    <col min="71" max="71" width="8.5703125" bestFit="1" customWidth="1"/>
    <col min="72" max="72" width="11.28515625" bestFit="1" customWidth="1"/>
  </cols>
  <sheetData>
    <row r="3" spans="1:3" x14ac:dyDescent="0.25">
      <c r="A3" s="2" t="s">
        <v>624</v>
      </c>
      <c r="B3" t="s">
        <v>627</v>
      </c>
      <c r="C3" t="s">
        <v>628</v>
      </c>
    </row>
    <row r="4" spans="1:3" x14ac:dyDescent="0.25">
      <c r="A4" s="3" t="s">
        <v>6</v>
      </c>
      <c r="B4" s="4">
        <v>0.66819081008310854</v>
      </c>
      <c r="C4" s="4">
        <v>335.87085501734128</v>
      </c>
    </row>
    <row r="5" spans="1:3" x14ac:dyDescent="0.25">
      <c r="A5" s="3" t="s">
        <v>179</v>
      </c>
      <c r="B5" s="4">
        <v>0.38395151507267078</v>
      </c>
      <c r="C5" s="4">
        <v>388.97119789954297</v>
      </c>
    </row>
    <row r="6" spans="1:3" x14ac:dyDescent="0.25">
      <c r="A6" s="3" t="s">
        <v>399</v>
      </c>
      <c r="B6" s="4">
        <v>3.8755829757989537</v>
      </c>
      <c r="C6" s="4">
        <v>57.742258749999955</v>
      </c>
    </row>
    <row r="7" spans="1:3" x14ac:dyDescent="0.25">
      <c r="A7" s="3" t="s">
        <v>436</v>
      </c>
      <c r="B7" s="4">
        <v>9.5066609481638031E-2</v>
      </c>
      <c r="C7" s="4">
        <v>355.24345388888935</v>
      </c>
    </row>
    <row r="8" spans="1:3" x14ac:dyDescent="0.25">
      <c r="A8" s="3" t="s">
        <v>527</v>
      </c>
      <c r="B8" s="4">
        <v>0.17255757057081897</v>
      </c>
      <c r="C8" s="4">
        <v>360.47407999999967</v>
      </c>
    </row>
    <row r="9" spans="1:3" x14ac:dyDescent="0.25">
      <c r="A9" s="3" t="s">
        <v>594</v>
      </c>
      <c r="B9" s="4">
        <v>0.14406833898129359</v>
      </c>
      <c r="C9" s="4">
        <v>394.59011096153819</v>
      </c>
    </row>
    <row r="10" spans="1:3" x14ac:dyDescent="0.25">
      <c r="A10" s="3" t="s">
        <v>625</v>
      </c>
      <c r="B10" s="4">
        <v>0.59490811540752486</v>
      </c>
      <c r="C10" s="4">
        <v>346.54363047213303</v>
      </c>
    </row>
    <row r="18" spans="1:3" x14ac:dyDescent="0.25">
      <c r="A18" s="2" t="s">
        <v>624</v>
      </c>
      <c r="B18" t="s">
        <v>626</v>
      </c>
      <c r="C18" t="s">
        <v>628</v>
      </c>
    </row>
    <row r="19" spans="1:3" x14ac:dyDescent="0.25">
      <c r="A19" s="3" t="s">
        <v>6</v>
      </c>
      <c r="B19" s="4">
        <v>0.19479665209200844</v>
      </c>
      <c r="C19" s="4">
        <v>335.87085501734128</v>
      </c>
    </row>
    <row r="20" spans="1:3" x14ac:dyDescent="0.25">
      <c r="A20" s="3" t="s">
        <v>179</v>
      </c>
      <c r="B20" s="4">
        <v>0.23188496382305637</v>
      </c>
      <c r="C20" s="4">
        <v>388.97119789954297</v>
      </c>
    </row>
    <row r="21" spans="1:3" x14ac:dyDescent="0.25">
      <c r="A21" s="3" t="s">
        <v>399</v>
      </c>
      <c r="B21" s="4">
        <v>0.40880874429726499</v>
      </c>
      <c r="C21" s="4">
        <v>57.742258749999955</v>
      </c>
    </row>
    <row r="22" spans="1:3" x14ac:dyDescent="0.25">
      <c r="A22" s="3" t="s">
        <v>436</v>
      </c>
      <c r="B22" s="4">
        <v>0.31199914149194341</v>
      </c>
      <c r="C22" s="4">
        <v>355.24345388888935</v>
      </c>
    </row>
    <row r="23" spans="1:3" x14ac:dyDescent="0.25">
      <c r="A23" s="3" t="s">
        <v>527</v>
      </c>
      <c r="B23" s="4">
        <v>0.12240316601341002</v>
      </c>
      <c r="C23" s="4">
        <v>360.47407999999967</v>
      </c>
    </row>
    <row r="24" spans="1:3" x14ac:dyDescent="0.25">
      <c r="A24" s="3" t="s">
        <v>594</v>
      </c>
      <c r="B24" s="4">
        <v>3.1860639346943123E-2</v>
      </c>
      <c r="C24" s="4">
        <v>394.59011096153819</v>
      </c>
    </row>
    <row r="25" spans="1:3" x14ac:dyDescent="0.25">
      <c r="A25" s="3" t="s">
        <v>625</v>
      </c>
      <c r="B25" s="4">
        <v>0.22325680491483402</v>
      </c>
      <c r="C25" s="4">
        <v>346.54363047213303</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3B483-E420-4D8E-AB93-CD59E8898C83}">
  <dimension ref="A1:Q7"/>
  <sheetViews>
    <sheetView showGridLines="0" tabSelected="1" workbookViewId="0">
      <selection activeCell="S8" sqref="S8"/>
    </sheetView>
  </sheetViews>
  <sheetFormatPr defaultRowHeight="15" x14ac:dyDescent="0.25"/>
  <cols>
    <col min="1" max="16384" width="9.140625" style="6"/>
  </cols>
  <sheetData>
    <row r="1" spans="1:17" ht="15" customHeight="1" x14ac:dyDescent="0.25">
      <c r="A1" s="5" t="s">
        <v>629</v>
      </c>
      <c r="B1" s="5"/>
      <c r="C1" s="5"/>
      <c r="D1" s="5"/>
      <c r="E1" s="5"/>
      <c r="F1" s="5"/>
      <c r="G1" s="5"/>
      <c r="H1" s="5"/>
      <c r="I1" s="5"/>
      <c r="J1" s="5"/>
      <c r="K1" s="5"/>
      <c r="L1" s="5"/>
      <c r="M1" s="5"/>
      <c r="N1" s="5"/>
      <c r="O1" s="5"/>
      <c r="P1" s="5"/>
      <c r="Q1" s="5"/>
    </row>
    <row r="2" spans="1:17" ht="15" customHeight="1" x14ac:dyDescent="0.25">
      <c r="A2" s="5"/>
      <c r="B2" s="5"/>
      <c r="C2" s="5"/>
      <c r="D2" s="5"/>
      <c r="E2" s="5"/>
      <c r="F2" s="5"/>
      <c r="G2" s="5"/>
      <c r="H2" s="5"/>
      <c r="I2" s="5"/>
      <c r="J2" s="5"/>
      <c r="K2" s="5"/>
      <c r="L2" s="5"/>
      <c r="M2" s="5"/>
      <c r="N2" s="5"/>
      <c r="O2" s="5"/>
      <c r="P2" s="5"/>
      <c r="Q2" s="5"/>
    </row>
    <row r="3" spans="1:17" ht="15" customHeight="1" x14ac:dyDescent="0.25">
      <c r="A3" s="5"/>
      <c r="B3" s="5"/>
      <c r="C3" s="5"/>
      <c r="D3" s="5"/>
      <c r="E3" s="5"/>
      <c r="F3" s="5"/>
      <c r="G3" s="5"/>
      <c r="H3" s="5"/>
      <c r="I3" s="5"/>
      <c r="J3" s="5"/>
      <c r="K3" s="5"/>
      <c r="L3" s="5"/>
      <c r="M3" s="5"/>
      <c r="N3" s="5"/>
      <c r="O3" s="5"/>
      <c r="P3" s="5"/>
      <c r="Q3" s="5"/>
    </row>
    <row r="4" spans="1:17" ht="15" customHeight="1" x14ac:dyDescent="0.25">
      <c r="A4" s="5"/>
      <c r="B4" s="5"/>
      <c r="C4" s="5"/>
      <c r="D4" s="5"/>
      <c r="E4" s="5"/>
      <c r="F4" s="5"/>
      <c r="G4" s="5"/>
      <c r="H4" s="5"/>
      <c r="I4" s="5"/>
      <c r="J4" s="5"/>
      <c r="K4" s="5"/>
      <c r="L4" s="5"/>
      <c r="M4" s="5"/>
      <c r="N4" s="5"/>
      <c r="O4" s="5"/>
      <c r="P4" s="5"/>
      <c r="Q4" s="5"/>
    </row>
    <row r="5" spans="1:17" ht="15" customHeight="1" x14ac:dyDescent="0.25">
      <c r="A5" s="5"/>
      <c r="B5" s="5"/>
      <c r="C5" s="5"/>
      <c r="D5" s="5"/>
      <c r="E5" s="5"/>
      <c r="F5" s="5"/>
      <c r="G5" s="5"/>
      <c r="H5" s="5"/>
      <c r="I5" s="5"/>
      <c r="J5" s="5"/>
      <c r="K5" s="5"/>
      <c r="L5" s="5"/>
      <c r="M5" s="5"/>
      <c r="N5" s="5"/>
      <c r="O5" s="5"/>
      <c r="P5" s="5"/>
      <c r="Q5" s="5"/>
    </row>
    <row r="6" spans="1:17" ht="15" customHeight="1" x14ac:dyDescent="0.25">
      <c r="A6" s="5"/>
      <c r="B6" s="5"/>
      <c r="C6" s="5"/>
      <c r="D6" s="5"/>
      <c r="E6" s="5"/>
      <c r="F6" s="5"/>
      <c r="G6" s="5"/>
      <c r="H6" s="5"/>
      <c r="I6" s="5"/>
      <c r="J6" s="5"/>
      <c r="K6" s="5"/>
      <c r="L6" s="5"/>
      <c r="M6" s="5"/>
      <c r="N6" s="5"/>
      <c r="O6" s="5"/>
      <c r="P6" s="5"/>
      <c r="Q6" s="5"/>
    </row>
    <row r="7" spans="1:17" ht="15" customHeight="1" x14ac:dyDescent="0.25">
      <c r="A7" s="5"/>
      <c r="B7" s="5"/>
      <c r="C7" s="5"/>
      <c r="D7" s="5"/>
      <c r="E7" s="5"/>
      <c r="F7" s="5"/>
      <c r="G7" s="5"/>
      <c r="H7" s="5"/>
      <c r="I7" s="5"/>
      <c r="J7" s="5"/>
      <c r="K7" s="5"/>
      <c r="L7" s="5"/>
      <c r="M7" s="5"/>
      <c r="N7" s="5"/>
      <c r="O7" s="5"/>
      <c r="P7" s="5"/>
      <c r="Q7" s="5"/>
    </row>
  </sheetData>
  <mergeCells count="1">
    <mergeCell ref="A1:Q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caffeine</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Nguyen</dc:creator>
  <cp:lastModifiedBy>Will Nguyen</cp:lastModifiedBy>
  <dcterms:created xsi:type="dcterms:W3CDTF">2023-05-21T20:37:06Z</dcterms:created>
  <dcterms:modified xsi:type="dcterms:W3CDTF">2023-05-24T20:40:50Z</dcterms:modified>
</cp:coreProperties>
</file>