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simard/Documents/CEGEP/OUTILS DE GESTION DE SOUTIEN/DEVOIR/SEMAINE 9/"/>
    </mc:Choice>
  </mc:AlternateContent>
  <xr:revisionPtr revIDLastSave="0" documentId="13_ncr:1_{1112C087-F2E7-0D48-BE9B-F354D2C89D65}" xr6:coauthVersionLast="47" xr6:coauthVersionMax="47" xr10:uidLastSave="{00000000-0000-0000-0000-000000000000}"/>
  <bookViews>
    <workbookView xWindow="12580" yWindow="740" windowWidth="21980" windowHeight="21600" activeTab="1" xr2:uid="{B866402D-A593-C641-8C48-842949FFB825}"/>
  </bookViews>
  <sheets>
    <sheet name="Fonctions mathématique " sheetId="1" r:id="rId1"/>
    <sheet name="Fonctions trigonométriq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<sst xmlns="http://schemas.openxmlformats.org/spreadsheetml/2006/main" count="49" uniqueCount="43">
  <si>
    <t>Fonction mathématique</t>
  </si>
  <si>
    <t>Fonction</t>
  </si>
  <si>
    <t>a</t>
  </si>
  <si>
    <t>b</t>
  </si>
  <si>
    <t>c</t>
  </si>
  <si>
    <t>d</t>
  </si>
  <si>
    <t>e</t>
  </si>
  <si>
    <t>f</t>
  </si>
  <si>
    <t>Absolu</t>
  </si>
  <si>
    <t>Linénaire</t>
  </si>
  <si>
    <t>Polynominale de degré 2</t>
  </si>
  <si>
    <t>Polynominale de degré 3</t>
  </si>
  <si>
    <t>Exponentielle</t>
  </si>
  <si>
    <t>Logarithmique</t>
  </si>
  <si>
    <t>y =  a  · 𝑥 + b</t>
  </si>
  <si>
    <t>y = a · | b  ·  𝑥 - c | + d</t>
  </si>
  <si>
    <r>
      <t>y  = a · x + b · x</t>
    </r>
    <r>
      <rPr>
        <vertAlign val="superscript"/>
        <sz val="12"/>
        <color theme="1"/>
        <rFont val="Calibri (Corps)"/>
      </rPr>
      <t>2</t>
    </r>
    <r>
      <rPr>
        <sz val="12"/>
        <color theme="1"/>
        <rFont val="Calibri"/>
        <family val="2"/>
        <scheme val="minor"/>
      </rPr>
      <t xml:space="preserve"> + c · x + d</t>
    </r>
  </si>
  <si>
    <r>
      <t>y  =  a · x</t>
    </r>
    <r>
      <rPr>
        <vertAlign val="superscript"/>
        <sz val="12"/>
        <color theme="1"/>
        <rFont val="Calibri (Corps)"/>
      </rPr>
      <t>3</t>
    </r>
    <r>
      <rPr>
        <sz val="12"/>
        <color theme="1"/>
        <rFont val="Calibri"/>
        <family val="2"/>
        <scheme val="minor"/>
      </rPr>
      <t xml:space="preserve"> + b · x</t>
    </r>
    <r>
      <rPr>
        <vertAlign val="superscript"/>
        <sz val="12"/>
        <color theme="1"/>
        <rFont val="Calibri (Corps)"/>
      </rPr>
      <t>2</t>
    </r>
    <r>
      <rPr>
        <sz val="12"/>
        <color theme="1"/>
        <rFont val="Calibri"/>
        <family val="2"/>
        <scheme val="minor"/>
      </rPr>
      <t xml:space="preserve"> + c · </t>
    </r>
    <r>
      <rPr>
        <i/>
        <sz val="12"/>
        <color theme="1"/>
        <rFont val="Calibri"/>
        <family val="2"/>
        <scheme val="minor"/>
      </rPr>
      <t xml:space="preserve">x </t>
    </r>
    <r>
      <rPr>
        <sz val="12"/>
        <color theme="1"/>
        <rFont val="Calibri"/>
        <family val="2"/>
        <scheme val="minor"/>
      </rPr>
      <t>+ d</t>
    </r>
  </si>
  <si>
    <r>
      <t>y  =  a · b</t>
    </r>
    <r>
      <rPr>
        <vertAlign val="superscript"/>
        <sz val="12"/>
        <color theme="1"/>
        <rFont val="Calibri (Corps)"/>
      </rPr>
      <t>c · x - d</t>
    </r>
    <r>
      <rPr>
        <sz val="12"/>
        <color theme="1"/>
        <rFont val="Calibri"/>
        <family val="2"/>
        <scheme val="minor"/>
      </rPr>
      <t xml:space="preserve"> + e</t>
    </r>
  </si>
  <si>
    <t>y  =  a · ln( b · x - c ) + d</t>
  </si>
  <si>
    <t>Définition de l'abscisse</t>
  </si>
  <si>
    <t>Valeur de départ</t>
  </si>
  <si>
    <t>Incrément</t>
  </si>
  <si>
    <t>Valeur final</t>
  </si>
  <si>
    <t>x</t>
  </si>
  <si>
    <t>Absolue</t>
  </si>
  <si>
    <t>Linéaire</t>
  </si>
  <si>
    <t>Pol deg 2</t>
  </si>
  <si>
    <t>Pol deg 3</t>
  </si>
  <si>
    <t>Exp</t>
  </si>
  <si>
    <t>Log</t>
  </si>
  <si>
    <t/>
  </si>
  <si>
    <t>Fonctions trigonométriques</t>
  </si>
  <si>
    <t>Fonctions</t>
  </si>
  <si>
    <t>Paramètres</t>
  </si>
  <si>
    <t>Cosinus</t>
  </si>
  <si>
    <t>Sinus</t>
  </si>
  <si>
    <t>Tangente</t>
  </si>
  <si>
    <t>y  =  a · cos( b · x - c ) + d</t>
  </si>
  <si>
    <t>y  =  a · tan( b · x - c ) + d</t>
  </si>
  <si>
    <t xml:space="preserve">Définition de l'abscisse </t>
  </si>
  <si>
    <t xml:space="preserve">Incrément </t>
  </si>
  <si>
    <t>Valeur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</si>
</sst>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perscript"/>
      <sz val="12"/>
      <color theme="1"/>
      <name val="Calibri (Corps)"/>
    </font>
    <font>
      <i/>
      <sz val="12"/>
      <color theme="1"/>
      <name val="Calibri"/>
      <family val="2"/>
      <scheme val="minor"/>
    </font>
    <font>
      <b/>
      <sz val="20"/>
      <color theme="1"/>
      <name val="Calibri (Corps)"/>
    </font>
    <font>
      <b/>
      <sz val="14"/>
      <color theme="0"/>
      <name val="Calibri (Corps)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i/>
      <sz val="8"/>
      <color rgb="FF80808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B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E343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3FD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3F3FD"/>
        <bgColor indexed="64"/>
      </patternFill>
    </fill>
    <fill>
      <patternFill patternType="solid">
        <fgColor rgb="FFF5B2BB"/>
        <bgColor indexed="64"/>
      </patternFill>
    </fill>
    <fill>
      <patternFill patternType="solid">
        <fgColor rgb="FFF5B2BB"/>
        <bgColor rgb="FFF89AA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5" borderId="0" xfId="0" applyFill="1"/>
    <xf numFmtId="11" fontId="0" fillId="5" borderId="0" xfId="0" applyNumberFormat="1" applyFill="1"/>
    <xf numFmtId="164" fontId="0" fillId="5" borderId="0" xfId="0" applyNumberFormat="1" applyFill="1" applyAlignment="1">
      <alignment horizontal="center"/>
    </xf>
    <xf numFmtId="0" fontId="0" fillId="5" borderId="0" xfId="0" applyFill="1"/>
    <xf numFmtId="0" fontId="0" fillId="6" borderId="0" xfId="0" applyFill="1"/>
    <xf numFmtId="164" fontId="0" fillId="6" borderId="0" xfId="0" applyNumberFormat="1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left"/>
    </xf>
    <xf numFmtId="164" fontId="0" fillId="7" borderId="0" xfId="0" applyNumberFormat="1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left"/>
    </xf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8" borderId="0" xfId="0" applyFill="1"/>
    <xf numFmtId="164" fontId="0" fillId="0" borderId="5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9" borderId="0" xfId="0" applyFill="1"/>
    <xf numFmtId="0" fontId="0" fillId="10" borderId="0" xfId="0" applyFill="1"/>
    <xf numFmtId="164" fontId="10" fillId="11" borderId="0" xfId="0" applyNumberFormat="1" applyFont="1" applyFill="1" applyBorder="1" applyAlignment="1" applyProtection="1">
      <alignment horizontal="center"/>
      <protection hidden="1"/>
    </xf>
    <xf numFmtId="164" fontId="10" fillId="12" borderId="0" xfId="0" applyNumberFormat="1" applyFont="1" applyFill="1" applyBorder="1" applyAlignment="1" applyProtection="1">
      <alignment horizontal="center"/>
      <protection hidden="1"/>
    </xf>
    <xf numFmtId="0" fontId="9" fillId="9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164" fontId="10" fillId="10" borderId="6" xfId="0" applyNumberFormat="1" applyFont="1" applyFill="1" applyBorder="1" applyAlignment="1" applyProtection="1">
      <alignment horizontal="center"/>
      <protection hidden="1"/>
    </xf>
    <xf numFmtId="164" fontId="12" fillId="4" borderId="8" xfId="0" applyNumberFormat="1" applyFont="1" applyFill="1" applyBorder="1" applyAlignment="1" applyProtection="1">
      <alignment horizontal="center"/>
      <protection hidden="1"/>
    </xf>
    <xf numFmtId="164" fontId="13" fillId="16" borderId="9" xfId="0" applyNumberFormat="1" applyFont="1" applyFill="1" applyBorder="1" applyAlignment="1" applyProtection="1">
      <alignment horizontal="center"/>
      <protection hidden="1"/>
    </xf>
    <xf numFmtId="164" fontId="14" fillId="18" borderId="10" xfId="0" applyNumberFormat="1" applyFont="1" applyFill="1" applyBorder="1" applyAlignment="1" applyProtection="1">
      <alignment horizontal="center"/>
      <protection hidden="1"/>
    </xf>
    <xf numFmtId="0" fontId="7" fillId="13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164" fontId="15" fillId="21" borderId="11" xfId="0" applyNumberFormat="1" applyFont="1" applyFill="1" applyBorder="1" applyAlignment="1" applyProtection="1">
      <alignment horizontal="center"/>
      <protection hidden="1"/>
    </xf>
    <xf numFmtId="164" fontId="15" fillId="7" borderId="11" xfId="0" applyNumberFormat="1" applyFont="1" applyFill="1" applyBorder="1" applyAlignment="1" applyProtection="1">
      <alignment horizontal="center"/>
      <protection hidden="1"/>
    </xf>
    <xf numFmtId="164" fontId="16" fillId="8" borderId="12" xfId="0" applyNumberFormat="1" applyFont="1" applyFill="1" applyBorder="1" applyAlignment="1" applyProtection="1">
      <alignment horizontal="center"/>
      <protection hidden="1"/>
    </xf>
    <xf numFmtId="164" fontId="11" fillId="22" borderId="7" xfId="0" applyNumberFormat="1" applyFont="1" applyFill="1" applyBorder="1" applyAlignment="1" applyProtection="1">
      <alignment horizontal="center"/>
      <protection hidden="1"/>
    </xf>
    <xf numFmtId="0" fontId="0" fillId="23" borderId="0" xfId="0" applyFont="1" applyFill="1"/>
    <xf numFmtId="0" fontId="0" fillId="22" borderId="0" xfId="0" applyFill="1"/>
    <xf numFmtId="0" fontId="0" fillId="23" borderId="0" xfId="0" applyFont="1" applyFill="1"/>
    <xf numFmtId="164" fontId="0" fillId="23" borderId="0" xfId="0" applyNumberFormat="1" applyFont="1" applyFill="1" applyAlignment="1">
      <alignment horizontal="center"/>
    </xf>
    <xf numFmtId="0" fontId="17" fillId="0" borderId="0" xfId="0" applyFont="1" applyAlignment="1" applyProtection="1">
      <alignment horizontal="center"/>
      <protection hidden="1"/>
    </xf>
    <xf numFmtId="0" fontId="0" fillId="9" borderId="0" xfId="0" applyFill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18" fillId="0" borderId="13" xfId="0" applyFont="1" applyBorder="1" applyAlignment="1" applyProtection="1">
      <alignment horizontal="center" vertical="center"/>
      <protection hidden="1"/>
    </xf>
    <xf numFmtId="0" fontId="18" fillId="0" borderId="14" xfId="0" applyFont="1" applyBorder="1" applyAlignment="1" applyProtection="1">
      <alignment horizontal="center" vertical="center"/>
      <protection hidden="1"/>
    </xf>
    <xf numFmtId="0" fontId="18" fillId="0" borderId="15" xfId="0" applyFont="1" applyBorder="1" applyAlignment="1" applyProtection="1">
      <alignment horizontal="center" vertical="center"/>
      <protection hidden="1"/>
    </xf>
    <xf numFmtId="0" fontId="19" fillId="2" borderId="2" xfId="0" applyFont="1" applyFill="1" applyBorder="1" applyAlignment="1" applyProtection="1">
      <alignment horizontal="left" vertical="center"/>
      <protection hidden="1"/>
    </xf>
    <xf numFmtId="0" fontId="20" fillId="2" borderId="17" xfId="0" applyFont="1" applyFill="1" applyBorder="1" applyAlignment="1" applyProtection="1">
      <alignment horizontal="center"/>
      <protection hidden="1"/>
    </xf>
    <xf numFmtId="0" fontId="20" fillId="2" borderId="2" xfId="0" applyFont="1" applyFill="1" applyBorder="1" applyAlignment="1" applyProtection="1">
      <alignment horizontal="center"/>
      <protection hidden="1"/>
    </xf>
    <xf numFmtId="0" fontId="20" fillId="3" borderId="18" xfId="0" applyFont="1" applyFill="1" applyBorder="1" applyAlignment="1" applyProtection="1">
      <alignment horizontal="center"/>
      <protection hidden="1"/>
    </xf>
    <xf numFmtId="0" fontId="20" fillId="3" borderId="19" xfId="0" applyFont="1" applyFill="1" applyBorder="1" applyAlignment="1" applyProtection="1">
      <alignment horizontal="center"/>
      <protection hidden="1"/>
    </xf>
    <xf numFmtId="0" fontId="20" fillId="3" borderId="20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19" fillId="2" borderId="21" xfId="0" applyFont="1" applyFill="1" applyBorder="1" applyAlignment="1" applyProtection="1">
      <alignment horizontal="left" vertical="center"/>
      <protection hidden="1"/>
    </xf>
    <xf numFmtId="0" fontId="19" fillId="2" borderId="0" xfId="0" applyFont="1" applyFill="1" applyBorder="1" applyAlignment="1" applyProtection="1">
      <alignment horizontal="left" vertical="center"/>
      <protection hidden="1"/>
    </xf>
    <xf numFmtId="0" fontId="0" fillId="22" borderId="22" xfId="0" applyFill="1" applyBorder="1" applyAlignment="1">
      <alignment horizontal="left"/>
    </xf>
    <xf numFmtId="0" fontId="0" fillId="22" borderId="23" xfId="0" applyFill="1" applyBorder="1" applyAlignment="1">
      <alignment horizontal="left"/>
    </xf>
    <xf numFmtId="0" fontId="0" fillId="22" borderId="24" xfId="0" applyFill="1" applyBorder="1" applyAlignment="1">
      <alignment horizontal="left"/>
    </xf>
    <xf numFmtId="0" fontId="0" fillId="24" borderId="22" xfId="0" applyFill="1" applyBorder="1" applyAlignment="1">
      <alignment horizontal="left"/>
    </xf>
    <xf numFmtId="0" fontId="0" fillId="24" borderId="23" xfId="0" applyFill="1" applyBorder="1" applyAlignment="1">
      <alignment horizontal="left"/>
    </xf>
    <xf numFmtId="0" fontId="0" fillId="24" borderId="24" xfId="0" applyFill="1" applyBorder="1" applyAlignment="1">
      <alignment horizontal="left"/>
    </xf>
    <xf numFmtId="0" fontId="0" fillId="25" borderId="22" xfId="0" applyFill="1" applyBorder="1" applyAlignment="1">
      <alignment horizontal="left"/>
    </xf>
    <xf numFmtId="0" fontId="0" fillId="25" borderId="23" xfId="0" applyFill="1" applyBorder="1" applyAlignment="1">
      <alignment horizontal="left"/>
    </xf>
    <xf numFmtId="0" fontId="0" fillId="25" borderId="24" xfId="0" applyFill="1" applyBorder="1" applyAlignment="1">
      <alignment horizontal="left"/>
    </xf>
    <xf numFmtId="164" fontId="0" fillId="25" borderId="22" xfId="0" applyNumberFormat="1" applyFill="1" applyBorder="1" applyAlignment="1">
      <alignment horizontal="center"/>
    </xf>
    <xf numFmtId="164" fontId="0" fillId="25" borderId="23" xfId="0" applyNumberFormat="1" applyFill="1" applyBorder="1" applyAlignment="1">
      <alignment horizontal="center"/>
    </xf>
    <xf numFmtId="164" fontId="0" fillId="25" borderId="24" xfId="0" applyNumberFormat="1" applyFill="1" applyBorder="1" applyAlignment="1">
      <alignment horizontal="center"/>
    </xf>
    <xf numFmtId="164" fontId="0" fillId="24" borderId="22" xfId="0" applyNumberFormat="1" applyFill="1" applyBorder="1" applyAlignment="1">
      <alignment horizontal="center"/>
    </xf>
    <xf numFmtId="164" fontId="0" fillId="24" borderId="23" xfId="0" applyNumberFormat="1" applyFill="1" applyBorder="1" applyAlignment="1">
      <alignment horizontal="center"/>
    </xf>
    <xf numFmtId="164" fontId="0" fillId="24" borderId="24" xfId="0" applyNumberFormat="1" applyFill="1" applyBorder="1" applyAlignment="1">
      <alignment horizontal="center"/>
    </xf>
    <xf numFmtId="164" fontId="0" fillId="22" borderId="22" xfId="0" applyNumberFormat="1" applyFill="1" applyBorder="1" applyAlignment="1">
      <alignment horizontal="center"/>
    </xf>
    <xf numFmtId="164" fontId="0" fillId="22" borderId="23" xfId="0" applyNumberFormat="1" applyFill="1" applyBorder="1" applyAlignment="1">
      <alignment horizontal="center"/>
    </xf>
    <xf numFmtId="164" fontId="0" fillId="22" borderId="24" xfId="0" applyNumberFormat="1" applyFill="1" applyBorder="1" applyAlignment="1">
      <alignment horizontal="center"/>
    </xf>
    <xf numFmtId="0" fontId="2" fillId="2" borderId="0" xfId="0" applyFont="1" applyFill="1"/>
    <xf numFmtId="0" fontId="0" fillId="0" borderId="2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2BB"/>
      <color rgb="FFE2BFFF"/>
      <color rgb="FFF89AA4"/>
      <color rgb="FFFD667B"/>
      <color rgb="FF7E343F"/>
      <color rgb="FFFF2F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E667-8C61-424F-A251-CFB191E3B8FC}">
  <dimension ref="A4:AK128"/>
  <sheetViews>
    <sheetView zoomScale="37" workbookViewId="0">
      <selection activeCell="P8" sqref="P8"/>
    </sheetView>
  </sheetViews>
  <sheetFormatPr baseColWidth="10" defaultRowHeight="16"/>
  <cols>
    <col min="1" max="1" width="3.33203125" customWidth="1"/>
    <col min="14" max="14" width="10.83203125" customWidth="1"/>
    <col min="15" max="15" width="10.83203125" style="3" customWidth="1"/>
    <col min="16" max="16" width="9.5" style="3" customWidth="1"/>
    <col min="17" max="17" width="4.83203125" style="3" customWidth="1"/>
    <col min="18" max="18" width="14.5" customWidth="1"/>
    <col min="19" max="19" width="1.33203125" style="3" customWidth="1"/>
    <col min="20" max="20" width="14.5" customWidth="1"/>
    <col min="21" max="21" width="1.33203125" customWidth="1"/>
    <col min="22" max="22" width="14.33203125" customWidth="1"/>
    <col min="23" max="23" width="1.5" customWidth="1"/>
    <col min="24" max="24" width="14.5" customWidth="1"/>
    <col min="25" max="25" width="1.33203125" customWidth="1"/>
    <col min="27" max="27" width="1.5" customWidth="1"/>
    <col min="29" max="29" width="1.5" customWidth="1"/>
  </cols>
  <sheetData>
    <row r="4" spans="1:32" ht="17" thickBot="1"/>
    <row r="5" spans="1:32">
      <c r="A5" s="12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7" thickBo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8" spans="1:32">
      <c r="B8" s="6" t="s">
        <v>1</v>
      </c>
      <c r="C8" s="6"/>
      <c r="D8" s="6"/>
      <c r="E8" s="6"/>
      <c r="F8" s="6"/>
      <c r="G8" s="6"/>
      <c r="H8" s="6"/>
      <c r="I8" s="7"/>
      <c r="J8" s="7"/>
      <c r="K8" s="7"/>
      <c r="L8" s="7"/>
      <c r="M8" s="7"/>
      <c r="N8" s="7"/>
      <c r="O8" s="1"/>
      <c r="P8" s="65"/>
      <c r="Q8" s="65"/>
      <c r="R8" s="40"/>
    </row>
    <row r="9" spans="1:32">
      <c r="B9" s="6"/>
      <c r="C9" s="6"/>
      <c r="D9" s="6"/>
      <c r="E9" s="6"/>
      <c r="F9" s="6"/>
      <c r="G9" s="6"/>
      <c r="H9" s="6"/>
      <c r="I9" s="2" t="s">
        <v>2</v>
      </c>
      <c r="J9" s="2" t="s">
        <v>3</v>
      </c>
      <c r="K9" s="2" t="s">
        <v>4</v>
      </c>
      <c r="L9" s="2" t="s">
        <v>5</v>
      </c>
      <c r="M9" s="2" t="s">
        <v>6</v>
      </c>
      <c r="N9" s="2" t="s">
        <v>7</v>
      </c>
      <c r="O9" s="2"/>
      <c r="P9" s="66"/>
      <c r="Q9" s="66"/>
      <c r="R9" s="40"/>
    </row>
    <row r="10" spans="1:32" ht="9" customHeight="1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8"/>
      <c r="P10" s="8"/>
      <c r="Q10" s="8"/>
    </row>
    <row r="11" spans="1:32" ht="17" customHeight="1">
      <c r="B11" s="62" t="s">
        <v>8</v>
      </c>
      <c r="C11" s="62"/>
      <c r="D11" s="62"/>
      <c r="E11" s="62" t="s">
        <v>15</v>
      </c>
      <c r="F11" s="62"/>
      <c r="G11" s="62"/>
      <c r="H11" s="62"/>
      <c r="I11" s="63">
        <v>-1</v>
      </c>
      <c r="J11" s="63">
        <v>5</v>
      </c>
      <c r="K11" s="63">
        <v>-25</v>
      </c>
      <c r="L11" s="63">
        <v>50</v>
      </c>
      <c r="M11" s="63"/>
      <c r="N11" s="60"/>
      <c r="O11" s="60"/>
      <c r="P11" s="60"/>
      <c r="Q11" s="60"/>
      <c r="R11" s="60"/>
      <c r="S11" s="60"/>
      <c r="T11" s="60"/>
    </row>
    <row r="12" spans="1:32" ht="9" customHeight="1">
      <c r="B12" s="9"/>
      <c r="C12" s="9"/>
      <c r="D12" s="9"/>
      <c r="E12" s="9"/>
      <c r="F12" s="9"/>
      <c r="G12" s="9"/>
      <c r="H12" s="9"/>
      <c r="I12" s="11"/>
      <c r="J12" s="11"/>
      <c r="K12" s="11"/>
      <c r="L12" s="11"/>
      <c r="M12" s="11"/>
      <c r="N12" s="11"/>
      <c r="O12" s="10"/>
      <c r="P12" s="10"/>
      <c r="Q12" s="10"/>
      <c r="T12" s="61"/>
    </row>
    <row r="13" spans="1:32" ht="15" customHeight="1">
      <c r="B13" s="16" t="s">
        <v>9</v>
      </c>
      <c r="C13" s="16"/>
      <c r="D13" s="16"/>
      <c r="E13" s="16" t="s">
        <v>14</v>
      </c>
      <c r="F13" s="16"/>
      <c r="G13" s="16"/>
      <c r="H13" s="16"/>
      <c r="I13" s="17">
        <v>-4</v>
      </c>
      <c r="J13" s="17">
        <v>10</v>
      </c>
      <c r="K13" s="17"/>
      <c r="L13" s="17"/>
      <c r="M13" s="17"/>
      <c r="N13" s="18"/>
      <c r="O13" s="18"/>
      <c r="P13" s="18"/>
      <c r="Q13" s="18"/>
      <c r="R13" s="18"/>
      <c r="S13" s="18"/>
      <c r="T13" s="61"/>
      <c r="U13" s="18"/>
      <c r="V13" s="18"/>
    </row>
    <row r="14" spans="1:32" ht="9" customHeight="1">
      <c r="B14" s="9"/>
      <c r="C14" s="9"/>
      <c r="D14" s="9"/>
      <c r="E14" s="9"/>
      <c r="F14" s="9"/>
      <c r="G14" s="9"/>
      <c r="H14" s="9"/>
      <c r="I14" s="11"/>
      <c r="J14" s="11"/>
      <c r="K14" s="11"/>
      <c r="L14" s="11"/>
      <c r="M14" s="11"/>
      <c r="N14" s="11"/>
      <c r="O14" s="10"/>
      <c r="P14" s="10"/>
      <c r="Q14" s="10"/>
      <c r="T14" s="61"/>
      <c r="V14" s="18"/>
    </row>
    <row r="15" spans="1:32" ht="19">
      <c r="B15" s="19" t="s">
        <v>10</v>
      </c>
      <c r="C15" s="19"/>
      <c r="D15" s="19"/>
      <c r="E15" s="20" t="s">
        <v>16</v>
      </c>
      <c r="F15" s="20"/>
      <c r="G15" s="20"/>
      <c r="H15" s="20"/>
      <c r="I15" s="21">
        <v>0.5</v>
      </c>
      <c r="J15" s="21">
        <v>3</v>
      </c>
      <c r="K15" s="21">
        <v>-25</v>
      </c>
      <c r="L15" s="21"/>
      <c r="M15" s="21"/>
      <c r="N15" s="22"/>
      <c r="O15" s="22"/>
      <c r="P15" s="22"/>
      <c r="Q15" s="22"/>
      <c r="R15" s="22"/>
      <c r="S15" s="22"/>
      <c r="T15" s="61"/>
      <c r="U15" s="22"/>
      <c r="V15" s="18"/>
      <c r="W15" s="22"/>
      <c r="X15" s="22"/>
    </row>
    <row r="16" spans="1:32" ht="9" customHeight="1">
      <c r="B16" s="9"/>
      <c r="C16" s="9"/>
      <c r="D16" s="9"/>
      <c r="E16" s="9"/>
      <c r="F16" s="9"/>
      <c r="G16" s="9"/>
      <c r="H16" s="9"/>
      <c r="I16" s="10"/>
      <c r="J16" s="10"/>
      <c r="K16" s="10"/>
      <c r="L16" s="10"/>
      <c r="M16" s="10"/>
      <c r="T16" s="61"/>
      <c r="V16" s="18"/>
      <c r="X16" s="22"/>
    </row>
    <row r="17" spans="2:30" ht="20" customHeight="1">
      <c r="B17" s="23" t="s">
        <v>11</v>
      </c>
      <c r="C17" s="23"/>
      <c r="D17" s="23"/>
      <c r="E17" s="23" t="s">
        <v>17</v>
      </c>
      <c r="F17" s="23"/>
      <c r="G17" s="23"/>
      <c r="H17" s="23"/>
      <c r="I17" s="24">
        <v>7.4999999999999997E-2</v>
      </c>
      <c r="J17" s="24">
        <v>0.25</v>
      </c>
      <c r="K17" s="24">
        <v>-3</v>
      </c>
      <c r="L17" s="24">
        <v>0</v>
      </c>
      <c r="M17" s="24"/>
      <c r="N17" s="25"/>
      <c r="O17" s="25"/>
      <c r="P17" s="25"/>
      <c r="Q17" s="25"/>
      <c r="R17" s="25"/>
      <c r="S17" s="25"/>
      <c r="T17" s="61"/>
      <c r="U17" s="25"/>
      <c r="V17" s="18"/>
      <c r="W17" s="25"/>
      <c r="X17" s="22"/>
      <c r="Y17" s="25"/>
      <c r="Z17" s="25"/>
    </row>
    <row r="18" spans="2:30" ht="9" customHeight="1">
      <c r="B18" s="9"/>
      <c r="C18" s="9"/>
      <c r="D18" s="9"/>
      <c r="E18" s="9"/>
      <c r="F18" s="9"/>
      <c r="G18" s="9"/>
      <c r="H18" s="9"/>
      <c r="I18" s="11"/>
      <c r="J18" s="11"/>
      <c r="K18" s="11"/>
      <c r="L18" s="11"/>
      <c r="M18" s="11"/>
      <c r="N18" s="11"/>
      <c r="O18" s="10"/>
      <c r="P18" s="10"/>
      <c r="Q18" s="10"/>
      <c r="T18" s="61"/>
      <c r="V18" s="18"/>
      <c r="X18" s="22"/>
      <c r="Z18" s="25"/>
    </row>
    <row r="19" spans="2:30" ht="19">
      <c r="B19" s="26" t="s">
        <v>12</v>
      </c>
      <c r="C19" s="26"/>
      <c r="D19" s="26"/>
      <c r="E19" s="26" t="s">
        <v>18</v>
      </c>
      <c r="F19" s="26"/>
      <c r="G19" s="26"/>
      <c r="H19" s="26"/>
      <c r="I19" s="27">
        <v>1</v>
      </c>
      <c r="J19" s="27">
        <v>2</v>
      </c>
      <c r="K19" s="27">
        <v>0.5</v>
      </c>
      <c r="L19" s="27">
        <v>0</v>
      </c>
      <c r="M19" s="27">
        <v>-20</v>
      </c>
      <c r="N19" s="28"/>
      <c r="O19" s="28"/>
      <c r="P19" s="28"/>
      <c r="Q19" s="28"/>
      <c r="R19" s="28"/>
      <c r="S19" s="28"/>
      <c r="T19" s="61"/>
      <c r="U19" s="28"/>
      <c r="V19" s="18"/>
      <c r="W19" s="28"/>
      <c r="X19" s="22"/>
      <c r="Y19" s="28"/>
      <c r="Z19" s="25"/>
      <c r="AA19" s="28"/>
      <c r="AB19" s="28"/>
    </row>
    <row r="20" spans="2:30" ht="9" customHeight="1">
      <c r="B20" s="9"/>
      <c r="C20" s="9"/>
      <c r="D20" s="9"/>
      <c r="E20" s="9"/>
      <c r="F20" s="9"/>
      <c r="G20" s="9"/>
      <c r="H20" s="9"/>
      <c r="I20" s="11"/>
      <c r="J20" s="11"/>
      <c r="K20" s="11"/>
      <c r="L20" s="11"/>
      <c r="M20" s="11"/>
      <c r="N20" s="11"/>
      <c r="O20" s="10"/>
      <c r="P20" s="10"/>
      <c r="Q20" s="10"/>
      <c r="T20" s="61"/>
      <c r="V20" s="18"/>
      <c r="X20" s="22"/>
      <c r="Z20" s="25"/>
      <c r="AB20" s="28"/>
    </row>
    <row r="21" spans="2:30" ht="20" customHeight="1">
      <c r="B21" s="29" t="s">
        <v>13</v>
      </c>
      <c r="C21" s="29"/>
      <c r="D21" s="29"/>
      <c r="E21" s="30" t="s">
        <v>19</v>
      </c>
      <c r="F21" s="30"/>
      <c r="G21" s="30"/>
      <c r="H21" s="30"/>
      <c r="I21" s="31">
        <v>10</v>
      </c>
      <c r="J21" s="31">
        <v>5</v>
      </c>
      <c r="K21" s="31">
        <v>-50</v>
      </c>
      <c r="L21" s="31">
        <v>0</v>
      </c>
      <c r="M21" s="31"/>
      <c r="N21" s="32"/>
      <c r="O21" s="32"/>
      <c r="P21" s="32"/>
      <c r="Q21" s="32"/>
      <c r="R21" s="32"/>
      <c r="S21" s="32"/>
      <c r="T21" s="61"/>
      <c r="U21" s="32"/>
      <c r="V21" s="18"/>
      <c r="W21" s="32"/>
      <c r="X21" s="22"/>
      <c r="Y21" s="32"/>
      <c r="Z21" s="25"/>
      <c r="AA21" s="32"/>
      <c r="AB21" s="28"/>
      <c r="AC21" s="32"/>
      <c r="AD21" s="32"/>
    </row>
    <row r="22" spans="2:30">
      <c r="T22" s="61"/>
      <c r="V22" s="18"/>
      <c r="X22" s="22"/>
      <c r="Z22" s="25"/>
      <c r="AB22" s="28"/>
      <c r="AD22" s="32"/>
    </row>
    <row r="23" spans="2:30" ht="8" customHeight="1">
      <c r="T23" s="61"/>
      <c r="V23" s="18"/>
      <c r="X23" s="22"/>
      <c r="Z23" s="25"/>
      <c r="AB23" s="28"/>
      <c r="AD23" s="32"/>
    </row>
    <row r="24" spans="2:30">
      <c r="B24" s="14" t="s">
        <v>20</v>
      </c>
      <c r="C24" s="13"/>
      <c r="D24" s="13"/>
      <c r="E24" s="13"/>
      <c r="F24" s="13"/>
      <c r="G24" s="13"/>
      <c r="H24" s="13"/>
      <c r="I24" s="15" t="s">
        <v>21</v>
      </c>
      <c r="J24" s="15"/>
      <c r="K24" s="15" t="s">
        <v>22</v>
      </c>
      <c r="L24" s="15"/>
      <c r="M24" s="15" t="s">
        <v>23</v>
      </c>
      <c r="N24" s="15"/>
      <c r="O24" s="38"/>
      <c r="P24" s="38"/>
      <c r="Q24" s="38"/>
      <c r="R24" s="41"/>
      <c r="S24" s="40"/>
      <c r="T24" s="61"/>
      <c r="V24" s="18"/>
      <c r="X24" s="22"/>
      <c r="Z24" s="25"/>
      <c r="AB24" s="28"/>
      <c r="AD24" s="32"/>
    </row>
    <row r="25" spans="2:30">
      <c r="B25" s="13"/>
      <c r="C25" s="13"/>
      <c r="D25" s="13"/>
      <c r="E25" s="13"/>
      <c r="F25" s="13"/>
      <c r="G25" s="13"/>
      <c r="H25" s="13"/>
      <c r="I25" s="35">
        <f>R28</f>
        <v>-10</v>
      </c>
      <c r="J25" s="36"/>
      <c r="K25" s="37">
        <v>0.2</v>
      </c>
      <c r="L25" s="36"/>
      <c r="M25" s="33">
        <v>10</v>
      </c>
      <c r="N25" s="34"/>
      <c r="O25" s="39"/>
      <c r="P25" s="39"/>
      <c r="Q25" s="39"/>
      <c r="R25" s="41"/>
      <c r="S25" s="40"/>
      <c r="T25" s="61"/>
      <c r="V25" s="18"/>
      <c r="X25" s="22"/>
      <c r="Z25" s="25"/>
      <c r="AB25" s="28"/>
      <c r="AD25" s="32"/>
    </row>
    <row r="26" spans="2:30" ht="24">
      <c r="R26" s="45" t="s">
        <v>24</v>
      </c>
      <c r="S26" s="44"/>
      <c r="T26" s="46" t="s">
        <v>25</v>
      </c>
      <c r="V26" s="51" t="s">
        <v>26</v>
      </c>
      <c r="X26" s="52" t="s">
        <v>27</v>
      </c>
      <c r="Z26" s="53" t="s">
        <v>28</v>
      </c>
      <c r="AB26" s="54" t="s">
        <v>29</v>
      </c>
      <c r="AD26" s="55" t="s">
        <v>30</v>
      </c>
    </row>
    <row r="27" spans="2:30" ht="24">
      <c r="R27" s="45"/>
      <c r="S27" s="44"/>
      <c r="T27" s="46"/>
      <c r="V27" s="51"/>
      <c r="X27" s="52"/>
      <c r="Z27" s="53"/>
      <c r="AB27" s="54"/>
      <c r="AD27" s="55"/>
    </row>
    <row r="28" spans="2:30">
      <c r="Q28" s="64">
        <v>1</v>
      </c>
      <c r="R28" s="47">
        <v>-10</v>
      </c>
      <c r="S28" s="42"/>
      <c r="T28" s="59">
        <v>-125</v>
      </c>
      <c r="V28" s="48">
        <v>50</v>
      </c>
      <c r="X28" s="49">
        <v>-5</v>
      </c>
      <c r="Z28" s="50">
        <v>-20</v>
      </c>
      <c r="AB28" s="57">
        <v>-19.96875</v>
      </c>
      <c r="AC28" s="56">
        <v>-19.96875</v>
      </c>
      <c r="AD28" s="58" t="s">
        <v>31</v>
      </c>
    </row>
    <row r="29" spans="2:30">
      <c r="Q29" s="64">
        <v>2</v>
      </c>
      <c r="R29" s="47">
        <v>-9.8000000000000007</v>
      </c>
      <c r="S29" s="43"/>
      <c r="T29" s="59">
        <v>-124</v>
      </c>
      <c r="V29" s="48">
        <v>49.2</v>
      </c>
      <c r="X29" s="49">
        <v>-6.3799999999999919</v>
      </c>
      <c r="Z29" s="50">
        <v>-17.179400000000005</v>
      </c>
      <c r="AB29" s="57">
        <v>-19.966507079295742</v>
      </c>
      <c r="AC29" s="56">
        <v>-19.966507079295742</v>
      </c>
      <c r="AD29" s="58">
        <v>0</v>
      </c>
    </row>
    <row r="30" spans="2:30">
      <c r="Q30" s="64">
        <v>3</v>
      </c>
      <c r="R30" s="47">
        <v>-9.6000000000000014</v>
      </c>
      <c r="S30" s="42"/>
      <c r="T30" s="59">
        <v>-123</v>
      </c>
      <c r="V30" s="48">
        <v>48.400000000000006</v>
      </c>
      <c r="X30" s="49">
        <v>-7.7199999999999918</v>
      </c>
      <c r="Z30" s="50">
        <v>-14.515200000000014</v>
      </c>
      <c r="AB30" s="57">
        <v>-19.964103176406343</v>
      </c>
      <c r="AC30" s="56">
        <v>-19.964103176406343</v>
      </c>
      <c r="AD30" s="58">
        <v>6.9314718055994176</v>
      </c>
    </row>
    <row r="31" spans="2:30">
      <c r="Q31" s="64">
        <v>4</v>
      </c>
      <c r="R31" s="47">
        <v>-9.4000000000000021</v>
      </c>
      <c r="S31" s="43"/>
      <c r="T31" s="59">
        <v>-122.00000000000001</v>
      </c>
      <c r="V31" s="48">
        <v>47.600000000000009</v>
      </c>
      <c r="X31" s="49">
        <v>-9.0199999999999854</v>
      </c>
      <c r="Z31" s="50">
        <v>-12.00380000000003</v>
      </c>
      <c r="AB31" s="57">
        <v>-19.96152673708297</v>
      </c>
      <c r="AC31" s="56">
        <v>-19.96152673708297</v>
      </c>
      <c r="AD31" s="58">
        <v>10.986122886681049</v>
      </c>
    </row>
    <row r="32" spans="2:30">
      <c r="Q32" s="64">
        <v>5</v>
      </c>
      <c r="R32" s="47">
        <v>-9.2000000000000028</v>
      </c>
      <c r="S32" s="42"/>
      <c r="T32" s="59">
        <v>-121.00000000000001</v>
      </c>
      <c r="V32" s="48">
        <v>46.800000000000011</v>
      </c>
      <c r="X32" s="49">
        <v>-10.27999999999998</v>
      </c>
      <c r="Z32" s="50">
        <v>-9.6416000000000395</v>
      </c>
      <c r="AB32" s="57">
        <v>-19.958765377788346</v>
      </c>
      <c r="AC32" s="56">
        <v>-19.958765377788346</v>
      </c>
      <c r="AD32" s="58">
        <v>13.862943611198871</v>
      </c>
    </row>
    <row r="33" spans="17:30">
      <c r="Q33" s="64">
        <v>6</v>
      </c>
      <c r="R33" s="47">
        <v>-9.0000000000000036</v>
      </c>
      <c r="S33" s="43"/>
      <c r="T33" s="59">
        <v>-120.00000000000001</v>
      </c>
      <c r="V33" s="48">
        <v>46.000000000000014</v>
      </c>
      <c r="X33" s="49">
        <v>-11.499999999999982</v>
      </c>
      <c r="Z33" s="50">
        <v>-7.4250000000000362</v>
      </c>
      <c r="AB33" s="57">
        <v>-19.95580582617584</v>
      </c>
      <c r="AC33" s="56">
        <v>-19.95580582617584</v>
      </c>
      <c r="AD33" s="58">
        <v>16.094379124340975</v>
      </c>
    </row>
    <row r="34" spans="17:30">
      <c r="Q34" s="64">
        <v>7</v>
      </c>
      <c r="R34" s="47">
        <v>-8.8000000000000043</v>
      </c>
      <c r="S34" s="42"/>
      <c r="T34" s="59">
        <v>-119.00000000000003</v>
      </c>
      <c r="V34" s="48">
        <v>45.200000000000017</v>
      </c>
      <c r="X34" s="49">
        <v>-12.679999999999978</v>
      </c>
      <c r="Z34" s="50">
        <v>-5.3504000000000325</v>
      </c>
      <c r="AB34" s="57">
        <v>-19.952633857296551</v>
      </c>
      <c r="AC34" s="56">
        <v>-19.952633857296551</v>
      </c>
      <c r="AD34" s="58">
        <v>17.917594692280513</v>
      </c>
    </row>
    <row r="35" spans="17:30">
      <c r="Q35" s="64">
        <v>8</v>
      </c>
      <c r="R35" s="47">
        <v>-8.600000000000005</v>
      </c>
      <c r="S35" s="43"/>
      <c r="T35" s="59">
        <v>-118.00000000000003</v>
      </c>
      <c r="V35" s="48">
        <v>44.40000000000002</v>
      </c>
      <c r="X35" s="49">
        <v>-13.819999999999975</v>
      </c>
      <c r="Z35" s="50">
        <v>-3.4142000000000436</v>
      </c>
      <c r="AB35" s="57">
        <v>-19.949234225227734</v>
      </c>
      <c r="AC35" s="56">
        <v>-19.949234225227734</v>
      </c>
      <c r="AD35" s="58">
        <v>19.459101490553092</v>
      </c>
    </row>
    <row r="36" spans="17:30">
      <c r="Q36" s="64">
        <v>9</v>
      </c>
      <c r="R36" s="47">
        <v>-8.4000000000000057</v>
      </c>
      <c r="S36" s="42"/>
      <c r="T36" s="59">
        <v>-117.00000000000003</v>
      </c>
      <c r="V36" s="48">
        <v>43.600000000000023</v>
      </c>
      <c r="X36" s="49">
        <v>-14.919999999999966</v>
      </c>
      <c r="Z36" s="50">
        <v>-1.6128000000000462</v>
      </c>
      <c r="AB36" s="57">
        <v>-19.945590589793991</v>
      </c>
      <c r="AC36" s="56">
        <v>-19.945590589793991</v>
      </c>
      <c r="AD36" s="58">
        <v>20.794415416798323</v>
      </c>
    </row>
    <row r="37" spans="17:30">
      <c r="Q37" s="64">
        <v>10</v>
      </c>
      <c r="R37" s="47">
        <v>-8.2000000000000064</v>
      </c>
      <c r="S37" s="43"/>
      <c r="T37" s="59">
        <v>-116.00000000000003</v>
      </c>
      <c r="V37" s="48">
        <v>42.800000000000026</v>
      </c>
      <c r="X37" s="49">
        <v>-15.979999999999965</v>
      </c>
      <c r="Z37" s="50">
        <v>5.739999999995149E-2</v>
      </c>
      <c r="AB37" s="57">
        <v>-19.941685438028948</v>
      </c>
      <c r="AC37" s="56">
        <v>-19.941685438028948</v>
      </c>
      <c r="AD37" s="58">
        <v>21.972245773362161</v>
      </c>
    </row>
    <row r="38" spans="17:30">
      <c r="Q38" s="64">
        <v>11</v>
      </c>
      <c r="R38" s="47">
        <v>-8.0000000000000071</v>
      </c>
      <c r="S38" s="42"/>
      <c r="T38" s="59">
        <v>-115.00000000000003</v>
      </c>
      <c r="V38" s="48">
        <v>42.000000000000028</v>
      </c>
      <c r="X38" s="49">
        <v>-16.999999999999964</v>
      </c>
      <c r="Z38" s="50">
        <v>1.5999999999999517</v>
      </c>
      <c r="AB38" s="57">
        <v>-19.9375</v>
      </c>
      <c r="AC38" s="56">
        <v>-19.9375</v>
      </c>
      <c r="AD38" s="58">
        <v>23.025850929940425</v>
      </c>
    </row>
    <row r="39" spans="17:30">
      <c r="Q39" s="64">
        <v>12</v>
      </c>
      <c r="R39" s="47">
        <v>-7.8000000000000069</v>
      </c>
      <c r="S39" s="43"/>
      <c r="T39" s="59">
        <v>-114.00000000000003</v>
      </c>
      <c r="V39" s="48">
        <v>41.200000000000031</v>
      </c>
      <c r="X39" s="49">
        <v>-17.979999999999965</v>
      </c>
      <c r="Z39" s="50">
        <v>3.0185999999999567</v>
      </c>
      <c r="AB39" s="57">
        <v>-19.933014158591483</v>
      </c>
      <c r="AC39" s="56">
        <v>-19.933014158591483</v>
      </c>
      <c r="AD39" s="58">
        <v>23.978952727983671</v>
      </c>
    </row>
    <row r="40" spans="17:30">
      <c r="Q40" s="64">
        <v>13</v>
      </c>
      <c r="R40" s="47">
        <v>-7.6000000000000068</v>
      </c>
      <c r="S40" s="42"/>
      <c r="T40" s="59">
        <v>-113.00000000000003</v>
      </c>
      <c r="V40" s="48">
        <v>40.400000000000027</v>
      </c>
      <c r="X40" s="49">
        <v>-18.919999999999966</v>
      </c>
      <c r="Z40" s="50">
        <v>4.316799999999958</v>
      </c>
      <c r="AB40" s="57">
        <v>-19.928206352812687</v>
      </c>
      <c r="AC40" s="56">
        <v>-19.928206352812687</v>
      </c>
      <c r="AD40" s="58">
        <v>24.849066497879974</v>
      </c>
    </row>
    <row r="41" spans="17:30">
      <c r="Q41" s="64">
        <v>14</v>
      </c>
      <c r="R41" s="47">
        <v>-7.4000000000000066</v>
      </c>
      <c r="S41" s="43"/>
      <c r="T41" s="59">
        <v>-112.00000000000003</v>
      </c>
      <c r="V41" s="48">
        <v>39.600000000000023</v>
      </c>
      <c r="X41" s="49">
        <v>-19.819999999999972</v>
      </c>
      <c r="Z41" s="50">
        <v>5.4981999999999651</v>
      </c>
      <c r="AB41" s="57">
        <v>-19.923053474165943</v>
      </c>
      <c r="AC41" s="56">
        <v>-19.923053474165943</v>
      </c>
      <c r="AD41" s="58">
        <v>25.649493574615342</v>
      </c>
    </row>
    <row r="42" spans="17:30">
      <c r="Q42" s="64">
        <v>15</v>
      </c>
      <c r="R42" s="47">
        <v>-7.2000000000000064</v>
      </c>
      <c r="S42" s="42"/>
      <c r="T42" s="59">
        <v>-111.00000000000003</v>
      </c>
      <c r="V42" s="48">
        <v>38.800000000000026</v>
      </c>
      <c r="X42" s="49">
        <v>-20.679999999999975</v>
      </c>
      <c r="Z42" s="50">
        <v>6.5663999999999696</v>
      </c>
      <c r="AB42" s="57">
        <v>-19.917530755576696</v>
      </c>
      <c r="AC42" s="56">
        <v>-19.917530755576696</v>
      </c>
      <c r="AD42" s="58">
        <v>26.390573296152567</v>
      </c>
    </row>
    <row r="43" spans="17:30">
      <c r="Q43" s="64">
        <v>16</v>
      </c>
      <c r="R43" s="47">
        <v>-7.0000000000000062</v>
      </c>
      <c r="S43" s="43"/>
      <c r="T43" s="59">
        <v>-110.00000000000003</v>
      </c>
      <c r="V43" s="48">
        <v>38.000000000000028</v>
      </c>
      <c r="X43" s="49">
        <v>-21.499999999999975</v>
      </c>
      <c r="Z43" s="50">
        <v>7.5249999999999702</v>
      </c>
      <c r="AB43" s="57">
        <v>-19.911611652351681</v>
      </c>
      <c r="AC43" s="56">
        <v>-19.911611652351681</v>
      </c>
      <c r="AD43" s="58">
        <v>27.080502011022084</v>
      </c>
    </row>
    <row r="44" spans="17:30">
      <c r="Q44" s="64">
        <v>17</v>
      </c>
      <c r="R44" s="47">
        <v>-6.800000000000006</v>
      </c>
      <c r="S44" s="42"/>
      <c r="T44" s="59">
        <v>-109.00000000000003</v>
      </c>
      <c r="V44" s="48">
        <v>37.200000000000024</v>
      </c>
      <c r="X44" s="49">
        <v>-22.27999999999998</v>
      </c>
      <c r="Z44" s="50">
        <v>8.3775999999999797</v>
      </c>
      <c r="AB44" s="57">
        <v>-19.905267714593101</v>
      </c>
      <c r="AC44" s="56">
        <v>-19.905267714593101</v>
      </c>
      <c r="AD44" s="58">
        <v>27.725887222397795</v>
      </c>
    </row>
    <row r="45" spans="17:30">
      <c r="Q45" s="64">
        <v>18</v>
      </c>
      <c r="R45" s="47">
        <v>-6.6000000000000059</v>
      </c>
      <c r="S45" s="43"/>
      <c r="T45" s="59">
        <v>-108.00000000000003</v>
      </c>
      <c r="V45" s="48">
        <v>36.40000000000002</v>
      </c>
      <c r="X45" s="49">
        <v>-23.019999999999978</v>
      </c>
      <c r="Z45" s="50">
        <v>9.127799999999981</v>
      </c>
      <c r="AB45" s="57">
        <v>-19.898468450455471</v>
      </c>
      <c r="AC45" s="56">
        <v>-19.898468450455471</v>
      </c>
      <c r="AD45" s="58">
        <v>28.332133440562146</v>
      </c>
    </row>
    <row r="46" spans="17:30">
      <c r="Q46" s="64">
        <v>19</v>
      </c>
      <c r="R46" s="47">
        <v>-6.4000000000000057</v>
      </c>
      <c r="S46" s="42"/>
      <c r="T46" s="59">
        <v>-107.00000000000003</v>
      </c>
      <c r="V46" s="48">
        <v>35.600000000000023</v>
      </c>
      <c r="X46" s="49">
        <v>-23.719999999999981</v>
      </c>
      <c r="Z46" s="50">
        <v>9.7791999999999835</v>
      </c>
      <c r="AB46" s="57">
        <v>-19.891181179587985</v>
      </c>
      <c r="AC46" s="56">
        <v>-19.891181179587985</v>
      </c>
      <c r="AD46" s="58">
        <v>28.903717578961633</v>
      </c>
    </row>
    <row r="47" spans="17:30">
      <c r="Q47" s="64">
        <v>20</v>
      </c>
      <c r="R47" s="47">
        <v>-6.2000000000000055</v>
      </c>
      <c r="S47" s="43"/>
      <c r="T47" s="59">
        <v>-106.00000000000003</v>
      </c>
      <c r="V47" s="48">
        <v>34.800000000000026</v>
      </c>
      <c r="X47" s="49">
        <v>-24.379999999999981</v>
      </c>
      <c r="Z47" s="50">
        <v>10.335399999999986</v>
      </c>
      <c r="AB47" s="57">
        <v>-19.883370876057899</v>
      </c>
      <c r="AC47" s="56">
        <v>-19.883370876057899</v>
      </c>
      <c r="AD47" s="58">
        <v>29.444389791664388</v>
      </c>
    </row>
    <row r="48" spans="17:30">
      <c r="Q48" s="64">
        <v>21</v>
      </c>
      <c r="R48" s="47">
        <v>-6.0000000000000053</v>
      </c>
      <c r="S48" s="42"/>
      <c r="T48" s="59">
        <v>-105.00000000000003</v>
      </c>
      <c r="V48" s="48">
        <v>34.000000000000021</v>
      </c>
      <c r="X48" s="49">
        <v>-24.999999999999982</v>
      </c>
      <c r="Z48" s="50">
        <v>10.799999999999988</v>
      </c>
      <c r="AB48" s="57">
        <v>-19.875</v>
      </c>
      <c r="AC48" s="56">
        <v>-19.875</v>
      </c>
      <c r="AD48" s="58">
        <v>29.957322735539897</v>
      </c>
    </row>
    <row r="49" spans="17:37">
      <c r="Q49" s="64">
        <v>22</v>
      </c>
      <c r="R49" s="47">
        <v>-5.8000000000000052</v>
      </c>
      <c r="S49" s="43"/>
      <c r="T49" s="59">
        <v>-104.00000000000003</v>
      </c>
      <c r="V49" s="48">
        <v>33.200000000000017</v>
      </c>
      <c r="X49" s="49">
        <v>-25.579999999999988</v>
      </c>
      <c r="Z49" s="50">
        <v>11.176599999999993</v>
      </c>
      <c r="AB49" s="57">
        <v>-19.866028317182963</v>
      </c>
      <c r="AC49" s="56">
        <v>-19.866028317182963</v>
      </c>
      <c r="AD49" s="58">
        <v>30.445224377234219</v>
      </c>
    </row>
    <row r="50" spans="17:37">
      <c r="Q50" s="64">
        <v>23</v>
      </c>
      <c r="R50" s="47">
        <v>-5.600000000000005</v>
      </c>
      <c r="S50" s="42"/>
      <c r="T50" s="59">
        <v>-103.00000000000003</v>
      </c>
      <c r="V50" s="48">
        <v>32.40000000000002</v>
      </c>
      <c r="X50" s="49">
        <v>-26.119999999999987</v>
      </c>
      <c r="Z50" s="50">
        <v>11.468799999999995</v>
      </c>
      <c r="AB50" s="57">
        <v>-19.85641270562537</v>
      </c>
      <c r="AC50" s="56">
        <v>-19.85641270562537</v>
      </c>
      <c r="AD50" s="58">
        <v>30.910424533583146</v>
      </c>
    </row>
    <row r="51" spans="17:37">
      <c r="Q51" s="64">
        <v>24</v>
      </c>
      <c r="R51" s="47">
        <v>-5.4000000000000048</v>
      </c>
      <c r="S51" s="43"/>
      <c r="T51" s="59">
        <v>-102.00000000000003</v>
      </c>
      <c r="V51" s="48">
        <v>31.600000000000019</v>
      </c>
      <c r="X51" s="49">
        <v>-26.619999999999987</v>
      </c>
      <c r="Z51" s="50">
        <v>11.680199999999996</v>
      </c>
      <c r="AB51" s="57">
        <v>-19.846106948331887</v>
      </c>
      <c r="AC51" s="56">
        <v>-19.846106948331887</v>
      </c>
      <c r="AD51" s="58">
        <v>31.35494215929149</v>
      </c>
    </row>
    <row r="52" spans="17:37">
      <c r="Q52" s="64">
        <v>25</v>
      </c>
      <c r="R52" s="47">
        <v>-5.2000000000000046</v>
      </c>
      <c r="S52" s="42"/>
      <c r="T52" s="59">
        <v>-101.00000000000003</v>
      </c>
      <c r="V52" s="48">
        <v>30.800000000000018</v>
      </c>
      <c r="X52" s="49">
        <v>-27.079999999999991</v>
      </c>
      <c r="Z52" s="50">
        <v>11.814399999999999</v>
      </c>
      <c r="AB52" s="57">
        <v>-19.835061511153388</v>
      </c>
      <c r="AC52" s="56">
        <v>-19.835061511153388</v>
      </c>
      <c r="AD52" s="58">
        <v>31.78053830347945</v>
      </c>
    </row>
    <row r="53" spans="17:37">
      <c r="Q53" s="64">
        <v>26</v>
      </c>
      <c r="R53" s="47">
        <v>-5.0000000000000044</v>
      </c>
      <c r="S53" s="43"/>
      <c r="T53" s="59">
        <v>-100.00000000000003</v>
      </c>
      <c r="V53" s="48">
        <v>30.000000000000018</v>
      </c>
      <c r="X53" s="49">
        <v>-27.499999999999993</v>
      </c>
      <c r="Z53" s="50">
        <v>11.875</v>
      </c>
      <c r="AB53" s="57">
        <v>-19.823223304703362</v>
      </c>
      <c r="AC53" s="56">
        <v>-19.823223304703362</v>
      </c>
      <c r="AD53" s="58">
        <v>32.188758248681999</v>
      </c>
    </row>
    <row r="54" spans="17:37">
      <c r="Q54" s="64">
        <v>27</v>
      </c>
      <c r="R54" s="47">
        <v>-4.8000000000000043</v>
      </c>
      <c r="S54" s="42"/>
      <c r="T54" s="59">
        <v>-99.000000000000028</v>
      </c>
      <c r="V54" s="48">
        <v>29.200000000000017</v>
      </c>
      <c r="X54" s="49">
        <v>-27.879999999999992</v>
      </c>
      <c r="Z54" s="50">
        <v>11.865600000000001</v>
      </c>
      <c r="AB54" s="57">
        <v>-19.810535429186199</v>
      </c>
      <c r="AC54" s="56">
        <v>-19.810535429186199</v>
      </c>
      <c r="AD54" s="58">
        <v>32.580965380214813</v>
      </c>
    </row>
    <row r="55" spans="17:37">
      <c r="Q55" s="64">
        <v>28</v>
      </c>
      <c r="R55" s="47">
        <v>-4.6000000000000041</v>
      </c>
      <c r="S55" s="43"/>
      <c r="T55" s="59">
        <v>-98.000000000000028</v>
      </c>
      <c r="V55" s="48">
        <v>28.400000000000016</v>
      </c>
      <c r="X55" s="49">
        <v>-28.219999999999992</v>
      </c>
      <c r="Z55" s="50">
        <v>11.789800000000001</v>
      </c>
      <c r="AB55" s="57">
        <v>-19.796936900910943</v>
      </c>
      <c r="AC55" s="56">
        <v>-19.796936900910943</v>
      </c>
      <c r="AD55" s="58">
        <v>32.958368660043284</v>
      </c>
    </row>
    <row r="56" spans="17:37">
      <c r="Q56" s="64">
        <v>29</v>
      </c>
      <c r="R56" s="47">
        <v>-4.4000000000000039</v>
      </c>
      <c r="S56" s="42"/>
      <c r="T56" s="59">
        <v>-97.000000000000028</v>
      </c>
      <c r="V56" s="48">
        <v>27.600000000000016</v>
      </c>
      <c r="X56" s="49">
        <v>-28.519999999999996</v>
      </c>
      <c r="Z56" s="50">
        <v>11.651200000000003</v>
      </c>
      <c r="AB56" s="57">
        <v>-19.78236235917597</v>
      </c>
      <c r="AC56" s="56">
        <v>-19.78236235917597</v>
      </c>
      <c r="AD56" s="58">
        <v>33.322045101752032</v>
      </c>
    </row>
    <row r="57" spans="17:37">
      <c r="Q57" s="64">
        <v>30</v>
      </c>
      <c r="R57" s="47">
        <v>-4.2000000000000037</v>
      </c>
      <c r="S57" s="43"/>
      <c r="T57" s="59">
        <v>-96.000000000000014</v>
      </c>
      <c r="V57" s="48">
        <v>26.800000000000015</v>
      </c>
      <c r="X57" s="49">
        <v>-28.779999999999994</v>
      </c>
      <c r="Z57" s="50">
        <v>11.453400000000006</v>
      </c>
      <c r="AB57" s="57">
        <v>-19.766741752115799</v>
      </c>
      <c r="AC57" s="56">
        <v>-19.766741752115799</v>
      </c>
      <c r="AD57" s="58">
        <v>33.672958299864732</v>
      </c>
    </row>
    <row r="58" spans="17:37">
      <c r="Q58" s="64">
        <v>31</v>
      </c>
      <c r="R58" s="47">
        <v>-4.0000000000000036</v>
      </c>
      <c r="S58" s="42"/>
      <c r="T58" s="59">
        <v>-95.000000000000014</v>
      </c>
      <c r="V58" s="48">
        <v>26.000000000000014</v>
      </c>
      <c r="X58" s="49">
        <v>-28.999999999999996</v>
      </c>
      <c r="Z58" s="50">
        <v>11.200000000000006</v>
      </c>
      <c r="AB58" s="57">
        <v>-19.75</v>
      </c>
      <c r="AC58" s="56">
        <v>-19.75</v>
      </c>
      <c r="AD58" s="58">
        <v>34.011973816621548</v>
      </c>
    </row>
    <row r="59" spans="17:37">
      <c r="Q59" s="64">
        <v>32</v>
      </c>
      <c r="R59" s="47">
        <v>-3.8000000000000034</v>
      </c>
      <c r="S59" s="43"/>
      <c r="T59" s="59">
        <v>-94.000000000000014</v>
      </c>
      <c r="V59" s="48">
        <v>25.200000000000014</v>
      </c>
      <c r="X59" s="49">
        <v>-29.179999999999996</v>
      </c>
      <c r="Z59" s="50">
        <v>10.894600000000004</v>
      </c>
      <c r="AB59" s="57">
        <v>-19.732056634365929</v>
      </c>
      <c r="AC59" s="56">
        <v>-19.732056634365929</v>
      </c>
      <c r="AD59" s="58">
        <v>34.339872044851461</v>
      </c>
    </row>
    <row r="60" spans="17:37">
      <c r="Q60" s="64">
        <v>33</v>
      </c>
      <c r="R60" s="47">
        <v>-3.6000000000000032</v>
      </c>
      <c r="S60" s="42"/>
      <c r="T60" s="59">
        <v>-93.000000000000014</v>
      </c>
      <c r="V60" s="48">
        <v>24.400000000000013</v>
      </c>
      <c r="X60" s="49">
        <v>-29.32</v>
      </c>
      <c r="Z60" s="50">
        <v>10.540800000000006</v>
      </c>
      <c r="AB60" s="57">
        <v>-19.712825411250741</v>
      </c>
      <c r="AC60" s="56">
        <v>-19.712825411250741</v>
      </c>
      <c r="AD60" s="58">
        <v>34.657359027997259</v>
      </c>
      <c r="AK60" s="40"/>
    </row>
    <row r="61" spans="17:37">
      <c r="Q61" s="64">
        <v>34</v>
      </c>
      <c r="R61" s="47">
        <v>-3.400000000000003</v>
      </c>
      <c r="S61" s="43"/>
      <c r="T61" s="59">
        <v>-92.000000000000014</v>
      </c>
      <c r="V61" s="48">
        <v>23.600000000000012</v>
      </c>
      <c r="X61" s="49">
        <v>-29.42</v>
      </c>
      <c r="Z61" s="50">
        <v>10.142200000000008</v>
      </c>
      <c r="AB61" s="57">
        <v>-19.69221389666377</v>
      </c>
      <c r="AC61" s="56">
        <v>-19.69221389666377</v>
      </c>
      <c r="AD61" s="58">
        <v>34.965075614664798</v>
      </c>
    </row>
    <row r="62" spans="17:37">
      <c r="Q62" s="64">
        <v>35</v>
      </c>
      <c r="R62" s="47">
        <v>-3.2000000000000028</v>
      </c>
      <c r="S62" s="42"/>
      <c r="T62" s="59">
        <v>-91.000000000000014</v>
      </c>
      <c r="V62" s="48">
        <v>22.800000000000011</v>
      </c>
      <c r="X62" s="49">
        <v>-29.48</v>
      </c>
      <c r="Z62" s="50">
        <v>9.7024000000000061</v>
      </c>
      <c r="AB62" s="57">
        <v>-19.670123022306775</v>
      </c>
      <c r="AC62" s="56">
        <v>-19.670123022306775</v>
      </c>
      <c r="AD62" s="58">
        <v>35.26360524616161</v>
      </c>
    </row>
    <row r="63" spans="17:37">
      <c r="Q63" s="64">
        <v>36</v>
      </c>
      <c r="R63" s="47">
        <v>-3.0000000000000027</v>
      </c>
      <c r="S63" s="43"/>
      <c r="T63" s="59">
        <v>-90.000000000000014</v>
      </c>
      <c r="V63" s="48">
        <v>22.000000000000011</v>
      </c>
      <c r="X63" s="49">
        <v>-29.5</v>
      </c>
      <c r="Z63" s="50">
        <v>9.225000000000005</v>
      </c>
      <c r="AB63" s="57">
        <v>-19.646446609406727</v>
      </c>
      <c r="AC63" s="56">
        <v>-19.646446609406727</v>
      </c>
      <c r="AD63" s="58">
        <v>35.553480614894127</v>
      </c>
    </row>
    <row r="64" spans="17:37">
      <c r="Q64" s="64">
        <v>37</v>
      </c>
      <c r="R64" s="47">
        <v>-2.8000000000000025</v>
      </c>
      <c r="S64" s="42"/>
      <c r="T64" s="59">
        <v>-89.000000000000014</v>
      </c>
      <c r="V64" s="48">
        <v>21.20000000000001</v>
      </c>
      <c r="X64" s="49">
        <v>-29.48</v>
      </c>
      <c r="Z64" s="50">
        <v>8.7136000000000067</v>
      </c>
      <c r="AB64" s="57">
        <v>-19.621070858372402</v>
      </c>
      <c r="AC64" s="56">
        <v>-19.621070858372402</v>
      </c>
      <c r="AD64" s="58">
        <v>35.835189384561097</v>
      </c>
    </row>
    <row r="65" spans="17:30">
      <c r="Q65" s="64">
        <v>38</v>
      </c>
      <c r="R65" s="47">
        <v>-2.6000000000000023</v>
      </c>
      <c r="S65" s="43"/>
      <c r="T65" s="59">
        <v>-88.000000000000014</v>
      </c>
      <c r="V65" s="48">
        <v>20.400000000000009</v>
      </c>
      <c r="X65" s="49">
        <v>-29.42</v>
      </c>
      <c r="Z65" s="50">
        <v>8.1718000000000064</v>
      </c>
      <c r="AB65" s="57">
        <v>-19.593873801821882</v>
      </c>
      <c r="AC65" s="56">
        <v>-19.593873801821882</v>
      </c>
      <c r="AD65" s="58">
        <v>36.109179126442243</v>
      </c>
    </row>
    <row r="66" spans="17:30">
      <c r="Q66" s="64">
        <v>39</v>
      </c>
      <c r="R66" s="47">
        <v>-2.4000000000000021</v>
      </c>
      <c r="S66" s="42"/>
      <c r="T66" s="59">
        <v>-87.000000000000014</v>
      </c>
      <c r="V66" s="48">
        <v>19.600000000000009</v>
      </c>
      <c r="X66" s="49">
        <v>-29.32</v>
      </c>
      <c r="Z66" s="50">
        <v>7.6032000000000064</v>
      </c>
      <c r="AB66" s="57">
        <v>-19.56472471835194</v>
      </c>
      <c r="AC66" s="56">
        <v>-19.56472471835194</v>
      </c>
      <c r="AD66" s="58">
        <v>36.375861597263849</v>
      </c>
    </row>
    <row r="67" spans="17:30">
      <c r="Q67" s="64">
        <v>40</v>
      </c>
      <c r="R67" s="47">
        <v>-2.200000000000002</v>
      </c>
      <c r="S67" s="43"/>
      <c r="T67" s="59">
        <v>-86.000000000000014</v>
      </c>
      <c r="V67" s="48">
        <v>18.800000000000008</v>
      </c>
      <c r="X67" s="49">
        <v>-29.18</v>
      </c>
      <c r="Z67" s="50">
        <v>7.0114000000000063</v>
      </c>
      <c r="AB67" s="57">
        <v>-19.533483504231597</v>
      </c>
      <c r="AC67" s="56">
        <v>-19.533483504231597</v>
      </c>
      <c r="AD67" s="58">
        <v>36.635616461296458</v>
      </c>
    </row>
    <row r="68" spans="17:30">
      <c r="Q68" s="64">
        <v>41</v>
      </c>
      <c r="R68" s="47">
        <v>-2.0000000000000018</v>
      </c>
      <c r="S68" s="42"/>
      <c r="T68" s="59">
        <v>-85</v>
      </c>
      <c r="V68" s="48">
        <v>18.000000000000007</v>
      </c>
      <c r="X68" s="49">
        <v>-29</v>
      </c>
      <c r="Z68" s="50">
        <v>6.4000000000000057</v>
      </c>
      <c r="AB68" s="57">
        <v>-19.5</v>
      </c>
      <c r="AC68" s="56">
        <v>-19.5</v>
      </c>
      <c r="AD68" s="58">
        <v>36.888794541139362</v>
      </c>
    </row>
    <row r="69" spans="17:30">
      <c r="Q69" s="64">
        <v>42</v>
      </c>
      <c r="R69" s="47">
        <v>-1.8000000000000018</v>
      </c>
      <c r="S69" s="43"/>
      <c r="T69" s="59">
        <v>-84</v>
      </c>
      <c r="V69" s="48">
        <v>17.200000000000006</v>
      </c>
      <c r="X69" s="49">
        <v>-28.78</v>
      </c>
      <c r="Z69" s="50">
        <v>5.7726000000000059</v>
      </c>
      <c r="AB69" s="57">
        <v>-19.464113268731854</v>
      </c>
      <c r="AC69" s="56">
        <v>-19.464113268731854</v>
      </c>
      <c r="AD69" s="58">
        <v>37.135720667043074</v>
      </c>
    </row>
    <row r="70" spans="17:30">
      <c r="Q70" s="64">
        <v>43</v>
      </c>
      <c r="R70" s="47">
        <v>-1.6000000000000019</v>
      </c>
      <c r="S70" s="42"/>
      <c r="T70" s="59">
        <v>-83</v>
      </c>
      <c r="V70" s="48">
        <v>16.400000000000006</v>
      </c>
      <c r="X70" s="49">
        <v>-28.520000000000003</v>
      </c>
      <c r="Z70" s="50">
        <v>5.1328000000000067</v>
      </c>
      <c r="AB70" s="57">
        <v>-19.425650822501481</v>
      </c>
      <c r="AC70" s="56">
        <v>-19.425650822501481</v>
      </c>
      <c r="AD70" s="58">
        <v>37.376696182833683</v>
      </c>
    </row>
    <row r="71" spans="17:30">
      <c r="Q71" s="64">
        <v>44</v>
      </c>
      <c r="R71" s="47">
        <v>-1.4000000000000019</v>
      </c>
      <c r="S71" s="43"/>
      <c r="T71" s="59">
        <v>-82</v>
      </c>
      <c r="V71" s="48">
        <v>15.600000000000009</v>
      </c>
      <c r="X71" s="49">
        <v>-28.220000000000002</v>
      </c>
      <c r="Z71" s="50">
        <v>4.4842000000000057</v>
      </c>
      <c r="AB71" s="57">
        <v>-19.384427793327543</v>
      </c>
      <c r="AC71" s="56">
        <v>-19.384427793327543</v>
      </c>
      <c r="AD71" s="58">
        <v>37.612001156935627</v>
      </c>
    </row>
    <row r="72" spans="17:30">
      <c r="Q72" s="64">
        <v>45</v>
      </c>
      <c r="R72" s="47">
        <v>-1.200000000000002</v>
      </c>
      <c r="S72" s="42"/>
      <c r="T72" s="59">
        <v>-81.000000000000014</v>
      </c>
      <c r="V72" s="48">
        <v>14.800000000000008</v>
      </c>
      <c r="X72" s="49">
        <v>-27.880000000000003</v>
      </c>
      <c r="Z72" s="50">
        <v>3.8304000000000062</v>
      </c>
      <c r="AB72" s="57">
        <v>-19.340246044613554</v>
      </c>
      <c r="AC72" s="56">
        <v>-19.340246044613554</v>
      </c>
      <c r="AD72" s="58">
        <v>37.841896339182611</v>
      </c>
    </row>
    <row r="73" spans="17:30">
      <c r="Q73" s="64">
        <v>46</v>
      </c>
      <c r="R73" s="47">
        <v>-1.000000000000002</v>
      </c>
      <c r="S73" s="43"/>
      <c r="T73" s="59">
        <v>-80.000000000000014</v>
      </c>
      <c r="V73" s="48">
        <v>14.000000000000007</v>
      </c>
      <c r="X73" s="49">
        <v>-27.500000000000004</v>
      </c>
      <c r="Z73" s="50">
        <v>3.1750000000000069</v>
      </c>
      <c r="AB73" s="57">
        <v>-19.292893218813454</v>
      </c>
      <c r="AC73" s="56">
        <v>-19.292893218813454</v>
      </c>
      <c r="AD73" s="58">
        <v>38.066624897703193</v>
      </c>
    </row>
    <row r="74" spans="17:30">
      <c r="Q74" s="64">
        <v>47</v>
      </c>
      <c r="R74" s="47">
        <v>-0.80000000000000204</v>
      </c>
      <c r="S74" s="42"/>
      <c r="T74" s="59">
        <v>-79.000000000000014</v>
      </c>
      <c r="V74" s="48">
        <v>13.200000000000008</v>
      </c>
      <c r="X74" s="49">
        <v>-27.080000000000005</v>
      </c>
      <c r="Z74" s="50">
        <v>2.5216000000000065</v>
      </c>
      <c r="AB74" s="57">
        <v>-19.242141716744801</v>
      </c>
      <c r="AC74" s="56">
        <v>-19.242141716744801</v>
      </c>
      <c r="AD74" s="58">
        <v>38.286413964890947</v>
      </c>
    </row>
    <row r="75" spans="17:30">
      <c r="Q75" s="64">
        <v>48</v>
      </c>
      <c r="R75" s="47">
        <v>-0.60000000000000209</v>
      </c>
      <c r="S75" s="43"/>
      <c r="T75" s="59">
        <v>-78.000000000000014</v>
      </c>
      <c r="V75" s="48">
        <v>12.400000000000009</v>
      </c>
      <c r="X75" s="49">
        <v>-26.620000000000005</v>
      </c>
      <c r="Z75" s="50">
        <v>1.8738000000000068</v>
      </c>
      <c r="AB75" s="57">
        <v>-19.187747603643764</v>
      </c>
      <c r="AC75" s="56">
        <v>-19.187747603643764</v>
      </c>
      <c r="AD75" s="58">
        <v>38.501476017100586</v>
      </c>
    </row>
    <row r="76" spans="17:30">
      <c r="Q76" s="64">
        <v>49</v>
      </c>
      <c r="R76" s="47">
        <v>-0.40000000000000208</v>
      </c>
      <c r="S76" s="42"/>
      <c r="T76" s="59">
        <v>-77.000000000000014</v>
      </c>
      <c r="V76" s="48">
        <v>11.600000000000009</v>
      </c>
      <c r="X76" s="49">
        <v>-26.120000000000005</v>
      </c>
      <c r="Z76" s="50">
        <v>1.2352000000000065</v>
      </c>
      <c r="AB76" s="57">
        <v>-19.129449436703876</v>
      </c>
      <c r="AC76" s="56">
        <v>-19.129449436703876</v>
      </c>
      <c r="AD76" s="58">
        <v>38.712010109078903</v>
      </c>
    </row>
    <row r="77" spans="17:30">
      <c r="Q77" s="64">
        <v>50</v>
      </c>
      <c r="R77" s="47">
        <v>-0.20000000000000207</v>
      </c>
      <c r="S77" s="43"/>
      <c r="T77" s="59">
        <v>-76.000000000000014</v>
      </c>
      <c r="V77" s="48">
        <v>10.800000000000008</v>
      </c>
      <c r="X77" s="49">
        <v>-25.580000000000005</v>
      </c>
      <c r="Z77" s="50">
        <v>0.60940000000000638</v>
      </c>
      <c r="AB77" s="57">
        <v>-19.066967008463195</v>
      </c>
      <c r="AC77" s="56">
        <v>-19.066967008463195</v>
      </c>
      <c r="AD77" s="58">
        <v>38.918202981106262</v>
      </c>
    </row>
    <row r="78" spans="17:30">
      <c r="Q78" s="64">
        <v>51</v>
      </c>
      <c r="R78" s="47">
        <v>-2.0539125955565396E-15</v>
      </c>
      <c r="S78" s="42"/>
      <c r="T78" s="59">
        <v>-75.000000000000014</v>
      </c>
      <c r="V78" s="48">
        <v>10.000000000000009</v>
      </c>
      <c r="X78" s="49">
        <v>-25.000000000000007</v>
      </c>
      <c r="Z78" s="50">
        <v>6.1617377866696196E-15</v>
      </c>
      <c r="AB78" s="57">
        <v>-19</v>
      </c>
      <c r="AC78" s="56">
        <v>-19</v>
      </c>
      <c r="AD78" s="58">
        <v>39.120230054281457</v>
      </c>
    </row>
    <row r="79" spans="17:30">
      <c r="Q79" s="64">
        <v>52</v>
      </c>
      <c r="R79" s="47">
        <v>0.19999999999999796</v>
      </c>
      <c r="S79" s="43"/>
      <c r="T79" s="59">
        <v>-74.000000000000014</v>
      </c>
      <c r="V79" s="48">
        <v>9.2000000000000082</v>
      </c>
      <c r="X79" s="49">
        <v>-24.380000000000006</v>
      </c>
      <c r="Z79" s="50">
        <v>-0.58939999999999415</v>
      </c>
      <c r="AB79" s="57">
        <v>-18.928226537463708</v>
      </c>
      <c r="AC79" s="56">
        <v>-18.928226537463708</v>
      </c>
      <c r="AD79" s="58">
        <v>39.318256327243255</v>
      </c>
    </row>
    <row r="80" spans="17:30">
      <c r="Q80" s="64">
        <v>53</v>
      </c>
      <c r="R80" s="47">
        <v>0.39999999999999797</v>
      </c>
      <c r="S80" s="42"/>
      <c r="T80" s="59">
        <v>-73.000000000000014</v>
      </c>
      <c r="V80" s="48">
        <v>8.4000000000000075</v>
      </c>
      <c r="X80" s="49">
        <v>-23.720000000000006</v>
      </c>
      <c r="Z80" s="50">
        <v>-1.1551999999999945</v>
      </c>
      <c r="AB80" s="57">
        <v>-18.851301645002966</v>
      </c>
      <c r="AC80" s="56">
        <v>-18.851301645002966</v>
      </c>
      <c r="AD80" s="58">
        <v>39.512437185814271</v>
      </c>
    </row>
    <row r="81" spans="17:30">
      <c r="Q81" s="64">
        <v>54</v>
      </c>
      <c r="R81" s="47">
        <v>0.59999999999999798</v>
      </c>
      <c r="S81" s="43"/>
      <c r="T81" s="59">
        <v>-72.000000000000014</v>
      </c>
      <c r="V81" s="48">
        <v>7.6000000000000085</v>
      </c>
      <c r="X81" s="49">
        <v>-23.020000000000007</v>
      </c>
      <c r="Z81" s="50">
        <v>-1.6937999999999949</v>
      </c>
      <c r="AB81" s="57">
        <v>-18.768855586655086</v>
      </c>
      <c r="AC81" s="56">
        <v>-18.768855586655086</v>
      </c>
      <c r="AD81" s="58">
        <v>39.702919135521213</v>
      </c>
    </row>
    <row r="82" spans="17:30">
      <c r="Q82" s="64">
        <v>55</v>
      </c>
      <c r="R82" s="47">
        <v>0.79999999999999805</v>
      </c>
      <c r="S82" s="42"/>
      <c r="T82" s="59">
        <v>-71.000000000000014</v>
      </c>
      <c r="V82" s="48">
        <v>6.8000000000000078</v>
      </c>
      <c r="X82" s="49">
        <v>-22.280000000000008</v>
      </c>
      <c r="Z82" s="50">
        <v>-2.2015999999999951</v>
      </c>
      <c r="AB82" s="57">
        <v>-18.680492089227108</v>
      </c>
      <c r="AC82" s="56">
        <v>-18.680492089227108</v>
      </c>
      <c r="AD82" s="58">
        <v>39.889840465642742</v>
      </c>
    </row>
    <row r="83" spans="17:30">
      <c r="Q83" s="64">
        <v>56</v>
      </c>
      <c r="R83" s="47">
        <v>0.999999999999998</v>
      </c>
      <c r="S83" s="43"/>
      <c r="T83" s="59">
        <v>-70.000000000000014</v>
      </c>
      <c r="V83" s="48">
        <v>6.000000000000008</v>
      </c>
      <c r="X83" s="49">
        <v>-21.500000000000007</v>
      </c>
      <c r="Z83" s="50">
        <v>-2.6749999999999954</v>
      </c>
      <c r="AB83" s="57">
        <v>-18.585786437626908</v>
      </c>
      <c r="AC83" s="56">
        <v>-18.585786437626908</v>
      </c>
      <c r="AD83" s="58">
        <v>40.073331852324714</v>
      </c>
    </row>
    <row r="84" spans="17:30">
      <c r="Q84" s="64">
        <v>57</v>
      </c>
      <c r="R84" s="47">
        <v>1.199999999999998</v>
      </c>
      <c r="S84" s="42"/>
      <c r="T84" s="59">
        <v>-69.000000000000014</v>
      </c>
      <c r="V84" s="48">
        <v>5.2000000000000082</v>
      </c>
      <c r="X84" s="49">
        <v>-20.680000000000007</v>
      </c>
      <c r="Z84" s="50">
        <v>-3.1103999999999958</v>
      </c>
      <c r="AB84" s="57">
        <v>-18.484283433489605</v>
      </c>
      <c r="AC84" s="56">
        <v>-18.484283433489605</v>
      </c>
      <c r="AD84" s="58">
        <v>40.253516907351489</v>
      </c>
    </row>
    <row r="85" spans="17:30">
      <c r="Q85" s="64">
        <v>58</v>
      </c>
      <c r="R85" s="47">
        <v>1.3999999999999979</v>
      </c>
      <c r="S85" s="43"/>
      <c r="T85" s="59">
        <v>-68.000000000000014</v>
      </c>
      <c r="V85" s="48">
        <v>4.4000000000000083</v>
      </c>
      <c r="X85" s="49">
        <v>-19.820000000000007</v>
      </c>
      <c r="Z85" s="50">
        <v>-3.5041999999999964</v>
      </c>
      <c r="AB85" s="57">
        <v>-18.375495207287528</v>
      </c>
      <c r="AC85" s="56">
        <v>-18.375495207287528</v>
      </c>
      <c r="AD85" s="58">
        <v>40.430512678345501</v>
      </c>
    </row>
    <row r="86" spans="17:30">
      <c r="Q86" s="64">
        <v>59</v>
      </c>
      <c r="R86" s="47">
        <v>1.5999999999999979</v>
      </c>
      <c r="S86" s="42"/>
      <c r="T86" s="59">
        <v>-67.000000000000014</v>
      </c>
      <c r="V86" s="48">
        <v>3.6000000000000085</v>
      </c>
      <c r="X86" s="49">
        <v>-18.920000000000009</v>
      </c>
      <c r="Z86" s="50">
        <v>-3.8527999999999967</v>
      </c>
      <c r="AB86" s="57">
        <v>-18.258898873407752</v>
      </c>
      <c r="AC86" s="56">
        <v>-18.258898873407752</v>
      </c>
      <c r="AD86" s="58">
        <v>40.604430105464189</v>
      </c>
    </row>
    <row r="87" spans="17:30">
      <c r="Q87" s="64">
        <v>60</v>
      </c>
      <c r="R87" s="47">
        <v>1.7999999999999978</v>
      </c>
      <c r="S87" s="43"/>
      <c r="T87" s="59">
        <v>-66.000000000000014</v>
      </c>
      <c r="V87" s="48">
        <v>2.8000000000000087</v>
      </c>
      <c r="X87" s="49">
        <v>-17.980000000000011</v>
      </c>
      <c r="Z87" s="50">
        <v>-4.152599999999997</v>
      </c>
      <c r="AB87" s="57">
        <v>-18.133934016926386</v>
      </c>
      <c r="AC87" s="56">
        <v>-18.133934016926386</v>
      </c>
      <c r="AD87" s="58">
        <v>40.775374439057188</v>
      </c>
    </row>
    <row r="88" spans="17:30">
      <c r="Q88" s="64">
        <v>61</v>
      </c>
      <c r="R88" s="47">
        <v>1.9999999999999978</v>
      </c>
      <c r="S88" s="42"/>
      <c r="T88" s="59">
        <v>-65.000000000000014</v>
      </c>
      <c r="V88" s="48">
        <v>2.0000000000000089</v>
      </c>
      <c r="X88" s="49">
        <v>-17.000000000000011</v>
      </c>
      <c r="Z88" s="50">
        <v>-4.3999999999999968</v>
      </c>
      <c r="AB88" s="57">
        <v>-18</v>
      </c>
      <c r="AC88" s="56">
        <v>-18</v>
      </c>
      <c r="AD88" s="58">
        <v>40.943445622221006</v>
      </c>
    </row>
    <row r="89" spans="17:30">
      <c r="Q89" s="64">
        <v>62</v>
      </c>
      <c r="R89" s="47">
        <v>2.199999999999998</v>
      </c>
      <c r="S89" s="43"/>
      <c r="T89" s="59">
        <v>-64.000000000000014</v>
      </c>
      <c r="V89" s="48">
        <v>1.2000000000000082</v>
      </c>
      <c r="X89" s="49">
        <v>-15.980000000000011</v>
      </c>
      <c r="Z89" s="50">
        <v>-4.5913999999999984</v>
      </c>
      <c r="AB89" s="57">
        <v>-17.856453074927416</v>
      </c>
      <c r="AC89" s="56">
        <v>-17.856453074927416</v>
      </c>
      <c r="AD89" s="58">
        <v>41.108738641733112</v>
      </c>
    </row>
    <row r="90" spans="17:30">
      <c r="Q90" s="64">
        <v>63</v>
      </c>
      <c r="R90" s="47">
        <v>2.3999999999999981</v>
      </c>
      <c r="S90" s="42"/>
      <c r="T90" s="59">
        <v>-63.000000000000007</v>
      </c>
      <c r="V90" s="48">
        <v>0.40000000000000746</v>
      </c>
      <c r="X90" s="49">
        <v>-14.920000000000011</v>
      </c>
      <c r="Z90" s="50">
        <v>-4.7231999999999985</v>
      </c>
      <c r="AB90" s="57">
        <v>-17.702603290005932</v>
      </c>
      <c r="AC90" s="56">
        <v>-17.702603290005932</v>
      </c>
      <c r="AD90" s="58">
        <v>41.271343850450918</v>
      </c>
    </row>
    <row r="91" spans="17:30">
      <c r="Q91" s="64">
        <v>64</v>
      </c>
      <c r="R91" s="47">
        <v>2.5999999999999983</v>
      </c>
      <c r="S91" s="43"/>
      <c r="T91" s="59">
        <v>-62.000000000000007</v>
      </c>
      <c r="V91" s="48">
        <v>-0.39999999999999325</v>
      </c>
      <c r="X91" s="49">
        <v>-13.820000000000009</v>
      </c>
      <c r="Z91" s="50">
        <v>-4.7918000000000003</v>
      </c>
      <c r="AB91" s="57">
        <v>-17.537711173310168</v>
      </c>
      <c r="AC91" s="56">
        <v>-17.537711173310168</v>
      </c>
      <c r="AD91" s="58">
        <v>41.431347263915328</v>
      </c>
    </row>
    <row r="92" spans="17:30">
      <c r="Q92" s="64">
        <v>65</v>
      </c>
      <c r="R92" s="47">
        <v>2.7999999999999985</v>
      </c>
      <c r="S92" s="42"/>
      <c r="T92" s="59">
        <v>-61.000000000000007</v>
      </c>
      <c r="V92" s="48">
        <v>-1.199999999999994</v>
      </c>
      <c r="X92" s="49">
        <v>-12.680000000000009</v>
      </c>
      <c r="Z92" s="50">
        <v>-4.7935999999999996</v>
      </c>
      <c r="AB92" s="57">
        <v>-17.360984178454213</v>
      </c>
      <c r="AC92" s="56">
        <v>-17.360984178454213</v>
      </c>
      <c r="AD92" s="58">
        <v>41.588830833596717</v>
      </c>
    </row>
    <row r="93" spans="17:30">
      <c r="Q93" s="64">
        <v>66</v>
      </c>
      <c r="R93" s="47">
        <v>2.9999999999999987</v>
      </c>
      <c r="S93" s="43"/>
      <c r="T93" s="59">
        <v>-60.000000000000007</v>
      </c>
      <c r="V93" s="48">
        <v>-1.9999999999999947</v>
      </c>
      <c r="X93" s="49">
        <v>-11.500000000000007</v>
      </c>
      <c r="Z93" s="50">
        <v>-4.7250000000000005</v>
      </c>
      <c r="AB93" s="57">
        <v>-17.171572875253812</v>
      </c>
      <c r="AC93" s="56">
        <v>-17.171572875253812</v>
      </c>
      <c r="AD93" s="58">
        <v>41.743872698956366</v>
      </c>
    </row>
    <row r="94" spans="17:30">
      <c r="Q94" s="64">
        <v>67</v>
      </c>
      <c r="R94" s="47">
        <v>3.1999999999999988</v>
      </c>
      <c r="S94" s="42"/>
      <c r="T94" s="59">
        <v>-59.000000000000007</v>
      </c>
      <c r="V94" s="48">
        <v>-2.7999999999999954</v>
      </c>
      <c r="X94" s="49">
        <v>-10.280000000000008</v>
      </c>
      <c r="Z94" s="50">
        <v>-4.5824000000000007</v>
      </c>
      <c r="AB94" s="57">
        <v>-16.968566866979206</v>
      </c>
      <c r="AC94" s="56">
        <v>-16.968566866979206</v>
      </c>
      <c r="AD94" s="58">
        <v>41.896547420264255</v>
      </c>
    </row>
    <row r="95" spans="17:30">
      <c r="Q95" s="64">
        <v>68</v>
      </c>
      <c r="R95" s="47">
        <v>3.399999999999999</v>
      </c>
      <c r="S95" s="43"/>
      <c r="T95" s="59">
        <v>-58</v>
      </c>
      <c r="V95" s="48">
        <v>-3.5999999999999961</v>
      </c>
      <c r="X95" s="49">
        <v>-9.0200000000000067</v>
      </c>
      <c r="Z95" s="50">
        <v>-4.3622000000000014</v>
      </c>
      <c r="AB95" s="57">
        <v>-16.75099041457506</v>
      </c>
      <c r="AC95" s="56">
        <v>-16.75099041457506</v>
      </c>
      <c r="AD95" s="58">
        <v>42.046926193909655</v>
      </c>
    </row>
    <row r="96" spans="17:30">
      <c r="Q96" s="64">
        <v>69</v>
      </c>
      <c r="R96" s="47">
        <v>3.5999999999999992</v>
      </c>
      <c r="S96" s="42"/>
      <c r="T96" s="59">
        <v>-57</v>
      </c>
      <c r="V96" s="48">
        <v>-4.3999999999999968</v>
      </c>
      <c r="X96" s="49">
        <v>-7.720000000000006</v>
      </c>
      <c r="Z96" s="50">
        <v>-4.0608000000000004</v>
      </c>
      <c r="AB96" s="57">
        <v>-16.517797746815504</v>
      </c>
      <c r="AC96" s="56">
        <v>-16.517797746815504</v>
      </c>
      <c r="AD96" s="58">
        <v>42.195077051761068</v>
      </c>
    </row>
    <row r="97" spans="17:30">
      <c r="Q97" s="64">
        <v>70</v>
      </c>
      <c r="R97" s="47">
        <v>3.7999999999999994</v>
      </c>
      <c r="S97" s="43"/>
      <c r="T97" s="59">
        <v>-56</v>
      </c>
      <c r="V97" s="48">
        <v>-5.1999999999999975</v>
      </c>
      <c r="X97" s="49">
        <v>-6.3800000000000026</v>
      </c>
      <c r="Z97" s="50">
        <v>-3.6746000000000016</v>
      </c>
      <c r="AB97" s="57">
        <v>-16.267868033852771</v>
      </c>
      <c r="AC97" s="56">
        <v>-16.267868033852771</v>
      </c>
      <c r="AD97" s="58">
        <v>42.341065045972599</v>
      </c>
    </row>
    <row r="98" spans="17:30">
      <c r="Q98" s="64">
        <v>71</v>
      </c>
      <c r="R98" s="47">
        <v>3.9999999999999996</v>
      </c>
      <c r="S98" s="42"/>
      <c r="T98" s="59">
        <v>-55</v>
      </c>
      <c r="V98" s="48">
        <v>-5.9999999999999982</v>
      </c>
      <c r="X98" s="49">
        <v>-5.0000000000000036</v>
      </c>
      <c r="Z98" s="50">
        <v>-3.2000000000000011</v>
      </c>
      <c r="AB98" s="57">
        <v>-16</v>
      </c>
      <c r="AC98" s="56">
        <v>-16</v>
      </c>
      <c r="AD98" s="58">
        <v>42.484952420493592</v>
      </c>
    </row>
    <row r="99" spans="17:30">
      <c r="Q99" s="64">
        <v>72</v>
      </c>
      <c r="R99" s="47">
        <v>4.1999999999999993</v>
      </c>
      <c r="S99" s="43"/>
      <c r="T99" s="59">
        <v>-54</v>
      </c>
      <c r="V99" s="48">
        <v>-6.7999999999999972</v>
      </c>
      <c r="X99" s="49">
        <v>-3.5800000000000054</v>
      </c>
      <c r="Z99" s="50">
        <v>-2.6334000000000017</v>
      </c>
      <c r="AB99" s="57">
        <v>-15.712906149854827</v>
      </c>
      <c r="AC99" s="56">
        <v>-15.712906149854827</v>
      </c>
      <c r="AD99" s="58">
        <v>42.626798770413153</v>
      </c>
    </row>
    <row r="100" spans="17:30">
      <c r="Q100" s="64">
        <v>73</v>
      </c>
      <c r="R100" s="47">
        <v>4.3999999999999995</v>
      </c>
      <c r="S100" s="42"/>
      <c r="T100" s="59">
        <v>-53</v>
      </c>
      <c r="V100" s="48">
        <v>-7.5999999999999979</v>
      </c>
      <c r="X100" s="49">
        <v>-2.1200000000000045</v>
      </c>
      <c r="Z100" s="50">
        <v>-1.9712000000000032</v>
      </c>
      <c r="AB100" s="57">
        <v>-15.40520658001186</v>
      </c>
      <c r="AC100" s="56">
        <v>-15.40520658001186</v>
      </c>
      <c r="AD100" s="58">
        <v>42.766661190160555</v>
      </c>
    </row>
    <row r="101" spans="17:30">
      <c r="Q101" s="64">
        <v>74</v>
      </c>
      <c r="R101" s="47">
        <v>4.5999999999999996</v>
      </c>
      <c r="S101" s="43"/>
      <c r="T101" s="59">
        <v>-52</v>
      </c>
      <c r="V101" s="48">
        <v>-8.3999999999999986</v>
      </c>
      <c r="X101" s="49">
        <v>-0.62000000000000455</v>
      </c>
      <c r="Z101" s="50">
        <v>-1.2098000000000031</v>
      </c>
      <c r="AB101" s="57">
        <v>-15.075422346620336</v>
      </c>
      <c r="AC101" s="56">
        <v>-15.075422346620336</v>
      </c>
      <c r="AD101" s="58">
        <v>42.904594411483913</v>
      </c>
    </row>
    <row r="102" spans="17:30">
      <c r="Q102" s="64">
        <v>75</v>
      </c>
      <c r="R102" s="47">
        <v>4.8</v>
      </c>
      <c r="S102" s="42"/>
      <c r="T102" s="59">
        <v>-51</v>
      </c>
      <c r="V102" s="48">
        <v>-9.1999999999999993</v>
      </c>
      <c r="X102" s="49">
        <v>0.91999999999999815</v>
      </c>
      <c r="Z102" s="50">
        <v>-0.34559999999999924</v>
      </c>
      <c r="AB102" s="57">
        <v>-14.721968356908423</v>
      </c>
      <c r="AC102" s="56">
        <v>-14.721968356908423</v>
      </c>
      <c r="AD102" s="58">
        <v>43.0406509320417</v>
      </c>
    </row>
    <row r="103" spans="17:30">
      <c r="Q103" s="64">
        <v>76</v>
      </c>
      <c r="R103" s="47">
        <v>5</v>
      </c>
      <c r="S103" s="43"/>
      <c r="T103" s="59">
        <v>-50</v>
      </c>
      <c r="V103" s="48">
        <v>-10</v>
      </c>
      <c r="X103" s="49">
        <v>2.5</v>
      </c>
      <c r="Z103" s="50">
        <v>0.625</v>
      </c>
      <c r="AB103" s="57">
        <v>-14.34314575050762</v>
      </c>
      <c r="AC103" s="56">
        <v>-14.34314575050762</v>
      </c>
      <c r="AD103" s="58">
        <v>43.174881135363101</v>
      </c>
    </row>
    <row r="104" spans="17:30">
      <c r="Q104" s="64">
        <v>77</v>
      </c>
      <c r="R104" s="47">
        <v>5.2</v>
      </c>
      <c r="S104" s="42"/>
      <c r="T104" s="59">
        <v>-51</v>
      </c>
      <c r="V104" s="48">
        <v>-10.8</v>
      </c>
      <c r="X104" s="49">
        <v>4.1200000000000045</v>
      </c>
      <c r="Z104" s="50">
        <v>1.7056000000000004</v>
      </c>
      <c r="AB104" s="57">
        <v>-13.937133733958408</v>
      </c>
      <c r="AC104" s="56">
        <v>-13.937133733958408</v>
      </c>
      <c r="AD104" s="58">
        <v>43.307333402863307</v>
      </c>
    </row>
    <row r="105" spans="17:30">
      <c r="Q105" s="64">
        <v>78</v>
      </c>
      <c r="R105" s="47">
        <v>5.4</v>
      </c>
      <c r="S105" s="43"/>
      <c r="T105" s="59">
        <v>-52</v>
      </c>
      <c r="V105" s="48">
        <v>-11.600000000000001</v>
      </c>
      <c r="X105" s="49">
        <v>5.7800000000000047</v>
      </c>
      <c r="Z105" s="50">
        <v>2.899799999999999</v>
      </c>
      <c r="AB105" s="57">
        <v>-13.501980829150115</v>
      </c>
      <c r="AC105" s="56">
        <v>-13.501980829150115</v>
      </c>
      <c r="AD105" s="58">
        <v>43.438054218536841</v>
      </c>
    </row>
    <row r="106" spans="17:30">
      <c r="Q106" s="64">
        <v>79</v>
      </c>
      <c r="R106" s="47">
        <v>5.6000000000000005</v>
      </c>
      <c r="S106" s="42"/>
      <c r="T106" s="59">
        <v>-53</v>
      </c>
      <c r="V106" s="48">
        <v>-12.400000000000002</v>
      </c>
      <c r="X106" s="49">
        <v>7.480000000000004</v>
      </c>
      <c r="Z106" s="50">
        <v>4.2112000000000016</v>
      </c>
      <c r="AB106" s="57">
        <v>-13.035595493631007</v>
      </c>
      <c r="AC106" s="56">
        <v>-13.035595493631007</v>
      </c>
      <c r="AD106" s="58">
        <v>43.567088266895915</v>
      </c>
    </row>
    <row r="107" spans="17:30">
      <c r="Q107" s="64">
        <v>80</v>
      </c>
      <c r="R107" s="47">
        <v>5.8000000000000007</v>
      </c>
      <c r="S107" s="43"/>
      <c r="T107" s="59">
        <v>-54</v>
      </c>
      <c r="V107" s="48">
        <v>-13.200000000000003</v>
      </c>
      <c r="X107" s="49">
        <v>9.220000000000006</v>
      </c>
      <c r="Z107" s="50">
        <v>5.6434000000000033</v>
      </c>
      <c r="AB107" s="57">
        <v>-12.535736067705539</v>
      </c>
      <c r="AC107" s="56">
        <v>-12.535736067705539</v>
      </c>
      <c r="AD107" s="58">
        <v>43.694478524670217</v>
      </c>
    </row>
    <row r="108" spans="17:30">
      <c r="Q108" s="64">
        <v>81</v>
      </c>
      <c r="R108" s="47">
        <v>6.0000000000000009</v>
      </c>
      <c r="S108" s="42"/>
      <c r="T108" s="59">
        <v>-55</v>
      </c>
      <c r="V108" s="48">
        <v>-14.000000000000004</v>
      </c>
      <c r="X108" s="49">
        <v>11.000000000000014</v>
      </c>
      <c r="Z108" s="50">
        <v>7.2000000000000064</v>
      </c>
      <c r="AB108" s="57">
        <v>-11.999999999999998</v>
      </c>
      <c r="AC108" s="56">
        <v>-11.999999999999998</v>
      </c>
      <c r="AD108" s="58">
        <v>43.820266346738812</v>
      </c>
    </row>
    <row r="109" spans="17:30">
      <c r="Q109" s="64">
        <v>82</v>
      </c>
      <c r="R109" s="47">
        <v>6.2000000000000011</v>
      </c>
      <c r="S109" s="43"/>
      <c r="T109" s="59">
        <v>-56.000000000000007</v>
      </c>
      <c r="V109" s="48">
        <v>-14.800000000000004</v>
      </c>
      <c r="X109" s="49">
        <v>12.820000000000007</v>
      </c>
      <c r="Z109" s="50">
        <v>8.8846000000000096</v>
      </c>
      <c r="AB109" s="57">
        <v>-11.425812299709653</v>
      </c>
      <c r="AC109" s="56">
        <v>-11.425812299709653</v>
      </c>
      <c r="AD109" s="58">
        <v>43.944491546724393</v>
      </c>
    </row>
    <row r="110" spans="17:30">
      <c r="Q110" s="64">
        <v>83</v>
      </c>
      <c r="R110" s="47">
        <v>6.4000000000000012</v>
      </c>
      <c r="S110" s="42"/>
      <c r="T110" s="59">
        <v>-57.000000000000007</v>
      </c>
      <c r="V110" s="48">
        <v>-15.600000000000005</v>
      </c>
      <c r="X110" s="49">
        <v>14.680000000000007</v>
      </c>
      <c r="Z110" s="50">
        <v>10.700800000000008</v>
      </c>
      <c r="AB110" s="57">
        <v>-10.810413160023717</v>
      </c>
      <c r="AC110" s="56">
        <v>-10.810413160023717</v>
      </c>
      <c r="AD110" s="58">
        <v>44.067192472642532</v>
      </c>
    </row>
    <row r="111" spans="17:30">
      <c r="Q111" s="64">
        <v>84</v>
      </c>
      <c r="R111" s="47">
        <v>6.6000000000000014</v>
      </c>
      <c r="S111" s="43"/>
      <c r="T111" s="59">
        <v>-58.000000000000007</v>
      </c>
      <c r="V111" s="48">
        <v>-16.400000000000006</v>
      </c>
      <c r="X111" s="49">
        <v>16.580000000000013</v>
      </c>
      <c r="Z111" s="50">
        <v>12.652200000000015</v>
      </c>
      <c r="AB111" s="57">
        <v>-10.150844693240668</v>
      </c>
      <c r="AC111" s="56">
        <v>-10.150844693240668</v>
      </c>
      <c r="AD111" s="58">
        <v>44.188406077965979</v>
      </c>
    </row>
    <row r="112" spans="17:30">
      <c r="Q112" s="64">
        <v>85</v>
      </c>
      <c r="R112" s="47">
        <v>6.8000000000000016</v>
      </c>
      <c r="S112" s="42"/>
      <c r="T112" s="59">
        <v>-59.000000000000007</v>
      </c>
      <c r="V112" s="48">
        <v>-17.200000000000006</v>
      </c>
      <c r="X112" s="49">
        <v>18.520000000000017</v>
      </c>
      <c r="Z112" s="50">
        <v>14.742400000000018</v>
      </c>
      <c r="AB112" s="57">
        <v>-9.4439367138168429</v>
      </c>
      <c r="AC112" s="56">
        <v>-9.4439367138168429</v>
      </c>
      <c r="AD112" s="58">
        <v>44.308167988433134</v>
      </c>
    </row>
    <row r="113" spans="17:30">
      <c r="Q113" s="64">
        <v>86</v>
      </c>
      <c r="R113" s="47">
        <v>7.0000000000000018</v>
      </c>
      <c r="S113" s="43"/>
      <c r="T113" s="59">
        <v>-60.000000000000007</v>
      </c>
      <c r="V113" s="48">
        <v>-18.000000000000007</v>
      </c>
      <c r="X113" s="49">
        <v>20.500000000000021</v>
      </c>
      <c r="Z113" s="50">
        <v>16.975000000000016</v>
      </c>
      <c r="AB113" s="57">
        <v>-8.6862915010152317</v>
      </c>
      <c r="AC113" s="56">
        <v>-8.6862915010152317</v>
      </c>
      <c r="AD113" s="58">
        <v>44.426512564903163</v>
      </c>
    </row>
    <row r="114" spans="17:30">
      <c r="Q114" s="64">
        <v>87</v>
      </c>
      <c r="R114" s="47">
        <v>7.200000000000002</v>
      </c>
      <c r="S114" s="42"/>
      <c r="T114" s="59">
        <v>-61.000000000000007</v>
      </c>
      <c r="V114" s="48">
        <v>-18.800000000000008</v>
      </c>
      <c r="X114" s="49">
        <v>22.520000000000017</v>
      </c>
      <c r="Z114" s="50">
        <v>19.353600000000018</v>
      </c>
      <c r="AB114" s="57">
        <v>-7.8742674679168054</v>
      </c>
      <c r="AC114" s="56">
        <v>-7.8742674679168054</v>
      </c>
      <c r="AD114" s="58">
        <v>44.543472962535077</v>
      </c>
    </row>
    <row r="115" spans="17:30">
      <c r="Q115" s="64">
        <v>88</v>
      </c>
      <c r="R115" s="47">
        <v>7.4000000000000021</v>
      </c>
      <c r="S115" s="43"/>
      <c r="T115" s="59">
        <v>-62.000000000000014</v>
      </c>
      <c r="V115" s="48">
        <v>-19.600000000000009</v>
      </c>
      <c r="X115" s="49">
        <v>24.580000000000027</v>
      </c>
      <c r="Z115" s="50">
        <v>21.88180000000003</v>
      </c>
      <c r="AB115" s="57">
        <v>-7.0039616583002218</v>
      </c>
      <c r="AC115" s="56">
        <v>-7.0039616583002218</v>
      </c>
      <c r="AD115" s="58">
        <v>44.659081186545833</v>
      </c>
    </row>
    <row r="116" spans="17:30">
      <c r="Q116" s="64">
        <v>89</v>
      </c>
      <c r="R116" s="47">
        <v>7.6000000000000023</v>
      </c>
      <c r="S116" s="42"/>
      <c r="T116" s="59">
        <v>-63.000000000000014</v>
      </c>
      <c r="V116" s="48">
        <v>-20.400000000000009</v>
      </c>
      <c r="X116" s="49">
        <v>26.680000000000021</v>
      </c>
      <c r="Z116" s="50">
        <v>24.563200000000027</v>
      </c>
      <c r="AB116" s="57">
        <v>-6.0711909872620033</v>
      </c>
      <c r="AC116" s="56">
        <v>-6.0711909872620033</v>
      </c>
      <c r="AD116" s="58">
        <v>44.773368144782069</v>
      </c>
    </row>
    <row r="117" spans="17:30">
      <c r="Q117" s="64">
        <v>90</v>
      </c>
      <c r="R117" s="47">
        <v>7.8000000000000025</v>
      </c>
      <c r="S117" s="43"/>
      <c r="T117" s="59">
        <v>-64.000000000000014</v>
      </c>
      <c r="V117" s="48">
        <v>-21.20000000000001</v>
      </c>
      <c r="X117" s="49">
        <v>28.820000000000022</v>
      </c>
      <c r="Z117" s="50">
        <v>27.401400000000038</v>
      </c>
      <c r="AB117" s="57">
        <v>-5.071472135411069</v>
      </c>
      <c r="AC117" s="56">
        <v>-5.071472135411069</v>
      </c>
      <c r="AD117" s="58">
        <v>44.8863636973214</v>
      </c>
    </row>
    <row r="118" spans="17:30">
      <c r="Q118" s="64">
        <v>91</v>
      </c>
      <c r="R118" s="47">
        <v>8.0000000000000018</v>
      </c>
      <c r="S118" s="42"/>
      <c r="T118" s="59">
        <v>-65</v>
      </c>
      <c r="V118" s="48">
        <v>-22.000000000000007</v>
      </c>
      <c r="X118" s="49">
        <v>31.000000000000021</v>
      </c>
      <c r="Z118" s="50">
        <v>30.400000000000027</v>
      </c>
      <c r="AB118" s="57">
        <v>-3.9999999999999929</v>
      </c>
      <c r="AC118" s="56">
        <v>-3.9999999999999929</v>
      </c>
      <c r="AD118" s="58">
        <v>44.99809670330265</v>
      </c>
    </row>
    <row r="119" spans="17:30">
      <c r="Q119" s="64">
        <v>92</v>
      </c>
      <c r="R119" s="47">
        <v>8.2000000000000011</v>
      </c>
      <c r="S119" s="43"/>
      <c r="T119" s="59">
        <v>-66</v>
      </c>
      <c r="V119" s="48">
        <v>-22.800000000000004</v>
      </c>
      <c r="X119" s="49">
        <v>33.220000000000013</v>
      </c>
      <c r="Z119" s="50">
        <v>33.562600000000025</v>
      </c>
      <c r="AB119" s="57">
        <v>-2.8516245994193028</v>
      </c>
      <c r="AC119" s="56">
        <v>-2.8516245994193028</v>
      </c>
      <c r="AD119" s="58">
        <v>45.108595065168501</v>
      </c>
    </row>
    <row r="120" spans="17:30">
      <c r="Q120" s="64">
        <v>93</v>
      </c>
      <c r="R120" s="47">
        <v>8.4</v>
      </c>
      <c r="S120" s="42"/>
      <c r="T120" s="59">
        <v>-67</v>
      </c>
      <c r="V120" s="48">
        <v>-23.6</v>
      </c>
      <c r="X120" s="49">
        <v>35.480000000000004</v>
      </c>
      <c r="Z120" s="50">
        <v>36.892800000000001</v>
      </c>
      <c r="AB120" s="57">
        <v>-1.620826320047442</v>
      </c>
      <c r="AC120" s="56">
        <v>-1.620826320047442</v>
      </c>
      <c r="AD120" s="58">
        <v>45.217885770490405</v>
      </c>
    </row>
    <row r="121" spans="17:30">
      <c r="Q121" s="64">
        <v>94</v>
      </c>
      <c r="R121" s="47">
        <v>8.6</v>
      </c>
      <c r="S121" s="43"/>
      <c r="T121" s="59">
        <v>-68</v>
      </c>
      <c r="V121" s="48">
        <v>-24.4</v>
      </c>
      <c r="X121" s="49">
        <v>37.779999999999994</v>
      </c>
      <c r="Z121" s="50">
        <v>40.394199999999998</v>
      </c>
      <c r="AB121" s="57">
        <v>-0.30168938648133903</v>
      </c>
      <c r="AC121" s="56">
        <v>-0.30168938648133903</v>
      </c>
      <c r="AD121" s="58">
        <v>45.325994931532563</v>
      </c>
    </row>
    <row r="122" spans="17:30">
      <c r="Q122" s="64">
        <v>95</v>
      </c>
      <c r="R122" s="47">
        <v>8.7999999999999989</v>
      </c>
      <c r="S122" s="42"/>
      <c r="T122" s="59">
        <v>-69</v>
      </c>
      <c r="V122" s="48">
        <v>-25.199999999999996</v>
      </c>
      <c r="X122" s="49">
        <v>40.11999999999999</v>
      </c>
      <c r="Z122" s="50">
        <v>44.070399999999971</v>
      </c>
      <c r="AB122" s="57">
        <v>1.1121265723662965</v>
      </c>
      <c r="AC122" s="56">
        <v>1.1121265723662965</v>
      </c>
      <c r="AD122" s="58">
        <v>45.432947822700037</v>
      </c>
    </row>
    <row r="123" spans="17:30">
      <c r="Q123" s="64">
        <v>96</v>
      </c>
      <c r="R123" s="47">
        <v>8.9999999999999982</v>
      </c>
      <c r="S123" s="43"/>
      <c r="T123" s="59">
        <v>-70</v>
      </c>
      <c r="V123" s="48">
        <v>-25.999999999999993</v>
      </c>
      <c r="X123" s="49">
        <v>42.499999999999972</v>
      </c>
      <c r="Z123" s="50">
        <v>47.924999999999962</v>
      </c>
      <c r="AB123" s="57">
        <v>2.627416997969501</v>
      </c>
      <c r="AC123" s="56">
        <v>2.627416997969501</v>
      </c>
      <c r="AD123" s="58">
        <v>45.538768916005409</v>
      </c>
    </row>
    <row r="124" spans="17:30">
      <c r="Q124" s="64">
        <v>97</v>
      </c>
      <c r="R124" s="47">
        <v>9.1999999999999975</v>
      </c>
      <c r="S124" s="42"/>
      <c r="T124" s="59">
        <v>-70.999999999999986</v>
      </c>
      <c r="V124" s="48">
        <v>-26.79999999999999</v>
      </c>
      <c r="X124" s="49">
        <v>44.919999999999973</v>
      </c>
      <c r="Z124" s="50">
        <v>51.961599999999947</v>
      </c>
      <c r="AB124" s="57">
        <v>4.2514650641663465</v>
      </c>
      <c r="AC124" s="56">
        <v>4.2514650641663465</v>
      </c>
      <c r="AD124" s="58">
        <v>45.643481914678361</v>
      </c>
    </row>
    <row r="125" spans="17:30">
      <c r="Q125" s="64">
        <v>98</v>
      </c>
      <c r="R125" s="47">
        <v>9.3999999999999968</v>
      </c>
      <c r="S125" s="43"/>
      <c r="T125" s="59">
        <v>-71.999999999999986</v>
      </c>
      <c r="V125" s="48">
        <v>-27.599999999999987</v>
      </c>
      <c r="X125" s="49">
        <v>47.379999999999967</v>
      </c>
      <c r="Z125" s="50">
        <v>56.183799999999934</v>
      </c>
      <c r="AB125" s="57">
        <v>5.9920766833994996</v>
      </c>
      <c r="AC125" s="56">
        <v>5.9920766833994996</v>
      </c>
      <c r="AD125" s="58">
        <v>45.747109785033828</v>
      </c>
    </row>
    <row r="126" spans="17:30">
      <c r="Q126" s="64">
        <v>99</v>
      </c>
      <c r="R126" s="47">
        <v>9.5999999999999961</v>
      </c>
      <c r="S126" s="42"/>
      <c r="T126" s="59">
        <v>-72.999999999999972</v>
      </c>
      <c r="V126" s="48">
        <v>-28.399999999999984</v>
      </c>
      <c r="X126" s="49">
        <v>49.879999999999953</v>
      </c>
      <c r="Z126" s="50">
        <v>60.595199999999913</v>
      </c>
      <c r="AB126" s="57">
        <v>7.8576180254759365</v>
      </c>
      <c r="AC126" s="56">
        <v>7.8576180254759365</v>
      </c>
      <c r="AD126" s="58">
        <v>45.849674786705712</v>
      </c>
    </row>
    <row r="127" spans="17:30">
      <c r="Q127" s="64">
        <v>100</v>
      </c>
      <c r="R127" s="47">
        <v>9.7999999999999954</v>
      </c>
      <c r="S127" s="43"/>
      <c r="T127" s="59">
        <v>-73.999999999999972</v>
      </c>
      <c r="V127" s="48">
        <v>-29.199999999999982</v>
      </c>
      <c r="X127" s="49">
        <v>52.419999999999931</v>
      </c>
      <c r="Z127" s="50">
        <v>65.199399999999883</v>
      </c>
      <c r="AB127" s="57">
        <v>9.8570557291777838</v>
      </c>
      <c r="AC127" s="56">
        <v>9.8570557291777838</v>
      </c>
      <c r="AD127" s="58">
        <v>45.9511985013459</v>
      </c>
    </row>
    <row r="128" spans="17:30">
      <c r="Q128" s="64">
        <v>101</v>
      </c>
      <c r="R128" s="47">
        <v>9.9999999999999947</v>
      </c>
      <c r="S128" s="42"/>
      <c r="T128" s="59">
        <v>-74.999999999999972</v>
      </c>
      <c r="V128" s="48">
        <v>-29.999999999999979</v>
      </c>
      <c r="X128" s="49">
        <v>54.999999999999929</v>
      </c>
      <c r="Z128" s="50">
        <v>69.999999999999858</v>
      </c>
      <c r="AB128" s="57">
        <v>11.999999999999943</v>
      </c>
      <c r="AC128" s="56">
        <v>11.999999999999943</v>
      </c>
      <c r="AD128" s="58">
        <v>46.051701859880907</v>
      </c>
    </row>
  </sheetData>
  <mergeCells count="40">
    <mergeCell ref="AB26:AB27"/>
    <mergeCell ref="AD26:AD27"/>
    <mergeCell ref="R26:R27"/>
    <mergeCell ref="T26:T27"/>
    <mergeCell ref="V26:V27"/>
    <mergeCell ref="X26:X27"/>
    <mergeCell ref="Z26:Z27"/>
    <mergeCell ref="B10:H10"/>
    <mergeCell ref="I10:N10"/>
    <mergeCell ref="B24:H25"/>
    <mergeCell ref="I24:J24"/>
    <mergeCell ref="K24:L24"/>
    <mergeCell ref="M24:N24"/>
    <mergeCell ref="I25:J25"/>
    <mergeCell ref="K25:L25"/>
    <mergeCell ref="M25:N25"/>
    <mergeCell ref="A5:AF6"/>
    <mergeCell ref="B8:H9"/>
    <mergeCell ref="I8:N8"/>
    <mergeCell ref="B21:D21"/>
    <mergeCell ref="E21:H21"/>
    <mergeCell ref="B19:D19"/>
    <mergeCell ref="E19:H19"/>
    <mergeCell ref="B14:H14"/>
    <mergeCell ref="B12:H12"/>
    <mergeCell ref="B18:H18"/>
    <mergeCell ref="B20:H20"/>
    <mergeCell ref="I12:N12"/>
    <mergeCell ref="I14:N14"/>
    <mergeCell ref="I20:N20"/>
    <mergeCell ref="I18:N18"/>
    <mergeCell ref="B16:H16"/>
    <mergeCell ref="B11:D11"/>
    <mergeCell ref="E11:H11"/>
    <mergeCell ref="B15:D15"/>
    <mergeCell ref="E15:H15"/>
    <mergeCell ref="B13:D13"/>
    <mergeCell ref="E13:H13"/>
    <mergeCell ref="B17:D17"/>
    <mergeCell ref="E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40E19-C04F-0C41-A08C-869E6C9E561F}">
  <dimension ref="B2:J13"/>
  <sheetViews>
    <sheetView tabSelected="1" workbookViewId="0">
      <selection activeCell="B12" sqref="B12:E13"/>
    </sheetView>
  </sheetViews>
  <sheetFormatPr baseColWidth="10" defaultRowHeight="16"/>
  <cols>
    <col min="1" max="1" width="4.1640625" customWidth="1"/>
    <col min="5" max="5" width="29" customWidth="1"/>
    <col min="6" max="6" width="14.83203125" bestFit="1" customWidth="1"/>
    <col min="8" max="8" width="11.6640625" bestFit="1" customWidth="1"/>
  </cols>
  <sheetData>
    <row r="2" spans="2:10" ht="19">
      <c r="B2" s="68" t="s">
        <v>32</v>
      </c>
      <c r="C2" s="67"/>
      <c r="D2" s="67"/>
      <c r="E2" s="67"/>
      <c r="F2" s="67"/>
      <c r="G2" s="67"/>
      <c r="H2" s="67"/>
      <c r="I2" s="67"/>
      <c r="J2" s="69"/>
    </row>
    <row r="3" spans="2:10" ht="17" thickBot="1"/>
    <row r="4" spans="2:10">
      <c r="B4" s="77" t="s">
        <v>33</v>
      </c>
      <c r="C4" s="70"/>
      <c r="D4" s="70"/>
      <c r="E4" s="70"/>
      <c r="F4" s="71" t="s">
        <v>34</v>
      </c>
      <c r="G4" s="72"/>
      <c r="H4" s="72"/>
      <c r="I4" s="72"/>
    </row>
    <row r="5" spans="2:10" ht="17" thickBot="1">
      <c r="B5" s="78"/>
      <c r="C5" s="79"/>
      <c r="D5" s="79"/>
      <c r="E5" s="79"/>
      <c r="F5" s="73" t="s">
        <v>2</v>
      </c>
      <c r="G5" s="74" t="s">
        <v>3</v>
      </c>
      <c r="H5" s="74" t="s">
        <v>4</v>
      </c>
      <c r="I5" s="75" t="s">
        <v>5</v>
      </c>
    </row>
    <row r="6" spans="2:10" ht="17" thickBot="1">
      <c r="B6" s="80" t="s">
        <v>35</v>
      </c>
      <c r="C6" s="81"/>
      <c r="D6" s="81" t="s">
        <v>38</v>
      </c>
      <c r="E6" s="82"/>
      <c r="F6" s="95">
        <v>2</v>
      </c>
      <c r="G6" s="96">
        <v>2</v>
      </c>
      <c r="H6" s="96">
        <v>0</v>
      </c>
      <c r="I6" s="97">
        <v>0</v>
      </c>
    </row>
    <row r="7" spans="2:10" ht="6" customHeight="1" thickBot="1">
      <c r="B7" s="76"/>
      <c r="C7" s="76"/>
      <c r="D7" s="76"/>
      <c r="F7" s="10"/>
      <c r="G7" s="10"/>
      <c r="H7" s="10"/>
      <c r="I7" s="10"/>
    </row>
    <row r="8" spans="2:10" ht="17" thickBot="1">
      <c r="B8" s="83" t="s">
        <v>36</v>
      </c>
      <c r="C8" s="84"/>
      <c r="D8" s="84" t="s">
        <v>38</v>
      </c>
      <c r="E8" s="85"/>
      <c r="F8" s="92">
        <v>2</v>
      </c>
      <c r="G8" s="93">
        <v>1</v>
      </c>
      <c r="H8" s="93">
        <v>0</v>
      </c>
      <c r="I8" s="94">
        <v>0</v>
      </c>
    </row>
    <row r="9" spans="2:10" ht="6" customHeight="1" thickBot="1">
      <c r="B9" s="76"/>
      <c r="C9" s="76"/>
      <c r="D9" s="76"/>
      <c r="F9" s="10"/>
      <c r="G9" s="10"/>
      <c r="H9" s="10"/>
      <c r="I9" s="10"/>
    </row>
    <row r="10" spans="2:10" ht="17" thickBot="1">
      <c r="B10" s="86" t="s">
        <v>37</v>
      </c>
      <c r="C10" s="87"/>
      <c r="D10" s="87" t="s">
        <v>39</v>
      </c>
      <c r="E10" s="88"/>
      <c r="F10" s="89">
        <v>1</v>
      </c>
      <c r="G10" s="90">
        <v>1</v>
      </c>
      <c r="H10" s="90">
        <v>0</v>
      </c>
      <c r="I10" s="91">
        <v>0</v>
      </c>
    </row>
    <row r="11" spans="2:10">
      <c r="B11" s="76"/>
      <c r="C11" s="76"/>
      <c r="D11" s="76"/>
    </row>
    <row r="12" spans="2:10">
      <c r="B12" s="13" t="s">
        <v>40</v>
      </c>
      <c r="C12" s="13"/>
      <c r="D12" s="13"/>
      <c r="E12" s="13"/>
      <c r="F12" s="98" t="s">
        <v>21</v>
      </c>
      <c r="G12" s="38" t="s">
        <v>41</v>
      </c>
      <c r="H12" s="98" t="s">
        <v>42</v>
      </c>
      <c r="I12" s="40"/>
    </row>
    <row r="13" spans="2:10">
      <c r="B13" s="13"/>
      <c r="C13" s="13"/>
      <c r="D13" s="13"/>
      <c r="E13" s="13"/>
      <c r="F13" s="99">
        <v>-6.2830000000000004</v>
      </c>
      <c r="G13" s="99">
        <v>0.126</v>
      </c>
      <c r="H13" s="99">
        <v>6.2830000000000004</v>
      </c>
    </row>
  </sheetData>
  <mergeCells count="10">
    <mergeCell ref="B12:E13"/>
    <mergeCell ref="B2:J2"/>
    <mergeCell ref="F4:I4"/>
    <mergeCell ref="B6:C6"/>
    <mergeCell ref="B8:C8"/>
    <mergeCell ref="B10:C10"/>
    <mergeCell ref="B4:E5"/>
    <mergeCell ref="D6:E6"/>
    <mergeCell ref="D8:E8"/>
    <mergeCell ref="D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Fonctions mathématique </vt:lpstr>
      <vt:lpstr>Fonctions trigonométriques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2022-10-27T13:02:14Z</dcterms:created>
  <dcterms:modified xsi:type="dcterms:W3CDTF">2022-11-06T04:01:54Z</dcterms:modified>
</cp:coreProperties>
</file>