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Wi\Documents\Project\DataSets\"/>
    </mc:Choice>
  </mc:AlternateContent>
  <bookViews>
    <workbookView xWindow="0" yWindow="0" windowWidth="28800" windowHeight="12210" tabRatio="494" activeTab="6"/>
  </bookViews>
  <sheets>
    <sheet name="Shanghai" sheetId="1" r:id="rId1"/>
    <sheet name="Beijing" sheetId="2" r:id="rId2"/>
    <sheet name="ShenZhen" sheetId="3" r:id="rId3"/>
    <sheet name="ChengDu" sheetId="4" r:id="rId4"/>
    <sheet name="NanJing" sheetId="5" r:id="rId5"/>
    <sheet name="HangZhou" sheetId="6" r:id="rId6"/>
    <sheet name="WuHan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5" i="6"/>
  <c r="N5" i="6"/>
  <c r="O5" i="6" s="1"/>
  <c r="F5" i="5"/>
  <c r="N5" i="5"/>
  <c r="O5" i="5"/>
  <c r="F5" i="4"/>
  <c r="N5" i="4"/>
  <c r="O5" i="4"/>
  <c r="F5" i="3"/>
  <c r="N5" i="3"/>
  <c r="O5" i="3"/>
  <c r="F5" i="2"/>
  <c r="N5" i="2"/>
  <c r="O5" i="2" s="1"/>
  <c r="F5" i="1"/>
  <c r="O5" i="1"/>
  <c r="O4" i="1"/>
  <c r="N5" i="1"/>
  <c r="O5" i="7"/>
  <c r="N5" i="7"/>
  <c r="O4" i="6" l="1"/>
  <c r="N4" i="6"/>
  <c r="F4" i="6"/>
  <c r="O4" i="5"/>
  <c r="N4" i="5"/>
  <c r="F4" i="5"/>
  <c r="O4" i="4"/>
  <c r="N4" i="4"/>
  <c r="F4" i="4"/>
  <c r="O4" i="3"/>
  <c r="N4" i="3"/>
  <c r="F4" i="3"/>
  <c r="O4" i="2"/>
  <c r="N4" i="2"/>
  <c r="F4" i="2"/>
  <c r="F3" i="2"/>
  <c r="O4" i="7"/>
  <c r="N4" i="7"/>
  <c r="F4" i="7"/>
  <c r="N2" i="1" l="1"/>
  <c r="N4" i="1" l="1"/>
  <c r="N3" i="1"/>
  <c r="F4" i="1"/>
  <c r="F3" i="1" l="1"/>
  <c r="F2" i="1"/>
  <c r="F2" i="2"/>
  <c r="F3" i="3"/>
  <c r="F2" i="3"/>
  <c r="F3" i="4"/>
  <c r="F2" i="4"/>
  <c r="F3" i="5"/>
  <c r="F2" i="5"/>
  <c r="F3" i="6"/>
  <c r="F2" i="6"/>
  <c r="F3" i="7"/>
  <c r="F2" i="7"/>
  <c r="N3" i="7"/>
  <c r="O3" i="7" s="1"/>
  <c r="N2" i="7"/>
  <c r="O2" i="7" s="1"/>
  <c r="N3" i="6"/>
  <c r="O3" i="6" s="1"/>
  <c r="N2" i="6"/>
  <c r="O2" i="6" s="1"/>
  <c r="N3" i="5"/>
  <c r="O3" i="5" s="1"/>
  <c r="N2" i="5"/>
  <c r="O2" i="5" s="1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O3" i="1"/>
  <c r="O2" i="1"/>
</calcChain>
</file>

<file path=xl/sharedStrings.xml><?xml version="1.0" encoding="utf-8"?>
<sst xmlns="http://schemas.openxmlformats.org/spreadsheetml/2006/main" count="231" uniqueCount="42">
  <si>
    <t>ID</t>
  </si>
  <si>
    <t>Name</t>
  </si>
  <si>
    <t>Temp High</t>
  </si>
  <si>
    <t>Temp Low</t>
  </si>
  <si>
    <t>AQI</t>
  </si>
  <si>
    <t>Shanghai</t>
  </si>
  <si>
    <t>Humidity Low</t>
  </si>
  <si>
    <t>Humidity High</t>
  </si>
  <si>
    <t>Precip. (mm)</t>
  </si>
  <si>
    <t>Date</t>
  </si>
  <si>
    <t>Beijing</t>
  </si>
  <si>
    <t>Sunrise</t>
  </si>
  <si>
    <t>Sunset</t>
  </si>
  <si>
    <t>Temp Avg.</t>
  </si>
  <si>
    <t>ShenZhen</t>
  </si>
  <si>
    <t>ChengDu</t>
  </si>
  <si>
    <t>NanJing</t>
  </si>
  <si>
    <t>HangZhou</t>
  </si>
  <si>
    <t>WuHan</t>
  </si>
  <si>
    <t>Daylight Time</t>
  </si>
  <si>
    <t>Night Time</t>
  </si>
  <si>
    <t>Temp Diff</t>
  </si>
  <si>
    <t>Date Recorded</t>
  </si>
  <si>
    <t>Recorded By</t>
  </si>
  <si>
    <t>WS</t>
  </si>
  <si>
    <t xml:space="preserve"> 2018-06-04</t>
  </si>
  <si>
    <t xml:space="preserve"> 2018-06-03</t>
  </si>
  <si>
    <t xml:space="preserve"> 2018-06-05</t>
  </si>
  <si>
    <t xml:space="preserve"> 2018-06-06</t>
  </si>
  <si>
    <t xml:space="preserve"> 2018-06-05 09:00:00</t>
  </si>
  <si>
    <t xml:space="preserve"> 2018-06-04 09:00:00</t>
  </si>
  <si>
    <t xml:space="preserve"> 2018-06-06 09:09:00</t>
  </si>
  <si>
    <t xml:space="preserve"> 2018-06-07 09:05:00</t>
  </si>
  <si>
    <t xml:space="preserve"> 2018-06-06 09:08:00</t>
  </si>
  <si>
    <t xml:space="preserve"> 2018-06-07 09:03:00</t>
  </si>
  <si>
    <t xml:space="preserve"> 2018-06-06 09:07:00</t>
  </si>
  <si>
    <t xml:space="preserve"> 2018-06-07 09:02:00</t>
  </si>
  <si>
    <t xml:space="preserve"> 2018-06-06 09:05:00</t>
  </si>
  <si>
    <t xml:space="preserve"> 2018-06-07 09:01:00</t>
  </si>
  <si>
    <t xml:space="preserve"> 2018-06-06 09:03:00</t>
  </si>
  <si>
    <t xml:space="preserve"> 2018-06-07 09:00:00</t>
  </si>
  <si>
    <t xml:space="preserve"> 2018-06-06 09:01:00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</si>
</sst>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0" fontId="0" fillId="0" borderId="0" xfId="0" quotePrefix="1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F1" zoomScale="175" zoomScaleNormal="175" workbookViewId="0">
      <selection activeCell="H15" sqref="H15"/>
    </sheetView>
  </sheetViews>
  <sheetFormatPr defaultRowHeight="15" x14ac:dyDescent="0.25"/>
  <cols>
    <col min="1" max="1" width="11.5703125" customWidth="1"/>
    <col min="2" max="2" width="13.7109375" customWidth="1"/>
    <col min="3" max="3" width="23.85546875" customWidth="1"/>
    <col min="4" max="15" width="11.5703125" customWidth="1"/>
    <col min="16" max="16" width="25.85546875" customWidth="1"/>
    <col min="17" max="17" width="11.570312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1</v>
      </c>
      <c r="B2" t="s">
        <v>5</v>
      </c>
      <c r="C2" s="4" t="s">
        <v>26</v>
      </c>
      <c r="D2">
        <v>28</v>
      </c>
      <c r="E2">
        <v>21</v>
      </c>
      <c r="F2">
        <f>D2-E2</f>
        <v>7</v>
      </c>
      <c r="G2">
        <v>24.6</v>
      </c>
      <c r="H2">
        <v>0</v>
      </c>
      <c r="I2">
        <v>59</v>
      </c>
      <c r="J2">
        <v>85</v>
      </c>
      <c r="K2">
        <v>41</v>
      </c>
      <c r="L2" s="1">
        <v>0.20138888888888887</v>
      </c>
      <c r="M2" s="1">
        <v>0.78819444444444453</v>
      </c>
      <c r="N2" s="1">
        <f>M2-L2</f>
        <v>0.58680555555555569</v>
      </c>
      <c r="O2" s="2">
        <f xml:space="preserve"> 24 - N2</f>
        <v>23.413194444444443</v>
      </c>
      <c r="P2" s="4" t="s">
        <v>30</v>
      </c>
      <c r="Q2" t="s">
        <v>24</v>
      </c>
    </row>
    <row r="3" spans="1:17" x14ac:dyDescent="0.25">
      <c r="A3">
        <v>1</v>
      </c>
      <c r="B3" t="s">
        <v>5</v>
      </c>
      <c r="C3" s="4" t="s">
        <v>25</v>
      </c>
      <c r="D3">
        <v>27</v>
      </c>
      <c r="E3">
        <v>22</v>
      </c>
      <c r="F3">
        <f>D3-E3</f>
        <v>5</v>
      </c>
      <c r="G3">
        <v>24.4</v>
      </c>
      <c r="H3">
        <v>0.7</v>
      </c>
      <c r="I3">
        <v>132</v>
      </c>
      <c r="J3">
        <v>94</v>
      </c>
      <c r="K3">
        <v>59</v>
      </c>
      <c r="L3" s="1">
        <v>0.20138888888888887</v>
      </c>
      <c r="M3" s="1">
        <v>0.78819444444444453</v>
      </c>
      <c r="N3" s="1">
        <f>M3-L3</f>
        <v>0.58680555555555569</v>
      </c>
      <c r="O3" s="2">
        <f xml:space="preserve"> 24 - N3</f>
        <v>23.413194444444443</v>
      </c>
      <c r="P3" s="4" t="s">
        <v>29</v>
      </c>
      <c r="Q3" t="s">
        <v>24</v>
      </c>
    </row>
    <row r="4" spans="1:17" x14ac:dyDescent="0.25">
      <c r="A4">
        <v>1</v>
      </c>
      <c r="B4" t="s">
        <v>5</v>
      </c>
      <c r="C4" s="4" t="s">
        <v>27</v>
      </c>
      <c r="D4">
        <v>27</v>
      </c>
      <c r="E4">
        <v>21</v>
      </c>
      <c r="F4">
        <f>D4-E4</f>
        <v>6</v>
      </c>
      <c r="G4">
        <v>24.6</v>
      </c>
      <c r="H4">
        <v>0.2</v>
      </c>
      <c r="I4">
        <v>143</v>
      </c>
      <c r="J4" s="3">
        <v>85</v>
      </c>
      <c r="K4" s="3">
        <v>58</v>
      </c>
      <c r="L4" s="2">
        <v>0.20138888888888887</v>
      </c>
      <c r="M4" s="1">
        <v>0.78888888888888886</v>
      </c>
      <c r="N4" s="1">
        <f>M4-L4</f>
        <v>0.58750000000000002</v>
      </c>
      <c r="O4" s="2">
        <f xml:space="preserve"> 24 - N4</f>
        <v>23.412500000000001</v>
      </c>
      <c r="P4" s="4" t="s">
        <v>31</v>
      </c>
      <c r="Q4" t="s">
        <v>24</v>
      </c>
    </row>
    <row r="5" spans="1:17" x14ac:dyDescent="0.25">
      <c r="A5">
        <v>1</v>
      </c>
      <c r="B5" t="s">
        <v>5</v>
      </c>
      <c r="C5" s="4" t="s">
        <v>28</v>
      </c>
      <c r="D5">
        <v>29</v>
      </c>
      <c r="E5">
        <v>21</v>
      </c>
      <c r="F5">
        <f>D5-E5</f>
        <v>8</v>
      </c>
      <c r="G5">
        <v>23.3</v>
      </c>
      <c r="H5">
        <v>0</v>
      </c>
      <c r="I5">
        <v>118</v>
      </c>
      <c r="J5" s="3">
        <v>88</v>
      </c>
      <c r="K5" s="3">
        <v>51</v>
      </c>
      <c r="L5" s="1">
        <v>0.20138888888888887</v>
      </c>
      <c r="M5" s="1">
        <v>0.78888888888888886</v>
      </c>
      <c r="N5" s="1">
        <f>M5-L5</f>
        <v>0.58750000000000002</v>
      </c>
      <c r="O5" s="2">
        <f xml:space="preserve"> 24 - N5</f>
        <v>23.412500000000001</v>
      </c>
      <c r="P5" s="4" t="s">
        <v>32</v>
      </c>
      <c r="Q5" t="s">
        <v>24</v>
      </c>
    </row>
    <row r="6" spans="1:17" x14ac:dyDescent="0.25">
      <c r="J6" s="1"/>
      <c r="K6" s="1"/>
      <c r="L6" s="1"/>
    </row>
    <row r="7" spans="1:17" x14ac:dyDescent="0.25">
      <c r="L7" s="1"/>
    </row>
    <row r="8" spans="1:17" x14ac:dyDescent="0.25">
      <c r="K8" s="1"/>
      <c r="L8" s="1"/>
      <c r="M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45" zoomScaleNormal="145" workbookViewId="0">
      <selection activeCell="A5" sqref="A5:B5"/>
    </sheetView>
  </sheetViews>
  <sheetFormatPr defaultRowHeight="15" x14ac:dyDescent="0.25"/>
  <cols>
    <col min="16" max="16" width="22.14062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2</v>
      </c>
      <c r="B2" t="s">
        <v>10</v>
      </c>
      <c r="C2" s="4" t="s">
        <v>26</v>
      </c>
      <c r="D2">
        <v>29</v>
      </c>
      <c r="E2">
        <v>17</v>
      </c>
      <c r="F2">
        <f>D2-E2</f>
        <v>12</v>
      </c>
      <c r="G2">
        <v>27.4</v>
      </c>
      <c r="H2">
        <v>0</v>
      </c>
      <c r="I2">
        <v>101</v>
      </c>
      <c r="J2">
        <v>80</v>
      </c>
      <c r="K2">
        <v>28</v>
      </c>
      <c r="L2" s="1">
        <v>0.19930555555555554</v>
      </c>
      <c r="M2" s="1">
        <v>0.81805555555555554</v>
      </c>
      <c r="N2" s="1">
        <f>M2-L2</f>
        <v>0.61875000000000002</v>
      </c>
      <c r="O2" s="2">
        <f xml:space="preserve"> 24 - N2</f>
        <v>23.381250000000001</v>
      </c>
      <c r="P2" s="4" t="s">
        <v>30</v>
      </c>
      <c r="Q2" t="s">
        <v>24</v>
      </c>
    </row>
    <row r="3" spans="1:17" x14ac:dyDescent="0.25">
      <c r="A3">
        <v>2</v>
      </c>
      <c r="B3" t="s">
        <v>10</v>
      </c>
      <c r="C3" s="4" t="s">
        <v>25</v>
      </c>
      <c r="D3">
        <v>34</v>
      </c>
      <c r="E3">
        <v>21</v>
      </c>
      <c r="F3">
        <f>D3-E3</f>
        <v>13</v>
      </c>
      <c r="G3">
        <v>29</v>
      </c>
      <c r="H3">
        <v>0</v>
      </c>
      <c r="I3">
        <v>84</v>
      </c>
      <c r="J3">
        <v>48</v>
      </c>
      <c r="K3">
        <v>14</v>
      </c>
      <c r="L3" s="1">
        <v>0.19930555555555554</v>
      </c>
      <c r="M3" s="1">
        <v>0.81874999999999998</v>
      </c>
      <c r="N3" s="1">
        <f>M3-L3</f>
        <v>0.61944444444444446</v>
      </c>
      <c r="O3" s="2">
        <f xml:space="preserve"> 24 - N3</f>
        <v>23.380555555555556</v>
      </c>
      <c r="P3" s="4" t="s">
        <v>29</v>
      </c>
      <c r="Q3" t="s">
        <v>24</v>
      </c>
    </row>
    <row r="4" spans="1:17" x14ac:dyDescent="0.25">
      <c r="A4">
        <v>2</v>
      </c>
      <c r="B4" t="s">
        <v>10</v>
      </c>
      <c r="C4" s="4" t="s">
        <v>27</v>
      </c>
      <c r="D4">
        <v>38</v>
      </c>
      <c r="E4">
        <v>22</v>
      </c>
      <c r="F4">
        <f>D4-E4</f>
        <v>16</v>
      </c>
      <c r="G4">
        <v>28.4</v>
      </c>
      <c r="H4">
        <v>0</v>
      </c>
      <c r="I4">
        <v>131</v>
      </c>
      <c r="J4">
        <v>40</v>
      </c>
      <c r="K4">
        <v>11</v>
      </c>
      <c r="L4" s="1">
        <v>0.1986111111111111</v>
      </c>
      <c r="M4" s="1">
        <v>0.81944444444444453</v>
      </c>
      <c r="N4" s="1">
        <f>M4-L4</f>
        <v>0.62083333333333346</v>
      </c>
      <c r="O4" s="2">
        <f xml:space="preserve"> 24 - N4</f>
        <v>23.379166666666666</v>
      </c>
      <c r="P4" s="4" t="s">
        <v>31</v>
      </c>
      <c r="Q4" t="s">
        <v>24</v>
      </c>
    </row>
    <row r="5" spans="1:17" x14ac:dyDescent="0.25">
      <c r="A5">
        <v>2</v>
      </c>
      <c r="B5" t="s">
        <v>10</v>
      </c>
      <c r="C5" s="4" t="s">
        <v>28</v>
      </c>
      <c r="D5">
        <v>32</v>
      </c>
      <c r="E5">
        <v>23</v>
      </c>
      <c r="F5">
        <f>D5-E5</f>
        <v>9</v>
      </c>
      <c r="G5">
        <v>26.2</v>
      </c>
      <c r="H5">
        <v>0.6</v>
      </c>
      <c r="I5">
        <v>133</v>
      </c>
      <c r="J5">
        <v>54</v>
      </c>
      <c r="K5">
        <v>23</v>
      </c>
      <c r="L5" s="1">
        <v>0.1986111111111111</v>
      </c>
      <c r="M5" s="1">
        <v>0.81944444444444453</v>
      </c>
      <c r="N5" s="1">
        <f>M5-L5</f>
        <v>0.62083333333333346</v>
      </c>
      <c r="O5" s="2">
        <f xml:space="preserve"> 24 - N5</f>
        <v>23.379166666666666</v>
      </c>
      <c r="P5" s="4" t="s">
        <v>32</v>
      </c>
      <c r="Q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60" zoomScaleNormal="160" workbookViewId="0">
      <selection activeCell="A5" sqref="A5:B5"/>
    </sheetView>
  </sheetViews>
  <sheetFormatPr defaultRowHeight="15" x14ac:dyDescent="0.25"/>
  <cols>
    <col min="16" max="16" width="19.2851562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3</v>
      </c>
      <c r="B2" t="s">
        <v>14</v>
      </c>
      <c r="C2" s="4" t="s">
        <v>26</v>
      </c>
      <c r="D2">
        <v>32</v>
      </c>
      <c r="E2">
        <v>27</v>
      </c>
      <c r="F2">
        <f>D2-E2</f>
        <v>5</v>
      </c>
      <c r="G2">
        <v>30.4</v>
      </c>
      <c r="H2">
        <v>0</v>
      </c>
      <c r="I2">
        <v>44</v>
      </c>
      <c r="J2">
        <v>83</v>
      </c>
      <c r="K2">
        <v>57</v>
      </c>
      <c r="L2" s="1">
        <v>0.23541666666666669</v>
      </c>
      <c r="M2" s="1">
        <v>0.79583333333333339</v>
      </c>
      <c r="N2" s="1">
        <f>M2-L2</f>
        <v>0.56041666666666667</v>
      </c>
      <c r="O2" s="2">
        <f xml:space="preserve"> 24 - N2</f>
        <v>23.439583333333335</v>
      </c>
      <c r="P2" s="4" t="s">
        <v>30</v>
      </c>
      <c r="Q2" t="s">
        <v>24</v>
      </c>
    </row>
    <row r="3" spans="1:17" x14ac:dyDescent="0.25">
      <c r="A3">
        <v>3</v>
      </c>
      <c r="B3" t="s">
        <v>14</v>
      </c>
      <c r="C3" s="4" t="s">
        <v>25</v>
      </c>
      <c r="D3">
        <v>31</v>
      </c>
      <c r="E3">
        <v>26</v>
      </c>
      <c r="F3">
        <f>D3-E3</f>
        <v>5</v>
      </c>
      <c r="G3">
        <v>28.6</v>
      </c>
      <c r="H3">
        <v>8.8000000000000007</v>
      </c>
      <c r="I3">
        <v>39</v>
      </c>
      <c r="J3">
        <v>98</v>
      </c>
      <c r="K3">
        <v>61</v>
      </c>
      <c r="L3" s="1">
        <v>0.23541666666666669</v>
      </c>
      <c r="M3" s="1">
        <v>0.79583333333333339</v>
      </c>
      <c r="N3" s="1">
        <f>M3-L3</f>
        <v>0.56041666666666667</v>
      </c>
      <c r="O3" s="2">
        <f xml:space="preserve"> 24 - N3</f>
        <v>23.439583333333335</v>
      </c>
      <c r="P3" s="4" t="s">
        <v>29</v>
      </c>
      <c r="Q3" t="s">
        <v>24</v>
      </c>
    </row>
    <row r="4" spans="1:17" x14ac:dyDescent="0.25">
      <c r="A4">
        <v>3</v>
      </c>
      <c r="B4" t="s">
        <v>14</v>
      </c>
      <c r="C4" s="4" t="s">
        <v>27</v>
      </c>
      <c r="D4">
        <v>30</v>
      </c>
      <c r="E4">
        <v>26</v>
      </c>
      <c r="F4">
        <f>D4-E4</f>
        <v>4</v>
      </c>
      <c r="G4">
        <v>26</v>
      </c>
      <c r="H4">
        <v>10.7</v>
      </c>
      <c r="I4">
        <v>25</v>
      </c>
      <c r="J4">
        <v>98</v>
      </c>
      <c r="K4">
        <v>77</v>
      </c>
      <c r="L4" s="1">
        <v>0.23541666666666669</v>
      </c>
      <c r="M4" s="1">
        <v>0.79652777777777783</v>
      </c>
      <c r="N4" s="1">
        <f>M4-L4</f>
        <v>0.56111111111111112</v>
      </c>
      <c r="O4" s="2">
        <f xml:space="preserve"> 24 - N4</f>
        <v>23.43888888888889</v>
      </c>
      <c r="P4" s="4" t="s">
        <v>33</v>
      </c>
      <c r="Q4" t="s">
        <v>24</v>
      </c>
    </row>
    <row r="5" spans="1:17" x14ac:dyDescent="0.25">
      <c r="A5">
        <v>3</v>
      </c>
      <c r="B5" t="s">
        <v>14</v>
      </c>
      <c r="C5" s="4" t="s">
        <v>28</v>
      </c>
      <c r="D5">
        <v>27</v>
      </c>
      <c r="E5">
        <v>24</v>
      </c>
      <c r="F5">
        <f>D5-E5</f>
        <v>3</v>
      </c>
      <c r="G5">
        <v>25.2</v>
      </c>
      <c r="H5">
        <v>136.1</v>
      </c>
      <c r="I5">
        <v>22</v>
      </c>
      <c r="J5">
        <v>99</v>
      </c>
      <c r="K5">
        <v>95</v>
      </c>
      <c r="L5" s="1">
        <v>0.23541666666666669</v>
      </c>
      <c r="M5" s="1">
        <v>0.79652777777777783</v>
      </c>
      <c r="N5" s="1">
        <f>M5-L5</f>
        <v>0.56111111111111112</v>
      </c>
      <c r="O5" s="2">
        <f xml:space="preserve"> 24 - N5</f>
        <v>23.43888888888889</v>
      </c>
      <c r="P5" s="4" t="s">
        <v>34</v>
      </c>
      <c r="Q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60" zoomScaleNormal="160" workbookViewId="0">
      <selection activeCell="F12" sqref="F12"/>
    </sheetView>
  </sheetViews>
  <sheetFormatPr defaultRowHeight="15" x14ac:dyDescent="0.25"/>
  <cols>
    <col min="16" max="16" width="22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4</v>
      </c>
      <c r="B2" t="s">
        <v>15</v>
      </c>
      <c r="C2" s="4" t="s">
        <v>26</v>
      </c>
      <c r="D2">
        <v>24</v>
      </c>
      <c r="E2">
        <v>17</v>
      </c>
      <c r="F2">
        <f>D2-E2</f>
        <v>7</v>
      </c>
      <c r="G2">
        <v>22.4</v>
      </c>
      <c r="H2">
        <v>9.4</v>
      </c>
      <c r="I2">
        <v>115</v>
      </c>
      <c r="J2">
        <v>97</v>
      </c>
      <c r="K2">
        <v>72</v>
      </c>
      <c r="L2" s="1">
        <v>0.25069444444444444</v>
      </c>
      <c r="M2" s="1">
        <v>0.8354166666666667</v>
      </c>
      <c r="N2" s="1">
        <f>M2-L2</f>
        <v>0.58472222222222225</v>
      </c>
      <c r="O2" s="2">
        <f xml:space="preserve"> 24 - N2</f>
        <v>23.415277777777778</v>
      </c>
      <c r="P2" s="4" t="s">
        <v>30</v>
      </c>
      <c r="Q2" t="s">
        <v>24</v>
      </c>
    </row>
    <row r="3" spans="1:17" x14ac:dyDescent="0.25">
      <c r="A3">
        <v>4</v>
      </c>
      <c r="B3" t="s">
        <v>15</v>
      </c>
      <c r="C3" s="4" t="s">
        <v>25</v>
      </c>
      <c r="D3">
        <v>30</v>
      </c>
      <c r="E3">
        <v>16</v>
      </c>
      <c r="F3">
        <f>D3-E3</f>
        <v>14</v>
      </c>
      <c r="G3">
        <v>24.4</v>
      </c>
      <c r="H3">
        <v>0</v>
      </c>
      <c r="I3">
        <v>80</v>
      </c>
      <c r="J3">
        <v>97</v>
      </c>
      <c r="K3">
        <v>36</v>
      </c>
      <c r="L3" s="1">
        <v>0.25069444444444444</v>
      </c>
      <c r="M3" s="1">
        <v>0.83611111111111114</v>
      </c>
      <c r="N3" s="1">
        <f>M3-L3</f>
        <v>0.5854166666666667</v>
      </c>
      <c r="O3" s="2">
        <f xml:space="preserve"> 24 - N3</f>
        <v>23.414583333333333</v>
      </c>
      <c r="P3" s="4" t="s">
        <v>29</v>
      </c>
      <c r="Q3" t="s">
        <v>24</v>
      </c>
    </row>
    <row r="4" spans="1:17" x14ac:dyDescent="0.25">
      <c r="A4">
        <v>4</v>
      </c>
      <c r="B4" t="s">
        <v>15</v>
      </c>
      <c r="C4" s="4" t="s">
        <v>27</v>
      </c>
      <c r="D4">
        <v>33</v>
      </c>
      <c r="E4">
        <v>18</v>
      </c>
      <c r="F4">
        <f>D4-E4</f>
        <v>15</v>
      </c>
      <c r="G4">
        <v>25</v>
      </c>
      <c r="H4">
        <v>0</v>
      </c>
      <c r="I4">
        <v>90</v>
      </c>
      <c r="J4">
        <v>92</v>
      </c>
      <c r="K4">
        <v>29</v>
      </c>
      <c r="L4" s="1">
        <v>0.25069444444444444</v>
      </c>
      <c r="M4" s="1">
        <v>0.83611111111111114</v>
      </c>
      <c r="N4" s="1">
        <f>M4-L4</f>
        <v>0.5854166666666667</v>
      </c>
      <c r="O4" s="2">
        <f xml:space="preserve"> 24 - N4</f>
        <v>23.414583333333333</v>
      </c>
      <c r="P4" s="4" t="s">
        <v>35</v>
      </c>
      <c r="Q4" t="s">
        <v>24</v>
      </c>
    </row>
    <row r="5" spans="1:17" x14ac:dyDescent="0.25">
      <c r="A5">
        <v>4</v>
      </c>
      <c r="B5" t="s">
        <v>15</v>
      </c>
      <c r="C5" s="4" t="s">
        <v>28</v>
      </c>
      <c r="D5">
        <v>34</v>
      </c>
      <c r="E5">
        <v>20</v>
      </c>
      <c r="F5">
        <f>D5-E5</f>
        <v>14</v>
      </c>
      <c r="G5">
        <v>26.4</v>
      </c>
      <c r="H5">
        <v>0</v>
      </c>
      <c r="I5">
        <v>125</v>
      </c>
      <c r="J5">
        <v>87</v>
      </c>
      <c r="K5">
        <v>35</v>
      </c>
      <c r="L5" s="1">
        <v>0.25069444444444444</v>
      </c>
      <c r="M5" s="1">
        <v>0.83680555555555547</v>
      </c>
      <c r="N5" s="1">
        <f>M5-L5</f>
        <v>0.58611111111111103</v>
      </c>
      <c r="O5" s="2">
        <f xml:space="preserve"> 24 - N5</f>
        <v>23.413888888888888</v>
      </c>
      <c r="P5" s="4" t="s">
        <v>36</v>
      </c>
      <c r="Q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60" zoomScaleNormal="160" workbookViewId="0">
      <selection activeCell="A5" sqref="A5:B5"/>
    </sheetView>
  </sheetViews>
  <sheetFormatPr defaultRowHeight="15" x14ac:dyDescent="0.25"/>
  <cols>
    <col min="16" max="16" width="24.2851562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5</v>
      </c>
      <c r="B2" t="s">
        <v>16</v>
      </c>
      <c r="C2" s="4" t="s">
        <v>26</v>
      </c>
      <c r="D2">
        <v>27</v>
      </c>
      <c r="E2">
        <v>19</v>
      </c>
      <c r="F2">
        <f>D2-E2</f>
        <v>8</v>
      </c>
      <c r="G2">
        <v>24.3</v>
      </c>
      <c r="H2">
        <v>0</v>
      </c>
      <c r="I2">
        <v>112</v>
      </c>
      <c r="J2">
        <v>78</v>
      </c>
      <c r="K2">
        <v>38</v>
      </c>
      <c r="L2" s="1">
        <v>0.2076388888888889</v>
      </c>
      <c r="M2" s="1">
        <v>0.79722222222222217</v>
      </c>
      <c r="N2" s="1">
        <f>M2-L2</f>
        <v>0.58958333333333324</v>
      </c>
      <c r="O2" s="2">
        <f xml:space="preserve"> 24 - N2</f>
        <v>23.410416666666666</v>
      </c>
      <c r="P2" s="4" t="s">
        <v>30</v>
      </c>
      <c r="Q2" t="s">
        <v>24</v>
      </c>
    </row>
    <row r="3" spans="1:17" x14ac:dyDescent="0.25">
      <c r="A3">
        <v>5</v>
      </c>
      <c r="B3" t="s">
        <v>16</v>
      </c>
      <c r="C3" s="4" t="s">
        <v>25</v>
      </c>
      <c r="D3">
        <v>29</v>
      </c>
      <c r="E3">
        <v>21</v>
      </c>
      <c r="F3">
        <f>D3-E3</f>
        <v>8</v>
      </c>
      <c r="G3">
        <v>25.3</v>
      </c>
      <c r="H3">
        <v>0</v>
      </c>
      <c r="I3">
        <v>153</v>
      </c>
      <c r="J3">
        <v>83</v>
      </c>
      <c r="K3">
        <v>43</v>
      </c>
      <c r="L3" s="1">
        <v>0.2076388888888889</v>
      </c>
      <c r="M3" s="1">
        <v>0.79722222222222217</v>
      </c>
      <c r="N3" s="1">
        <f>M3-L3</f>
        <v>0.58958333333333324</v>
      </c>
      <c r="O3" s="2">
        <f xml:space="preserve"> 24 - N3</f>
        <v>23.410416666666666</v>
      </c>
      <c r="P3" s="4" t="s">
        <v>29</v>
      </c>
      <c r="Q3" t="s">
        <v>24</v>
      </c>
    </row>
    <row r="4" spans="1:17" x14ac:dyDescent="0.25">
      <c r="A4">
        <v>5</v>
      </c>
      <c r="B4" t="s">
        <v>16</v>
      </c>
      <c r="C4" s="4" t="s">
        <v>27</v>
      </c>
      <c r="D4">
        <v>27</v>
      </c>
      <c r="E4">
        <v>19</v>
      </c>
      <c r="F4">
        <f>D4-E4</f>
        <v>8</v>
      </c>
      <c r="G4">
        <v>25.5</v>
      </c>
      <c r="H4">
        <v>0</v>
      </c>
      <c r="I4">
        <v>98</v>
      </c>
      <c r="J4">
        <v>92</v>
      </c>
      <c r="K4">
        <v>54</v>
      </c>
      <c r="L4" s="1">
        <v>0.2076388888888889</v>
      </c>
      <c r="M4" s="1">
        <v>0.79791666666666661</v>
      </c>
      <c r="N4" s="1">
        <f>M4-L4</f>
        <v>0.59027777777777768</v>
      </c>
      <c r="O4" s="2">
        <f xml:space="preserve"> 24 - N4</f>
        <v>23.409722222222221</v>
      </c>
      <c r="P4" s="4" t="s">
        <v>37</v>
      </c>
      <c r="Q4" t="s">
        <v>24</v>
      </c>
    </row>
    <row r="5" spans="1:17" x14ac:dyDescent="0.25">
      <c r="A5">
        <v>5</v>
      </c>
      <c r="B5" t="s">
        <v>16</v>
      </c>
      <c r="C5" s="4" t="s">
        <v>28</v>
      </c>
      <c r="D5">
        <v>30</v>
      </c>
      <c r="E5">
        <v>21</v>
      </c>
      <c r="F5">
        <f>D5-E5</f>
        <v>9</v>
      </c>
      <c r="G5">
        <v>26.2</v>
      </c>
      <c r="H5">
        <v>0</v>
      </c>
      <c r="I5">
        <v>108</v>
      </c>
      <c r="J5">
        <v>89</v>
      </c>
      <c r="K5">
        <v>45</v>
      </c>
      <c r="L5" s="1">
        <v>0.20694444444444446</v>
      </c>
      <c r="M5" s="1">
        <v>0.79791666666666661</v>
      </c>
      <c r="N5" s="1">
        <f>M5-L5</f>
        <v>0.59097222222222212</v>
      </c>
      <c r="O5" s="2">
        <f xml:space="preserve"> 24 - N5</f>
        <v>23.409027777777776</v>
      </c>
      <c r="P5" s="4" t="s">
        <v>38</v>
      </c>
      <c r="Q5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G1" zoomScale="160" zoomScaleNormal="160" workbookViewId="0">
      <selection activeCell="P2" sqref="P2"/>
    </sheetView>
  </sheetViews>
  <sheetFormatPr defaultRowHeight="15" x14ac:dyDescent="0.25"/>
  <cols>
    <col min="16" max="16" width="35.4257812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6</v>
      </c>
      <c r="B2" t="s">
        <v>17</v>
      </c>
      <c r="C2" s="4" t="s">
        <v>26</v>
      </c>
      <c r="D2">
        <v>25</v>
      </c>
      <c r="E2">
        <v>18</v>
      </c>
      <c r="F2">
        <f>D2-E2</f>
        <v>7</v>
      </c>
      <c r="G2">
        <v>24.6</v>
      </c>
      <c r="H2">
        <v>0</v>
      </c>
      <c r="I2">
        <v>77</v>
      </c>
      <c r="J2">
        <v>94</v>
      </c>
      <c r="K2">
        <v>58</v>
      </c>
      <c r="L2" s="1">
        <v>0.20694444444444446</v>
      </c>
      <c r="M2" s="1">
        <v>0.79027777777777775</v>
      </c>
      <c r="N2" s="1">
        <f>M2-L2</f>
        <v>0.58333333333333326</v>
      </c>
      <c r="O2" s="2">
        <f xml:space="preserve"> 24 - N2</f>
        <v>23.416666666666668</v>
      </c>
      <c r="P2" s="4" t="s">
        <v>30</v>
      </c>
      <c r="Q2" t="s">
        <v>24</v>
      </c>
    </row>
    <row r="3" spans="1:17" x14ac:dyDescent="0.25">
      <c r="A3">
        <v>6</v>
      </c>
      <c r="B3" t="s">
        <v>17</v>
      </c>
      <c r="C3" s="4" t="s">
        <v>25</v>
      </c>
      <c r="D3">
        <v>29</v>
      </c>
      <c r="E3">
        <v>19</v>
      </c>
      <c r="F3">
        <f>D3-E3</f>
        <v>10</v>
      </c>
      <c r="G3">
        <v>20.2</v>
      </c>
      <c r="H3">
        <v>1.4</v>
      </c>
      <c r="I3">
        <v>123</v>
      </c>
      <c r="J3">
        <v>95</v>
      </c>
      <c r="K3">
        <v>47</v>
      </c>
      <c r="L3" s="1">
        <v>0.20694444444444446</v>
      </c>
      <c r="M3" s="1">
        <v>0.79027777777777775</v>
      </c>
      <c r="N3" s="1">
        <f>M3-L3</f>
        <v>0.58333333333333326</v>
      </c>
      <c r="O3" s="2">
        <f xml:space="preserve"> 24 - N3</f>
        <v>23.416666666666668</v>
      </c>
      <c r="P3" s="4" t="s">
        <v>29</v>
      </c>
      <c r="Q3" t="s">
        <v>24</v>
      </c>
    </row>
    <row r="4" spans="1:17" x14ac:dyDescent="0.25">
      <c r="A4">
        <v>6</v>
      </c>
      <c r="B4" t="s">
        <v>17</v>
      </c>
      <c r="C4" s="4" t="s">
        <v>27</v>
      </c>
      <c r="D4">
        <v>23</v>
      </c>
      <c r="E4">
        <v>19</v>
      </c>
      <c r="F4">
        <f>D4-E4</f>
        <v>4</v>
      </c>
      <c r="G4">
        <v>23.7</v>
      </c>
      <c r="I4">
        <v>54</v>
      </c>
      <c r="J4">
        <v>97</v>
      </c>
      <c r="K4">
        <v>77</v>
      </c>
      <c r="L4" s="1">
        <v>0.20625000000000002</v>
      </c>
      <c r="M4" s="1">
        <v>0.7909722222222223</v>
      </c>
      <c r="N4" s="1">
        <f>M4-L4</f>
        <v>0.58472222222222225</v>
      </c>
      <c r="O4" s="2">
        <f xml:space="preserve"> 24 - N4</f>
        <v>23.415277777777778</v>
      </c>
      <c r="P4" s="4" t="s">
        <v>39</v>
      </c>
      <c r="Q4" t="s">
        <v>24</v>
      </c>
    </row>
    <row r="5" spans="1:17" x14ac:dyDescent="0.25">
      <c r="A5">
        <v>6</v>
      </c>
      <c r="B5" t="s">
        <v>17</v>
      </c>
      <c r="C5" s="4" t="s">
        <v>28</v>
      </c>
      <c r="D5">
        <v>29</v>
      </c>
      <c r="E5">
        <v>21</v>
      </c>
      <c r="F5">
        <f>D5-E5</f>
        <v>8</v>
      </c>
      <c r="G5">
        <v>25.1</v>
      </c>
      <c r="H5">
        <v>0</v>
      </c>
      <c r="I5">
        <v>107</v>
      </c>
      <c r="J5">
        <v>95</v>
      </c>
      <c r="K5">
        <v>57</v>
      </c>
      <c r="L5" s="1">
        <v>0.20625000000000002</v>
      </c>
      <c r="M5" s="1">
        <v>0.7909722222222223</v>
      </c>
      <c r="N5" s="1">
        <f>M5-L5</f>
        <v>0.58472222222222225</v>
      </c>
      <c r="O5" s="2">
        <f xml:space="preserve"> 24 - N5</f>
        <v>23.415277777777778</v>
      </c>
      <c r="P5" s="4" t="s">
        <v>38</v>
      </c>
      <c r="Q5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130" zoomScaleNormal="130" workbookViewId="0">
      <selection activeCell="P2" sqref="P2"/>
    </sheetView>
  </sheetViews>
  <sheetFormatPr defaultRowHeight="15" x14ac:dyDescent="0.25"/>
  <cols>
    <col min="3" max="3" width="39.7109375" customWidth="1"/>
    <col min="16" max="16" width="31.7109375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21</v>
      </c>
      <c r="G1" t="s">
        <v>13</v>
      </c>
      <c r="H1" t="s">
        <v>8</v>
      </c>
      <c r="I1" t="s">
        <v>4</v>
      </c>
      <c r="J1" t="s">
        <v>7</v>
      </c>
      <c r="K1" t="s">
        <v>6</v>
      </c>
      <c r="L1" t="s">
        <v>11</v>
      </c>
      <c r="M1" t="s">
        <v>12</v>
      </c>
      <c r="N1" t="s">
        <v>19</v>
      </c>
      <c r="O1" t="s">
        <v>20</v>
      </c>
      <c r="P1" t="s">
        <v>22</v>
      </c>
      <c r="Q1" t="s">
        <v>23</v>
      </c>
    </row>
    <row r="2" spans="1:17" x14ac:dyDescent="0.25">
      <c r="A2">
        <v>7</v>
      </c>
      <c r="B2" t="s">
        <v>18</v>
      </c>
      <c r="C2" s="4" t="s">
        <v>26</v>
      </c>
      <c r="D2">
        <v>29</v>
      </c>
      <c r="E2">
        <v>20</v>
      </c>
      <c r="F2">
        <f>D2-E2</f>
        <v>9</v>
      </c>
      <c r="G2">
        <v>27.2</v>
      </c>
      <c r="H2">
        <v>0</v>
      </c>
      <c r="I2">
        <v>112</v>
      </c>
      <c r="J2">
        <v>97</v>
      </c>
      <c r="K2">
        <v>47</v>
      </c>
      <c r="L2" s="1">
        <v>0.22291666666666665</v>
      </c>
      <c r="M2" s="1">
        <v>0.80763888888888891</v>
      </c>
      <c r="N2" s="1">
        <f>M2-L2</f>
        <v>0.58472222222222225</v>
      </c>
      <c r="O2" s="2">
        <f xml:space="preserve"> 24 - N2</f>
        <v>23.415277777777778</v>
      </c>
      <c r="P2" s="4" t="s">
        <v>30</v>
      </c>
      <c r="Q2" t="s">
        <v>24</v>
      </c>
    </row>
    <row r="3" spans="1:17" x14ac:dyDescent="0.25">
      <c r="A3">
        <v>7</v>
      </c>
      <c r="B3" t="s">
        <v>18</v>
      </c>
      <c r="C3" s="4" t="s">
        <v>25</v>
      </c>
      <c r="D3">
        <v>28</v>
      </c>
      <c r="E3">
        <v>20</v>
      </c>
      <c r="F3">
        <f>D3-E3</f>
        <v>8</v>
      </c>
      <c r="G3">
        <v>24.3</v>
      </c>
      <c r="H3">
        <v>0</v>
      </c>
      <c r="I3">
        <v>94</v>
      </c>
      <c r="J3">
        <v>96</v>
      </c>
      <c r="K3">
        <v>59</v>
      </c>
      <c r="L3" s="1">
        <v>0.22291666666666665</v>
      </c>
      <c r="M3" s="1">
        <v>0.80833333333333324</v>
      </c>
      <c r="N3" s="1">
        <f>M3-L3</f>
        <v>0.58541666666666659</v>
      </c>
      <c r="O3" s="2">
        <f xml:space="preserve"> 24 - N3</f>
        <v>23.414583333333333</v>
      </c>
      <c r="P3" s="4" t="s">
        <v>29</v>
      </c>
      <c r="Q3" t="s">
        <v>24</v>
      </c>
    </row>
    <row r="4" spans="1:17" x14ac:dyDescent="0.25">
      <c r="A4">
        <v>7</v>
      </c>
      <c r="B4" t="s">
        <v>18</v>
      </c>
      <c r="C4" s="4" t="s">
        <v>27</v>
      </c>
      <c r="D4">
        <v>26</v>
      </c>
      <c r="E4">
        <v>19</v>
      </c>
      <c r="F4">
        <f>D4-E4</f>
        <v>7</v>
      </c>
      <c r="G4">
        <v>24.5</v>
      </c>
      <c r="H4">
        <v>0</v>
      </c>
      <c r="I4">
        <v>94</v>
      </c>
      <c r="J4">
        <v>99</v>
      </c>
      <c r="K4">
        <v>69</v>
      </c>
      <c r="L4" s="1">
        <v>0.22291666666666665</v>
      </c>
      <c r="M4" s="1">
        <v>0.80833333333333324</v>
      </c>
      <c r="N4" s="1">
        <f>M4-L4</f>
        <v>0.58541666666666659</v>
      </c>
      <c r="O4" s="2">
        <f xml:space="preserve"> 24 - N4</f>
        <v>23.414583333333333</v>
      </c>
      <c r="P4" s="4" t="s">
        <v>41</v>
      </c>
      <c r="Q4" t="s">
        <v>24</v>
      </c>
    </row>
    <row r="5" spans="1:17" x14ac:dyDescent="0.25">
      <c r="A5">
        <v>7</v>
      </c>
      <c r="B5" t="s">
        <v>18</v>
      </c>
      <c r="C5" s="4" t="s">
        <v>28</v>
      </c>
      <c r="D5">
        <v>30</v>
      </c>
      <c r="E5">
        <v>19</v>
      </c>
      <c r="F5">
        <f>D5-E5</f>
        <v>11</v>
      </c>
      <c r="G5">
        <v>27</v>
      </c>
      <c r="H5">
        <v>0</v>
      </c>
      <c r="I5">
        <v>103</v>
      </c>
      <c r="J5">
        <v>98</v>
      </c>
      <c r="K5">
        <v>43</v>
      </c>
      <c r="L5" s="1">
        <v>0.22291666666666665</v>
      </c>
      <c r="M5" s="1">
        <v>0.80902777777777779</v>
      </c>
      <c r="N5" s="1">
        <f>M5-L5</f>
        <v>0.58611111111111114</v>
      </c>
      <c r="O5" s="2">
        <f xml:space="preserve"> 24 - N5</f>
        <v>23.413888888888888</v>
      </c>
      <c r="P5" s="4" t="s">
        <v>40</v>
      </c>
      <c r="Q5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Shanghai</vt:lpstr>
      <vt:lpstr>Beijing</vt:lpstr>
      <vt:lpstr>ShenZhen</vt:lpstr>
      <vt:lpstr>ChengDu</vt:lpstr>
      <vt:lpstr>NanJing</vt:lpstr>
      <vt:lpstr>HangZhou</vt:lpstr>
      <vt:lpstr>WuHan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</dc:creator>
  <cp:lastModifiedBy>SuWi</cp:lastModifiedBy>
  <dcterms:created xsi:type="dcterms:W3CDTF">2018-06-04T01:19:36Z</dcterms:created>
  <dcterms:modified xsi:type="dcterms:W3CDTF">2018-06-07T01:27:03Z</dcterms:modified>
</cp:coreProperties>
</file>