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7555" windowHeight="12255" activeTab="1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21" i="1" l="1"/>
  <c r="J22" i="1" l="1"/>
  <c r="Y22" i="1"/>
  <c r="U22" i="1"/>
  <c r="E22" i="1"/>
  <c r="Q22" i="1"/>
  <c r="I22" i="1"/>
  <c r="X22" i="1"/>
  <c r="P22" i="1"/>
  <c r="H22" i="1"/>
  <c r="W22" i="1"/>
  <c r="O22" i="1"/>
  <c r="G22" i="1"/>
  <c r="V22" i="1"/>
  <c r="N22" i="1"/>
  <c r="F22" i="1"/>
  <c r="M22" i="1"/>
  <c r="T22" i="1"/>
  <c r="L22" i="1"/>
  <c r="D22" i="1"/>
  <c r="S22" i="1"/>
  <c r="K22" i="1"/>
  <c r="C22" i="1"/>
  <c r="B22" i="1"/>
  <c r="R22" i="1"/>
  <c r="Z22" i="1" l="1"/>
  <c r="Z9" i="1" l="1"/>
  <c r="Z10" i="1"/>
  <c r="D15" i="1" l="1"/>
  <c r="L15" i="1"/>
  <c r="T15" i="1"/>
  <c r="F15" i="1"/>
  <c r="G15" i="1"/>
  <c r="W15" i="1"/>
  <c r="E15" i="1"/>
  <c r="M15" i="1"/>
  <c r="U15" i="1"/>
  <c r="N15" i="1"/>
  <c r="V15" i="1"/>
  <c r="O15" i="1"/>
  <c r="H15" i="1"/>
  <c r="P15" i="1"/>
  <c r="X15" i="1"/>
  <c r="I15" i="1"/>
  <c r="Q15" i="1"/>
  <c r="Y15" i="1"/>
  <c r="J15" i="1"/>
  <c r="R15" i="1"/>
  <c r="B15" i="1"/>
  <c r="C15" i="1"/>
  <c r="K15" i="1"/>
  <c r="S15" i="1"/>
  <c r="B16" i="1"/>
  <c r="C16" i="1"/>
  <c r="K16" i="1"/>
  <c r="S16" i="1"/>
  <c r="M16" i="1"/>
  <c r="F16" i="1"/>
  <c r="N16" i="1"/>
  <c r="V16" i="1"/>
  <c r="G16" i="1"/>
  <c r="D16" i="1"/>
  <c r="L16" i="1"/>
  <c r="T16" i="1"/>
  <c r="E16" i="1"/>
  <c r="U16" i="1"/>
  <c r="O16" i="1"/>
  <c r="W16" i="1"/>
  <c r="H16" i="1"/>
  <c r="P16" i="1"/>
  <c r="X16" i="1"/>
  <c r="I16" i="1"/>
  <c r="Q16" i="1"/>
  <c r="Y16" i="1"/>
  <c r="J16" i="1"/>
  <c r="R16" i="1"/>
  <c r="Z16" i="1" l="1"/>
  <c r="Z15" i="1"/>
</calcChain>
</file>

<file path=xl/sharedStrings.xml><?xml version="1.0" encoding="utf-8"?>
<sst xmlns="http://schemas.openxmlformats.org/spreadsheetml/2006/main" count="12" uniqueCount="9">
  <si>
    <t>Wkday</t>
  </si>
  <si>
    <t>Wkend</t>
  </si>
  <si>
    <t>hourly</t>
  </si>
  <si>
    <t>SUM</t>
  </si>
  <si>
    <t>in %</t>
  </si>
  <si>
    <t>PEAK READ FROM CHART</t>
  </si>
  <si>
    <t>absolute</t>
  </si>
  <si>
    <t>percent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</si>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</sst>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original!$B$9:$Y$9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1.1000000000000001</c:v>
                </c:pt>
                <c:pt idx="6">
                  <c:v>3</c:v>
                </c:pt>
                <c:pt idx="7">
                  <c:v>4.8</c:v>
                </c:pt>
                <c:pt idx="8">
                  <c:v>2.6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2</c:v>
                </c:pt>
                <c:pt idx="16">
                  <c:v>3</c:v>
                </c:pt>
                <c:pt idx="17">
                  <c:v>4.8</c:v>
                </c:pt>
                <c:pt idx="18">
                  <c:v>4.7</c:v>
                </c:pt>
                <c:pt idx="19">
                  <c:v>3.9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original!$B$10:$Y$10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2.5</c:v>
                </c:pt>
                <c:pt idx="8">
                  <c:v>4.5</c:v>
                </c:pt>
                <c:pt idx="9">
                  <c:v>2.5</c:v>
                </c:pt>
                <c:pt idx="10">
                  <c:v>1.5</c:v>
                </c:pt>
                <c:pt idx="11">
                  <c:v>1.6</c:v>
                </c:pt>
                <c:pt idx="12">
                  <c:v>2</c:v>
                </c:pt>
                <c:pt idx="13">
                  <c:v>1.6</c:v>
                </c:pt>
                <c:pt idx="14">
                  <c:v>1.6</c:v>
                </c:pt>
                <c:pt idx="15">
                  <c:v>2.1</c:v>
                </c:pt>
                <c:pt idx="16">
                  <c:v>4</c:v>
                </c:pt>
                <c:pt idx="17">
                  <c:v>4.8</c:v>
                </c:pt>
                <c:pt idx="18">
                  <c:v>4.7</c:v>
                </c:pt>
                <c:pt idx="19">
                  <c:v>3.7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original!$B$21:$Y$21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1.8</c:v>
                </c:pt>
                <c:pt idx="5">
                  <c:v>2.1</c:v>
                </c:pt>
                <c:pt idx="6">
                  <c:v>4.2</c:v>
                </c:pt>
                <c:pt idx="7">
                  <c:v>6</c:v>
                </c:pt>
                <c:pt idx="8">
                  <c:v>4.8</c:v>
                </c:pt>
                <c:pt idx="9">
                  <c:v>3</c:v>
                </c:pt>
                <c:pt idx="10">
                  <c:v>4.5999999999999996</c:v>
                </c:pt>
                <c:pt idx="11">
                  <c:v>5</c:v>
                </c:pt>
                <c:pt idx="12">
                  <c:v>3.8</c:v>
                </c:pt>
                <c:pt idx="13">
                  <c:v>4</c:v>
                </c:pt>
                <c:pt idx="14">
                  <c:v>4.2</c:v>
                </c:pt>
                <c:pt idx="15">
                  <c:v>4.7</c:v>
                </c:pt>
                <c:pt idx="16">
                  <c:v>4.3</c:v>
                </c:pt>
                <c:pt idx="17">
                  <c:v>6.6</c:v>
                </c:pt>
                <c:pt idx="18">
                  <c:v>6.8</c:v>
                </c:pt>
                <c:pt idx="19">
                  <c:v>6.5</c:v>
                </c:pt>
                <c:pt idx="20">
                  <c:v>5.9</c:v>
                </c:pt>
                <c:pt idx="21">
                  <c:v>5</c:v>
                </c:pt>
                <c:pt idx="22">
                  <c:v>2</c:v>
                </c:pt>
                <c:pt idx="23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952"/>
        <c:axId val="153791488"/>
      </c:lineChart>
      <c:catAx>
        <c:axId val="1537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1488"/>
        <c:crosses val="autoZero"/>
        <c:auto val="1"/>
        <c:lblAlgn val="ctr"/>
        <c:lblOffset val="100"/>
        <c:noMultiLvlLbl val="0"/>
      </c:catAx>
      <c:valAx>
        <c:axId val="153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16</xdr:row>
      <xdr:rowOff>57150</xdr:rowOff>
    </xdr:from>
    <xdr:to>
      <xdr:col>23</xdr:col>
      <xdr:colOff>76200</xdr:colOff>
      <xdr:row>39</xdr:row>
      <xdr:rowOff>66675</xdr:rowOff>
    </xdr:to>
    <xdr:sp macro="" textlink="">
      <xdr:nvSpPr>
        <xdr:cNvPr id="2" name="TextBox 1"/>
        <xdr:cNvSpPr txBox="1"/>
      </xdr:nvSpPr>
      <xdr:spPr>
        <a:xfrm>
          <a:off x="6657975" y="3105150"/>
          <a:ext cx="8048625" cy="439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Load shapes for boilers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25</xdr:row>
      <xdr:rowOff>47625</xdr:rowOff>
    </xdr:from>
    <xdr:to>
      <xdr:col>25</xdr:col>
      <xdr:colOff>342900</xdr:colOff>
      <xdr:row>50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6</xdr:col>
      <xdr:colOff>561975</xdr:colOff>
      <xdr:row>25</xdr:row>
      <xdr:rowOff>104775</xdr:rowOff>
    </xdr:from>
    <xdr:to>
      <xdr:col>26</xdr:col>
      <xdr:colOff>38100</xdr:colOff>
      <xdr:row>62</xdr:row>
      <xdr:rowOff>179205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248275"/>
          <a:ext cx="11668125" cy="712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381000</xdr:colOff>
      <xdr:row>37</xdr:row>
      <xdr:rowOff>108857</xdr:rowOff>
    </xdr:from>
    <xdr:to>
      <xdr:col>39</xdr:col>
      <xdr:colOff>394611</xdr:colOff>
      <xdr:row>59</xdr:row>
      <xdr:rowOff>149680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S16" sqref="S16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0.43668122270742366</v>
      </c>
      <c r="B2">
        <v>0.43668122270742366</v>
      </c>
      <c r="C2">
        <v>0.43668122270742366</v>
      </c>
      <c r="D2">
        <v>0.43668122270742366</v>
      </c>
      <c r="E2">
        <v>0.43668122270742366</v>
      </c>
      <c r="F2">
        <v>2.1834061135371181</v>
      </c>
      <c r="G2">
        <v>5.0218340611353716</v>
      </c>
      <c r="H2">
        <v>8.5152838427947604</v>
      </c>
      <c r="I2">
        <v>6.1135371179039302</v>
      </c>
      <c r="J2">
        <v>3.2751091703056772</v>
      </c>
      <c r="K2">
        <v>2.6200873362445418</v>
      </c>
      <c r="L2">
        <v>3.2751091703056772</v>
      </c>
      <c r="M2">
        <v>2.8384279475982535</v>
      </c>
      <c r="N2">
        <v>2.8384279475982535</v>
      </c>
      <c r="O2">
        <v>2.8384279475982535</v>
      </c>
      <c r="P2">
        <v>4.3668122270742362</v>
      </c>
      <c r="Q2">
        <v>6.5502183406113543</v>
      </c>
      <c r="R2">
        <v>10.480349344978167</v>
      </c>
      <c r="S2">
        <v>10.262008733624455</v>
      </c>
      <c r="T2">
        <v>8.2969432314410483</v>
      </c>
      <c r="U2">
        <v>6.7685589519650664</v>
      </c>
      <c r="V2">
        <v>6.3318777292576423</v>
      </c>
      <c r="W2">
        <v>4.1484716157205241</v>
      </c>
      <c r="X2">
        <v>1.0917030567685591</v>
      </c>
    </row>
    <row r="3" spans="1:24" x14ac:dyDescent="0.25">
      <c r="A3">
        <v>0.43103448275862077</v>
      </c>
      <c r="B3">
        <v>0.43103448275862077</v>
      </c>
      <c r="C3">
        <v>0.43103448275862077</v>
      </c>
      <c r="D3">
        <v>0.43103448275862077</v>
      </c>
      <c r="E3">
        <v>0.43103448275862077</v>
      </c>
      <c r="F3">
        <v>2.3706896551724141</v>
      </c>
      <c r="G3">
        <v>6.4655172413793114</v>
      </c>
      <c r="H3">
        <v>10.344827586206897</v>
      </c>
      <c r="I3">
        <v>5.6034482758620694</v>
      </c>
      <c r="J3">
        <v>2.5862068965517242</v>
      </c>
      <c r="K3">
        <v>2.3706896551724141</v>
      </c>
      <c r="L3">
        <v>2.8017241379310347</v>
      </c>
      <c r="M3">
        <v>2.3706896551724141</v>
      </c>
      <c r="N3">
        <v>2.5862068965517242</v>
      </c>
      <c r="O3">
        <v>2.5862068965517242</v>
      </c>
      <c r="P3">
        <v>4.3103448275862073</v>
      </c>
      <c r="Q3">
        <v>6.4655172413793114</v>
      </c>
      <c r="R3">
        <v>10.344827586206897</v>
      </c>
      <c r="S3">
        <v>10.129310344827587</v>
      </c>
      <c r="T3">
        <v>8.4051724137931032</v>
      </c>
      <c r="U3">
        <v>6.6810344827586219</v>
      </c>
      <c r="V3">
        <v>6.25</v>
      </c>
      <c r="W3">
        <v>4.0948275862068968</v>
      </c>
      <c r="X3">
        <v>1.0775862068965518</v>
      </c>
    </row>
    <row r="4" spans="1:24" x14ac:dyDescent="0.25">
      <c r="A4">
        <v>0.41580041580041577</v>
      </c>
      <c r="B4">
        <v>0.41580041580041577</v>
      </c>
      <c r="C4">
        <v>0.41580041580041577</v>
      </c>
      <c r="D4">
        <v>0.41580041580041577</v>
      </c>
      <c r="E4">
        <v>0.41580041580041577</v>
      </c>
      <c r="F4">
        <v>1.2474012474012472</v>
      </c>
      <c r="G4">
        <v>2.0790020790020787</v>
      </c>
      <c r="H4">
        <v>5.1975051975051967</v>
      </c>
      <c r="I4">
        <v>9.3555093555093549</v>
      </c>
      <c r="J4">
        <v>5.1975051975051967</v>
      </c>
      <c r="K4">
        <v>3.118503118503118</v>
      </c>
      <c r="L4">
        <v>3.3264033264033261</v>
      </c>
      <c r="M4">
        <v>4.1580041580041573</v>
      </c>
      <c r="N4">
        <v>3.3264033264033261</v>
      </c>
      <c r="O4">
        <v>3.3264033264033261</v>
      </c>
      <c r="P4">
        <v>4.365904365904365</v>
      </c>
      <c r="Q4">
        <v>8.3160083160083147</v>
      </c>
      <c r="R4">
        <v>9.979209979209978</v>
      </c>
      <c r="S4">
        <v>9.7713097713097703</v>
      </c>
      <c r="T4">
        <v>7.6923076923076916</v>
      </c>
      <c r="U4">
        <v>6.4449064449064437</v>
      </c>
      <c r="V4">
        <v>6.0291060291060283</v>
      </c>
      <c r="W4">
        <v>3.9501039501039492</v>
      </c>
      <c r="X4">
        <v>1.0395010395010393</v>
      </c>
    </row>
    <row r="5" spans="1:24" x14ac:dyDescent="0.25">
      <c r="A5">
        <v>0.56561085972850678</v>
      </c>
      <c r="B5">
        <v>0.56561085972850678</v>
      </c>
      <c r="C5">
        <v>0.56561085972850678</v>
      </c>
      <c r="D5">
        <v>0.56561085972850678</v>
      </c>
      <c r="E5">
        <v>2.0361990950226243</v>
      </c>
      <c r="F5">
        <v>2.3755656108597285</v>
      </c>
      <c r="G5">
        <v>4.751131221719457</v>
      </c>
      <c r="H5">
        <v>6.7873303167420813</v>
      </c>
      <c r="I5">
        <v>5.4298642533936645</v>
      </c>
      <c r="J5">
        <v>3.3936651583710407</v>
      </c>
      <c r="K5">
        <v>5.2036199095022617</v>
      </c>
      <c r="L5">
        <v>5.6561085972850673</v>
      </c>
      <c r="M5">
        <v>4.2986425339366514</v>
      </c>
      <c r="N5">
        <v>4.5248868778280542</v>
      </c>
      <c r="O5">
        <v>4.751131221719457</v>
      </c>
      <c r="P5">
        <v>5.3167420814479636</v>
      </c>
      <c r="Q5">
        <v>4.864253393665158</v>
      </c>
      <c r="R5">
        <v>7.4660633484162888</v>
      </c>
      <c r="S5">
        <v>7.6923076923076916</v>
      </c>
      <c r="T5">
        <v>7.3529411764705879</v>
      </c>
      <c r="U5">
        <v>6.6742081447963804</v>
      </c>
      <c r="V5">
        <v>5.6561085972850673</v>
      </c>
      <c r="W5">
        <v>2.2624434389140271</v>
      </c>
      <c r="X5">
        <v>1.244343891402715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2"/>
  <sheetViews>
    <sheetView tabSelected="1" zoomScale="70" zoomScaleNormal="70" workbookViewId="0">
      <selection activeCell="D30" sqref="D30"/>
    </sheetView>
  </sheetViews>
  <sheetFormatPr defaultRowHeight="15" x14ac:dyDescent="0.25"/>
  <sheetData>
    <row r="2" spans="1:4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6" spans="1:49" x14ac:dyDescent="0.25">
      <c r="A6" t="s">
        <v>8</v>
      </c>
    </row>
    <row r="7" spans="1:49" x14ac:dyDescent="0.25">
      <c r="A7" t="s">
        <v>2</v>
      </c>
    </row>
    <row r="8" spans="1:4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 t="s">
        <v>3</v>
      </c>
    </row>
    <row r="9" spans="1:49" x14ac:dyDescent="0.25">
      <c r="A9" t="s">
        <v>0</v>
      </c>
      <c r="B9">
        <v>0.2</v>
      </c>
      <c r="C9">
        <v>0.2</v>
      </c>
      <c r="D9">
        <v>0.2</v>
      </c>
      <c r="E9">
        <v>0.2</v>
      </c>
      <c r="F9">
        <v>0.2</v>
      </c>
      <c r="G9">
        <v>1.1000000000000001</v>
      </c>
      <c r="H9">
        <v>3</v>
      </c>
      <c r="I9">
        <v>4.8</v>
      </c>
      <c r="J9">
        <v>2.6</v>
      </c>
      <c r="K9">
        <v>1.2</v>
      </c>
      <c r="L9">
        <v>1.1000000000000001</v>
      </c>
      <c r="M9">
        <v>1.3</v>
      </c>
      <c r="N9">
        <v>1.1000000000000001</v>
      </c>
      <c r="O9">
        <v>1.2</v>
      </c>
      <c r="P9">
        <v>1.2</v>
      </c>
      <c r="Q9">
        <v>2</v>
      </c>
      <c r="R9">
        <v>3</v>
      </c>
      <c r="S9">
        <v>4.8</v>
      </c>
      <c r="T9">
        <v>4.7</v>
      </c>
      <c r="U9">
        <v>3.9</v>
      </c>
      <c r="V9">
        <v>3.1</v>
      </c>
      <c r="W9">
        <v>2.9</v>
      </c>
      <c r="X9">
        <v>1.9</v>
      </c>
      <c r="Y9">
        <v>0.5</v>
      </c>
      <c r="Z9">
        <f t="shared" ref="Z9:Z10" si="0">SUM(B9:Y9)</f>
        <v>46.4</v>
      </c>
    </row>
    <row r="10" spans="1:49" x14ac:dyDescent="0.25">
      <c r="A10" t="s">
        <v>1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0.6</v>
      </c>
      <c r="H10">
        <v>1</v>
      </c>
      <c r="I10">
        <v>2.5</v>
      </c>
      <c r="J10">
        <v>4.5</v>
      </c>
      <c r="K10">
        <v>2.5</v>
      </c>
      <c r="L10">
        <v>1.5</v>
      </c>
      <c r="M10">
        <v>1.6</v>
      </c>
      <c r="N10">
        <v>2</v>
      </c>
      <c r="O10">
        <v>1.6</v>
      </c>
      <c r="P10">
        <v>1.6</v>
      </c>
      <c r="Q10">
        <v>2.1</v>
      </c>
      <c r="R10">
        <v>4</v>
      </c>
      <c r="S10">
        <v>4.8</v>
      </c>
      <c r="T10">
        <v>4.7</v>
      </c>
      <c r="U10">
        <v>3.7</v>
      </c>
      <c r="V10">
        <v>3.1</v>
      </c>
      <c r="W10">
        <v>2.9</v>
      </c>
      <c r="X10">
        <v>1.9</v>
      </c>
      <c r="Y10">
        <v>0.5</v>
      </c>
      <c r="Z10">
        <f t="shared" si="0"/>
        <v>48.100000000000009</v>
      </c>
    </row>
    <row r="13" spans="1:49" x14ac:dyDescent="0.25">
      <c r="A13" t="s">
        <v>4</v>
      </c>
    </row>
    <row r="14" spans="1:49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 t="s">
        <v>3</v>
      </c>
    </row>
    <row r="15" spans="1:49" x14ac:dyDescent="0.25">
      <c r="A15" t="s">
        <v>0</v>
      </c>
      <c r="B15">
        <f>(100/$Z9)*B9</f>
        <v>0.43103448275862077</v>
      </c>
      <c r="C15">
        <f>(100/$Z9)*C9</f>
        <v>0.43103448275862077</v>
      </c>
      <c r="D15">
        <f>(100/$Z9)*D9</f>
        <v>0.43103448275862077</v>
      </c>
      <c r="E15">
        <f>(100/$Z9)*E9</f>
        <v>0.43103448275862077</v>
      </c>
      <c r="F15">
        <f>(100/$Z9)*F9</f>
        <v>0.43103448275862077</v>
      </c>
      <c r="G15">
        <f>(100/$Z9)*G9</f>
        <v>2.3706896551724141</v>
      </c>
      <c r="H15">
        <f>(100/$Z9)*H9</f>
        <v>6.4655172413793114</v>
      </c>
      <c r="I15">
        <f>(100/$Z9)*I9</f>
        <v>10.344827586206897</v>
      </c>
      <c r="J15">
        <f>(100/$Z9)*J9</f>
        <v>5.6034482758620694</v>
      </c>
      <c r="K15">
        <f>(100/$Z9)*K9</f>
        <v>2.5862068965517242</v>
      </c>
      <c r="L15">
        <f>(100/$Z9)*L9</f>
        <v>2.3706896551724141</v>
      </c>
      <c r="M15">
        <f>(100/$Z9)*M9</f>
        <v>2.8017241379310347</v>
      </c>
      <c r="N15">
        <f>(100/$Z9)*N9</f>
        <v>2.3706896551724141</v>
      </c>
      <c r="O15">
        <f>(100/$Z9)*O9</f>
        <v>2.5862068965517242</v>
      </c>
      <c r="P15">
        <f>(100/$Z9)*P9</f>
        <v>2.5862068965517242</v>
      </c>
      <c r="Q15">
        <f>(100/$Z9)*Q9</f>
        <v>4.3103448275862073</v>
      </c>
      <c r="R15">
        <f>(100/$Z9)*R9</f>
        <v>6.4655172413793114</v>
      </c>
      <c r="S15">
        <f>(100/$Z9)*S9</f>
        <v>10.344827586206897</v>
      </c>
      <c r="T15">
        <f>(100/$Z9)*T9</f>
        <v>10.129310344827587</v>
      </c>
      <c r="U15">
        <f>(100/$Z9)*U9</f>
        <v>8.4051724137931032</v>
      </c>
      <c r="V15">
        <f>(100/$Z9)*V9</f>
        <v>6.6810344827586219</v>
      </c>
      <c r="W15">
        <f>(100/$Z9)*W9</f>
        <v>6.25</v>
      </c>
      <c r="X15">
        <f>(100/$Z9)*X9</f>
        <v>4.0948275862068968</v>
      </c>
      <c r="Y15">
        <f>(100/$Z9)*Y9</f>
        <v>1.0775862068965518</v>
      </c>
      <c r="Z15">
        <f>SUM(B15:Y15)</f>
        <v>100.00000000000001</v>
      </c>
    </row>
    <row r="16" spans="1:49" x14ac:dyDescent="0.25">
      <c r="A16" t="s">
        <v>1</v>
      </c>
      <c r="B16">
        <f>(100/$Z10)*B10</f>
        <v>0.41580041580041577</v>
      </c>
      <c r="C16">
        <f>(100/$Z10)*C10</f>
        <v>0.41580041580041577</v>
      </c>
      <c r="D16">
        <f>(100/$Z10)*D10</f>
        <v>0.41580041580041577</v>
      </c>
      <c r="E16">
        <f>(100/$Z10)*E10</f>
        <v>0.41580041580041577</v>
      </c>
      <c r="F16">
        <f>(100/$Z10)*F10</f>
        <v>0.41580041580041577</v>
      </c>
      <c r="G16">
        <f>(100/$Z10)*G10</f>
        <v>1.2474012474012472</v>
      </c>
      <c r="H16">
        <f>(100/$Z10)*H10</f>
        <v>2.0790020790020787</v>
      </c>
      <c r="I16">
        <f>(100/$Z10)*I10</f>
        <v>5.1975051975051967</v>
      </c>
      <c r="J16">
        <f>(100/$Z10)*J10</f>
        <v>9.3555093555093549</v>
      </c>
      <c r="K16">
        <f>(100/$Z10)*K10</f>
        <v>5.1975051975051967</v>
      </c>
      <c r="L16">
        <f>(100/$Z10)*L10</f>
        <v>3.118503118503118</v>
      </c>
      <c r="M16">
        <f>(100/$Z10)*M10</f>
        <v>3.3264033264033261</v>
      </c>
      <c r="N16">
        <f>(100/$Z10)*N10</f>
        <v>4.1580041580041573</v>
      </c>
      <c r="O16">
        <f>(100/$Z10)*O10</f>
        <v>3.3264033264033261</v>
      </c>
      <c r="P16">
        <f>(100/$Z10)*P10</f>
        <v>3.3264033264033261</v>
      </c>
      <c r="Q16">
        <f>(100/$Z10)*Q10</f>
        <v>4.365904365904365</v>
      </c>
      <c r="R16">
        <f>(100/$Z10)*R10</f>
        <v>8.3160083160083147</v>
      </c>
      <c r="S16">
        <f>(100/$Z10)*S10</f>
        <v>9.979209979209978</v>
      </c>
      <c r="T16">
        <f>(100/$Z10)*T10</f>
        <v>9.7713097713097703</v>
      </c>
      <c r="U16">
        <f>(100/$Z10)*U10</f>
        <v>7.6923076923076916</v>
      </c>
      <c r="V16">
        <f>(100/$Z10)*V10</f>
        <v>6.4449064449064437</v>
      </c>
      <c r="W16">
        <f>(100/$Z10)*W10</f>
        <v>6.0291060291060283</v>
      </c>
      <c r="X16">
        <f>(100/$Z10)*X10</f>
        <v>3.9501039501039492</v>
      </c>
      <c r="Y16">
        <f>(100/$Z10)*Y10</f>
        <v>1.0395010395010393</v>
      </c>
      <c r="Z16">
        <f>SUM(B16:Y16)</f>
        <v>99.999999999999986</v>
      </c>
    </row>
    <row r="19" spans="1:26" x14ac:dyDescent="0.25">
      <c r="A19" t="s">
        <v>5</v>
      </c>
    </row>
    <row r="20" spans="1:26" x14ac:dyDescent="0.2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</row>
    <row r="21" spans="1:26" x14ac:dyDescent="0.25">
      <c r="A21" t="s">
        <v>6</v>
      </c>
      <c r="B21">
        <v>0.5</v>
      </c>
      <c r="C21">
        <v>0.5</v>
      </c>
      <c r="D21">
        <v>0.5</v>
      </c>
      <c r="E21">
        <v>0.5</v>
      </c>
      <c r="F21">
        <v>1.8</v>
      </c>
      <c r="G21">
        <v>2.1</v>
      </c>
      <c r="H21">
        <v>4.2</v>
      </c>
      <c r="I21">
        <v>6</v>
      </c>
      <c r="J21">
        <v>4.8</v>
      </c>
      <c r="K21">
        <v>3</v>
      </c>
      <c r="L21">
        <v>4.5999999999999996</v>
      </c>
      <c r="M21">
        <v>5</v>
      </c>
      <c r="N21">
        <v>3.8</v>
      </c>
      <c r="O21">
        <v>4</v>
      </c>
      <c r="P21">
        <v>4.2</v>
      </c>
      <c r="Q21">
        <v>4.7</v>
      </c>
      <c r="R21">
        <v>4.3</v>
      </c>
      <c r="S21">
        <v>6.6</v>
      </c>
      <c r="T21">
        <v>6.8</v>
      </c>
      <c r="U21">
        <v>6.5</v>
      </c>
      <c r="V21">
        <v>5.9</v>
      </c>
      <c r="W21">
        <v>5</v>
      </c>
      <c r="X21">
        <v>2</v>
      </c>
      <c r="Y21">
        <v>1.1000000000000001</v>
      </c>
      <c r="Z21">
        <f>SUM(B21:Y21)</f>
        <v>88.4</v>
      </c>
    </row>
    <row r="22" spans="1:26" x14ac:dyDescent="0.25">
      <c r="A22" t="s">
        <v>7</v>
      </c>
      <c r="B22">
        <f>100/$Z$21*B21</f>
        <v>0.56561085972850678</v>
      </c>
      <c r="C22">
        <f t="shared" ref="C22:X22" si="1">100/$Z$21*C21</f>
        <v>0.56561085972850678</v>
      </c>
      <c r="D22">
        <f t="shared" si="1"/>
        <v>0.56561085972850678</v>
      </c>
      <c r="E22">
        <f t="shared" si="1"/>
        <v>0.56561085972850678</v>
      </c>
      <c r="F22">
        <f t="shared" si="1"/>
        <v>2.0361990950226243</v>
      </c>
      <c r="G22">
        <f t="shared" si="1"/>
        <v>2.3755656108597285</v>
      </c>
      <c r="H22">
        <f t="shared" si="1"/>
        <v>4.751131221719457</v>
      </c>
      <c r="I22">
        <f t="shared" si="1"/>
        <v>6.7873303167420813</v>
      </c>
      <c r="J22">
        <f t="shared" si="1"/>
        <v>5.4298642533936645</v>
      </c>
      <c r="K22">
        <f t="shared" si="1"/>
        <v>3.3936651583710407</v>
      </c>
      <c r="L22">
        <f t="shared" si="1"/>
        <v>5.2036199095022617</v>
      </c>
      <c r="M22">
        <f t="shared" si="1"/>
        <v>5.6561085972850673</v>
      </c>
      <c r="N22">
        <f t="shared" si="1"/>
        <v>4.2986425339366514</v>
      </c>
      <c r="O22">
        <f t="shared" si="1"/>
        <v>4.5248868778280542</v>
      </c>
      <c r="P22">
        <f t="shared" si="1"/>
        <v>4.751131221719457</v>
      </c>
      <c r="Q22">
        <f t="shared" si="1"/>
        <v>5.3167420814479636</v>
      </c>
      <c r="R22">
        <f t="shared" si="1"/>
        <v>4.864253393665158</v>
      </c>
      <c r="S22">
        <f t="shared" si="1"/>
        <v>7.4660633484162888</v>
      </c>
      <c r="T22">
        <f t="shared" si="1"/>
        <v>7.6923076923076916</v>
      </c>
      <c r="U22">
        <f t="shared" si="1"/>
        <v>7.3529411764705879</v>
      </c>
      <c r="V22">
        <f t="shared" si="1"/>
        <v>6.6742081447963804</v>
      </c>
      <c r="W22">
        <f t="shared" si="1"/>
        <v>5.6561085972850673</v>
      </c>
      <c r="X22">
        <f t="shared" si="1"/>
        <v>2.2624434389140271</v>
      </c>
      <c r="Y22">
        <f>100/$Z$21*Y21</f>
        <v>1.244343891402715</v>
      </c>
      <c r="Z22">
        <f>SUM(B22:Y22)</f>
        <v>100.00000000000001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2017-07-17T08:42:38Z</dcterms:modified>
</cp:coreProperties>
</file>