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emoldemans/Documents/PROJECTEN/nanpleaf-clone/DOC/"/>
    </mc:Choice>
  </mc:AlternateContent>
  <xr:revisionPtr revIDLastSave="0" documentId="13_ncr:1_{B94A8B6E-610A-BF43-9BC1-FB0CF56285DF}" xr6:coauthVersionLast="47" xr6:coauthVersionMax="47" xr10:uidLastSave="{00000000-0000-0000-0000-000000000000}"/>
  <bookViews>
    <workbookView xWindow="1280" yWindow="880" windowWidth="34720" windowHeight="22500" xr2:uid="{A80C2197-BB50-F54D-B81D-2A481EE29B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G27" i="1"/>
  <c r="F35" i="1"/>
  <c r="G25" i="1"/>
  <c r="F27" i="1"/>
  <c r="F25" i="1"/>
  <c r="D36" i="1"/>
  <c r="B35" i="1"/>
  <c r="D35" i="1" s="1"/>
  <c r="D27" i="1"/>
  <c r="D29" i="1"/>
  <c r="G29" i="1" s="1"/>
  <c r="D30" i="1"/>
  <c r="D31" i="1"/>
  <c r="D32" i="1"/>
  <c r="D33" i="1"/>
  <c r="D25" i="1"/>
  <c r="G35" i="1" l="1"/>
</calcChain>
</file>

<file path=xl/sharedStrings.xml><?xml version="1.0" encoding="utf-8"?>
<sst xmlns="http://schemas.openxmlformats.org/spreadsheetml/2006/main" count="34" uniqueCount="24">
  <si>
    <t>blanks</t>
  </si>
  <si>
    <t>lid</t>
  </si>
  <si>
    <t>frame 1con</t>
  </si>
  <si>
    <t>lights</t>
  </si>
  <si>
    <t>frame 2con</t>
  </si>
  <si>
    <t>frame 3con</t>
  </si>
  <si>
    <t xml:space="preserve">PCB </t>
  </si>
  <si>
    <t>need</t>
  </si>
  <si>
    <t>got</t>
  </si>
  <si>
    <t>todo</t>
  </si>
  <si>
    <t>schroeven</t>
  </si>
  <si>
    <t>moeren</t>
  </si>
  <si>
    <t>part</t>
  </si>
  <si>
    <t>montage</t>
  </si>
  <si>
    <t>wit</t>
  </si>
  <si>
    <t>zwart</t>
  </si>
  <si>
    <t>gram</t>
  </si>
  <si>
    <t>kleur</t>
  </si>
  <si>
    <t>gram needed</t>
  </si>
  <si>
    <t>aankopen</t>
  </si>
  <si>
    <t>rol witte filament</t>
  </si>
  <si>
    <t>rol zwarte fillament pla matte</t>
  </si>
  <si>
    <t>pcbs</t>
  </si>
  <si>
    <t>onderdelen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</si>
</sst>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inden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0" fontId="1" fillId="2" borderId="0" xfId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18815</xdr:colOff>
      <xdr:row>0</xdr:row>
      <xdr:rowOff>0</xdr:rowOff>
    </xdr:from>
    <xdr:to>
      <xdr:col>10</xdr:col>
      <xdr:colOff>514197</xdr:colOff>
      <xdr:row>19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465E27-8D0C-6349-B2BC-D1E50B4C8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15" y="0"/>
          <a:ext cx="9291308" cy="4097396"/>
        </a:xfrm>
        <a:prstGeom prst="rect">
          <a:avLst/>
        </a:prstGeom>
      </xdr:spPr>
    </xdr:pic>
    <xdr:clientData/>
  </xdr:twoCellAnchor>
  <xdr:oneCellAnchor>
    <xdr:from>
      <xdr:col>3</xdr:col>
      <xdr:colOff>12700</xdr:colOff>
      <xdr:row>9</xdr:row>
      <xdr:rowOff>88900</xdr:rowOff>
    </xdr:from>
    <xdr:ext cx="256160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829AE0C-BD8C-6040-A554-64179618E6FF}"/>
            </a:ext>
          </a:extLst>
        </xdr:cNvPr>
        <xdr:cNvSpPr txBox="1"/>
      </xdr:nvSpPr>
      <xdr:spPr>
        <a:xfrm>
          <a:off x="2781300" y="19177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2</a:t>
          </a:r>
        </a:p>
      </xdr:txBody>
    </xdr:sp>
    <xdr:clientData/>
  </xdr:oneCellAnchor>
  <xdr:oneCellAnchor>
    <xdr:from>
      <xdr:col>2</xdr:col>
      <xdr:colOff>76200</xdr:colOff>
      <xdr:row>9</xdr:row>
      <xdr:rowOff>88900</xdr:rowOff>
    </xdr:from>
    <xdr:ext cx="256160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278A2D-3DE0-B54A-8ADD-0E3CBEF27E1E}"/>
            </a:ext>
          </a:extLst>
        </xdr:cNvPr>
        <xdr:cNvSpPr txBox="1"/>
      </xdr:nvSpPr>
      <xdr:spPr>
        <a:xfrm>
          <a:off x="2019300" y="19177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1</a:t>
          </a:r>
        </a:p>
      </xdr:txBody>
    </xdr:sp>
    <xdr:clientData/>
  </xdr:oneCellAnchor>
  <xdr:oneCellAnchor>
    <xdr:from>
      <xdr:col>9</xdr:col>
      <xdr:colOff>469900</xdr:colOff>
      <xdr:row>9</xdr:row>
      <xdr:rowOff>63500</xdr:rowOff>
    </xdr:from>
    <xdr:ext cx="256160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0C1F3E7-9FAE-E14F-A90A-F7A1C8BA5BBA}"/>
            </a:ext>
          </a:extLst>
        </xdr:cNvPr>
        <xdr:cNvSpPr txBox="1"/>
      </xdr:nvSpPr>
      <xdr:spPr>
        <a:xfrm>
          <a:off x="8191500" y="18923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1</a:t>
          </a:r>
        </a:p>
      </xdr:txBody>
    </xdr:sp>
    <xdr:clientData/>
  </xdr:oneCellAnchor>
  <xdr:oneCellAnchor>
    <xdr:from>
      <xdr:col>2</xdr:col>
      <xdr:colOff>431800</xdr:colOff>
      <xdr:row>6</xdr:row>
      <xdr:rowOff>76200</xdr:rowOff>
    </xdr:from>
    <xdr:ext cx="256160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DE124D-F0C8-0A4A-B392-7E3C077790D1}"/>
            </a:ext>
          </a:extLst>
        </xdr:cNvPr>
        <xdr:cNvSpPr txBox="1"/>
      </xdr:nvSpPr>
      <xdr:spPr>
        <a:xfrm>
          <a:off x="2374900" y="12954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2</a:t>
          </a:r>
        </a:p>
      </xdr:txBody>
    </xdr:sp>
    <xdr:clientData/>
  </xdr:oneCellAnchor>
  <xdr:oneCellAnchor>
    <xdr:from>
      <xdr:col>2</xdr:col>
      <xdr:colOff>812800</xdr:colOff>
      <xdr:row>5</xdr:row>
      <xdr:rowOff>165100</xdr:rowOff>
    </xdr:from>
    <xdr:ext cx="256160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271593A-B3EE-824F-887A-D13F2E8874E7}"/>
            </a:ext>
          </a:extLst>
        </xdr:cNvPr>
        <xdr:cNvSpPr txBox="1"/>
      </xdr:nvSpPr>
      <xdr:spPr>
        <a:xfrm>
          <a:off x="2755900" y="11811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2</a:t>
          </a:r>
        </a:p>
      </xdr:txBody>
    </xdr:sp>
    <xdr:clientData/>
  </xdr:oneCellAnchor>
  <xdr:oneCellAnchor>
    <xdr:from>
      <xdr:col>3</xdr:col>
      <xdr:colOff>381000</xdr:colOff>
      <xdr:row>6</xdr:row>
      <xdr:rowOff>76200</xdr:rowOff>
    </xdr:from>
    <xdr:ext cx="256160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8F7AA00-782F-DD4D-BDF6-49410C489C56}"/>
            </a:ext>
          </a:extLst>
        </xdr:cNvPr>
        <xdr:cNvSpPr txBox="1"/>
      </xdr:nvSpPr>
      <xdr:spPr>
        <a:xfrm>
          <a:off x="3149600" y="12954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2</a:t>
          </a:r>
        </a:p>
      </xdr:txBody>
    </xdr:sp>
    <xdr:clientData/>
  </xdr:oneCellAnchor>
  <xdr:oneCellAnchor>
    <xdr:from>
      <xdr:col>3</xdr:col>
      <xdr:colOff>800100</xdr:colOff>
      <xdr:row>9</xdr:row>
      <xdr:rowOff>114300</xdr:rowOff>
    </xdr:from>
    <xdr:ext cx="256160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835DF1D-A49A-C54E-94F5-3586714F655F}"/>
            </a:ext>
          </a:extLst>
        </xdr:cNvPr>
        <xdr:cNvSpPr txBox="1"/>
      </xdr:nvSpPr>
      <xdr:spPr>
        <a:xfrm>
          <a:off x="3568700" y="19431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2</a:t>
          </a:r>
        </a:p>
      </xdr:txBody>
    </xdr:sp>
    <xdr:clientData/>
  </xdr:oneCellAnchor>
  <xdr:oneCellAnchor>
    <xdr:from>
      <xdr:col>4</xdr:col>
      <xdr:colOff>12700</xdr:colOff>
      <xdr:row>11</xdr:row>
      <xdr:rowOff>114300</xdr:rowOff>
    </xdr:from>
    <xdr:ext cx="256160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E97644F-2D8D-6845-87D7-02F512078092}"/>
            </a:ext>
          </a:extLst>
        </xdr:cNvPr>
        <xdr:cNvSpPr txBox="1"/>
      </xdr:nvSpPr>
      <xdr:spPr>
        <a:xfrm>
          <a:off x="3606800" y="23495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2</a:t>
          </a:r>
        </a:p>
      </xdr:txBody>
    </xdr:sp>
    <xdr:clientData/>
  </xdr:oneCellAnchor>
  <xdr:oneCellAnchor>
    <xdr:from>
      <xdr:col>4</xdr:col>
      <xdr:colOff>292100</xdr:colOff>
      <xdr:row>14</xdr:row>
      <xdr:rowOff>114300</xdr:rowOff>
    </xdr:from>
    <xdr:ext cx="256160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F169225-2D87-2643-BA65-6936089891D1}"/>
            </a:ext>
          </a:extLst>
        </xdr:cNvPr>
        <xdr:cNvSpPr txBox="1"/>
      </xdr:nvSpPr>
      <xdr:spPr>
        <a:xfrm>
          <a:off x="3886200" y="29591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2</a:t>
          </a:r>
        </a:p>
      </xdr:txBody>
    </xdr:sp>
    <xdr:clientData/>
  </xdr:oneCellAnchor>
  <xdr:oneCellAnchor>
    <xdr:from>
      <xdr:col>4</xdr:col>
      <xdr:colOff>723900</xdr:colOff>
      <xdr:row>15</xdr:row>
      <xdr:rowOff>88900</xdr:rowOff>
    </xdr:from>
    <xdr:ext cx="256160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0ACBAA-2877-7944-A556-8CDBE3B45237}"/>
            </a:ext>
          </a:extLst>
        </xdr:cNvPr>
        <xdr:cNvSpPr txBox="1"/>
      </xdr:nvSpPr>
      <xdr:spPr>
        <a:xfrm>
          <a:off x="4318000" y="31369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2</a:t>
          </a:r>
        </a:p>
      </xdr:txBody>
    </xdr:sp>
    <xdr:clientData/>
  </xdr:oneCellAnchor>
  <xdr:oneCellAnchor>
    <xdr:from>
      <xdr:col>5</xdr:col>
      <xdr:colOff>304800</xdr:colOff>
      <xdr:row>14</xdr:row>
      <xdr:rowOff>88900</xdr:rowOff>
    </xdr:from>
    <xdr:ext cx="256160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19C76A7-A931-9D4C-9A98-BE57F2ADACBE}"/>
            </a:ext>
          </a:extLst>
        </xdr:cNvPr>
        <xdr:cNvSpPr txBox="1"/>
      </xdr:nvSpPr>
      <xdr:spPr>
        <a:xfrm>
          <a:off x="4724400" y="29337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2</a:t>
          </a:r>
        </a:p>
      </xdr:txBody>
    </xdr:sp>
    <xdr:clientData/>
  </xdr:oneCellAnchor>
  <xdr:oneCellAnchor>
    <xdr:from>
      <xdr:col>5</xdr:col>
      <xdr:colOff>292100</xdr:colOff>
      <xdr:row>12</xdr:row>
      <xdr:rowOff>88900</xdr:rowOff>
    </xdr:from>
    <xdr:ext cx="256160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A25AF93-08F3-624A-B544-2A79C0AEA048}"/>
            </a:ext>
          </a:extLst>
        </xdr:cNvPr>
        <xdr:cNvSpPr txBox="1"/>
      </xdr:nvSpPr>
      <xdr:spPr>
        <a:xfrm>
          <a:off x="4711700" y="25273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2</a:t>
          </a:r>
        </a:p>
      </xdr:txBody>
    </xdr:sp>
    <xdr:clientData/>
  </xdr:oneCellAnchor>
  <xdr:oneCellAnchor>
    <xdr:from>
      <xdr:col>5</xdr:col>
      <xdr:colOff>711200</xdr:colOff>
      <xdr:row>11</xdr:row>
      <xdr:rowOff>127000</xdr:rowOff>
    </xdr:from>
    <xdr:ext cx="256160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82B4BF6-0F26-124B-BA67-421EF7A512F5}"/>
            </a:ext>
          </a:extLst>
        </xdr:cNvPr>
        <xdr:cNvSpPr txBox="1"/>
      </xdr:nvSpPr>
      <xdr:spPr>
        <a:xfrm>
          <a:off x="5130800" y="23622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2</a:t>
          </a:r>
        </a:p>
      </xdr:txBody>
    </xdr:sp>
    <xdr:clientData/>
  </xdr:oneCellAnchor>
  <xdr:oneCellAnchor>
    <xdr:from>
      <xdr:col>9</xdr:col>
      <xdr:colOff>88900</xdr:colOff>
      <xdr:row>8</xdr:row>
      <xdr:rowOff>177800</xdr:rowOff>
    </xdr:from>
    <xdr:ext cx="256160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3C843476-6547-3449-915B-F5F97035646C}"/>
            </a:ext>
          </a:extLst>
        </xdr:cNvPr>
        <xdr:cNvSpPr txBox="1"/>
      </xdr:nvSpPr>
      <xdr:spPr>
        <a:xfrm>
          <a:off x="7810500" y="18034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2</a:t>
          </a:r>
        </a:p>
      </xdr:txBody>
    </xdr:sp>
    <xdr:clientData/>
  </xdr:oneCellAnchor>
  <xdr:oneCellAnchor>
    <xdr:from>
      <xdr:col>4</xdr:col>
      <xdr:colOff>762000</xdr:colOff>
      <xdr:row>9</xdr:row>
      <xdr:rowOff>101600</xdr:rowOff>
    </xdr:from>
    <xdr:ext cx="256160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B1055D0-C20C-7147-BC24-1DC64410C0EA}"/>
            </a:ext>
          </a:extLst>
        </xdr:cNvPr>
        <xdr:cNvSpPr txBox="1"/>
      </xdr:nvSpPr>
      <xdr:spPr>
        <a:xfrm>
          <a:off x="4356100" y="19304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2</a:t>
          </a:r>
        </a:p>
      </xdr:txBody>
    </xdr:sp>
    <xdr:clientData/>
  </xdr:oneCellAnchor>
  <xdr:oneCellAnchor>
    <xdr:from>
      <xdr:col>5</xdr:col>
      <xdr:colOff>292100</xdr:colOff>
      <xdr:row>8</xdr:row>
      <xdr:rowOff>127000</xdr:rowOff>
    </xdr:from>
    <xdr:ext cx="256160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7B2B7E1A-AB0B-794B-A93D-3BCA9E437A0C}"/>
            </a:ext>
          </a:extLst>
        </xdr:cNvPr>
        <xdr:cNvSpPr txBox="1"/>
      </xdr:nvSpPr>
      <xdr:spPr>
        <a:xfrm>
          <a:off x="4711700" y="17526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2</a:t>
          </a:r>
        </a:p>
      </xdr:txBody>
    </xdr:sp>
    <xdr:clientData/>
  </xdr:oneCellAnchor>
  <xdr:oneCellAnchor>
    <xdr:from>
      <xdr:col>6</xdr:col>
      <xdr:colOff>279400</xdr:colOff>
      <xdr:row>8</xdr:row>
      <xdr:rowOff>114300</xdr:rowOff>
    </xdr:from>
    <xdr:ext cx="256160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6203CD2-41BD-0442-9661-5D0A72756D35}"/>
            </a:ext>
          </a:extLst>
        </xdr:cNvPr>
        <xdr:cNvSpPr txBox="1"/>
      </xdr:nvSpPr>
      <xdr:spPr>
        <a:xfrm>
          <a:off x="5524500" y="17399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2</a:t>
          </a:r>
        </a:p>
      </xdr:txBody>
    </xdr:sp>
    <xdr:clientData/>
  </xdr:oneCellAnchor>
  <xdr:oneCellAnchor>
    <xdr:from>
      <xdr:col>6</xdr:col>
      <xdr:colOff>266700</xdr:colOff>
      <xdr:row>6</xdr:row>
      <xdr:rowOff>101600</xdr:rowOff>
    </xdr:from>
    <xdr:ext cx="256160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51E04C84-37AE-7245-8A6C-A8B0D74E62C3}"/>
            </a:ext>
          </a:extLst>
        </xdr:cNvPr>
        <xdr:cNvSpPr txBox="1"/>
      </xdr:nvSpPr>
      <xdr:spPr>
        <a:xfrm>
          <a:off x="5511800" y="13208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2</a:t>
          </a:r>
        </a:p>
      </xdr:txBody>
    </xdr:sp>
    <xdr:clientData/>
  </xdr:oneCellAnchor>
  <xdr:oneCellAnchor>
    <xdr:from>
      <xdr:col>6</xdr:col>
      <xdr:colOff>622300</xdr:colOff>
      <xdr:row>5</xdr:row>
      <xdr:rowOff>114300</xdr:rowOff>
    </xdr:from>
    <xdr:ext cx="256160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6304B39-6EAD-2244-B87F-A83F718C9D90}"/>
            </a:ext>
          </a:extLst>
        </xdr:cNvPr>
        <xdr:cNvSpPr txBox="1"/>
      </xdr:nvSpPr>
      <xdr:spPr>
        <a:xfrm>
          <a:off x="5867400" y="11303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2</a:t>
          </a:r>
        </a:p>
      </xdr:txBody>
    </xdr:sp>
    <xdr:clientData/>
  </xdr:oneCellAnchor>
  <xdr:oneCellAnchor>
    <xdr:from>
      <xdr:col>7</xdr:col>
      <xdr:colOff>203200</xdr:colOff>
      <xdr:row>6</xdr:row>
      <xdr:rowOff>114300</xdr:rowOff>
    </xdr:from>
    <xdr:ext cx="256160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D25B7290-2840-DA4A-A93C-4C9A70ECBE12}"/>
            </a:ext>
          </a:extLst>
        </xdr:cNvPr>
        <xdr:cNvSpPr txBox="1"/>
      </xdr:nvSpPr>
      <xdr:spPr>
        <a:xfrm>
          <a:off x="6273800" y="13335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2</a:t>
          </a:r>
        </a:p>
      </xdr:txBody>
    </xdr:sp>
    <xdr:clientData/>
  </xdr:oneCellAnchor>
  <xdr:oneCellAnchor>
    <xdr:from>
      <xdr:col>7</xdr:col>
      <xdr:colOff>177800</xdr:colOff>
      <xdr:row>9</xdr:row>
      <xdr:rowOff>12700</xdr:rowOff>
    </xdr:from>
    <xdr:ext cx="256160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F1104CCE-00FB-5949-A2D8-B654633061C2}"/>
            </a:ext>
          </a:extLst>
        </xdr:cNvPr>
        <xdr:cNvSpPr txBox="1"/>
      </xdr:nvSpPr>
      <xdr:spPr>
        <a:xfrm>
          <a:off x="6248400" y="18415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2</a:t>
          </a:r>
        </a:p>
      </xdr:txBody>
    </xdr:sp>
    <xdr:clientData/>
  </xdr:oneCellAnchor>
  <xdr:oneCellAnchor>
    <xdr:from>
      <xdr:col>7</xdr:col>
      <xdr:colOff>571500</xdr:colOff>
      <xdr:row>9</xdr:row>
      <xdr:rowOff>88900</xdr:rowOff>
    </xdr:from>
    <xdr:ext cx="256160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881A1CF1-B98C-6E46-86CB-30A23CAA779B}"/>
            </a:ext>
          </a:extLst>
        </xdr:cNvPr>
        <xdr:cNvSpPr txBox="1"/>
      </xdr:nvSpPr>
      <xdr:spPr>
        <a:xfrm>
          <a:off x="6642100" y="19177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2</a:t>
          </a:r>
        </a:p>
      </xdr:txBody>
    </xdr:sp>
    <xdr:clientData/>
  </xdr:oneCellAnchor>
  <xdr:oneCellAnchor>
    <xdr:from>
      <xdr:col>8</xdr:col>
      <xdr:colOff>127000</xdr:colOff>
      <xdr:row>8</xdr:row>
      <xdr:rowOff>152400</xdr:rowOff>
    </xdr:from>
    <xdr:ext cx="256160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52B4354D-518A-9A4F-BCC1-BF50E289616C}"/>
            </a:ext>
          </a:extLst>
        </xdr:cNvPr>
        <xdr:cNvSpPr txBox="1"/>
      </xdr:nvSpPr>
      <xdr:spPr>
        <a:xfrm>
          <a:off x="7023100" y="17780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2</a:t>
          </a:r>
        </a:p>
      </xdr:txBody>
    </xdr:sp>
    <xdr:clientData/>
  </xdr:oneCellAnchor>
  <xdr:oneCellAnchor>
    <xdr:from>
      <xdr:col>8</xdr:col>
      <xdr:colOff>508000</xdr:colOff>
      <xdr:row>9</xdr:row>
      <xdr:rowOff>101600</xdr:rowOff>
    </xdr:from>
    <xdr:ext cx="256160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40269F91-26EE-5049-A397-A0610A3E8FA4}"/>
            </a:ext>
          </a:extLst>
        </xdr:cNvPr>
        <xdr:cNvSpPr txBox="1"/>
      </xdr:nvSpPr>
      <xdr:spPr>
        <a:xfrm>
          <a:off x="7404100" y="19304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2</a:t>
          </a:r>
        </a:p>
      </xdr:txBody>
    </xdr:sp>
    <xdr:clientData/>
  </xdr:oneCellAnchor>
  <xdr:oneCellAnchor>
    <xdr:from>
      <xdr:col>4</xdr:col>
      <xdr:colOff>355600</xdr:colOff>
      <xdr:row>12</xdr:row>
      <xdr:rowOff>177800</xdr:rowOff>
    </xdr:from>
    <xdr:ext cx="256160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4A7DE106-2821-EA4D-9349-44E726162F5A}"/>
            </a:ext>
          </a:extLst>
        </xdr:cNvPr>
        <xdr:cNvSpPr txBox="1"/>
      </xdr:nvSpPr>
      <xdr:spPr>
        <a:xfrm>
          <a:off x="3949700" y="26162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3</a:t>
          </a:r>
        </a:p>
      </xdr:txBody>
    </xdr:sp>
    <xdr:clientData/>
  </xdr:oneCellAnchor>
  <xdr:oneCellAnchor>
    <xdr:from>
      <xdr:col>4</xdr:col>
      <xdr:colOff>711200</xdr:colOff>
      <xdr:row>11</xdr:row>
      <xdr:rowOff>127000</xdr:rowOff>
    </xdr:from>
    <xdr:ext cx="256160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64678DD7-3F21-FA49-9BFF-3B4C5AC389E5}"/>
            </a:ext>
          </a:extLst>
        </xdr:cNvPr>
        <xdr:cNvSpPr txBox="1"/>
      </xdr:nvSpPr>
      <xdr:spPr>
        <a:xfrm>
          <a:off x="4305300" y="23622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3</a:t>
          </a:r>
        </a:p>
      </xdr:txBody>
    </xdr:sp>
    <xdr:clientData/>
  </xdr:oneCellAnchor>
  <xdr:oneCellAnchor>
    <xdr:from>
      <xdr:col>5</xdr:col>
      <xdr:colOff>711200</xdr:colOff>
      <xdr:row>9</xdr:row>
      <xdr:rowOff>127000</xdr:rowOff>
    </xdr:from>
    <xdr:ext cx="256160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AE48F154-8B0D-374C-9592-3E5C8C1C63B9}"/>
            </a:ext>
          </a:extLst>
        </xdr:cNvPr>
        <xdr:cNvSpPr txBox="1"/>
      </xdr:nvSpPr>
      <xdr:spPr>
        <a:xfrm>
          <a:off x="5130800" y="19558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3</a:t>
          </a:r>
        </a:p>
      </xdr:txBody>
    </xdr:sp>
    <xdr:clientData/>
  </xdr:oneCellAnchor>
  <xdr:oneCellAnchor>
    <xdr:from>
      <xdr:col>3</xdr:col>
      <xdr:colOff>381000</xdr:colOff>
      <xdr:row>8</xdr:row>
      <xdr:rowOff>165100</xdr:rowOff>
    </xdr:from>
    <xdr:ext cx="256160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210F544-5123-C345-B2A0-08A823E99325}"/>
            </a:ext>
          </a:extLst>
        </xdr:cNvPr>
        <xdr:cNvSpPr txBox="1"/>
      </xdr:nvSpPr>
      <xdr:spPr>
        <a:xfrm>
          <a:off x="3149600" y="17907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3</a:t>
          </a:r>
        </a:p>
      </xdr:txBody>
    </xdr:sp>
    <xdr:clientData/>
  </xdr:oneCellAnchor>
  <xdr:oneCellAnchor>
    <xdr:from>
      <xdr:col>2</xdr:col>
      <xdr:colOff>406400</xdr:colOff>
      <xdr:row>8</xdr:row>
      <xdr:rowOff>152400</xdr:rowOff>
    </xdr:from>
    <xdr:ext cx="256160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11A22DD9-15DE-584B-AEEC-A201C7CA9560}"/>
            </a:ext>
          </a:extLst>
        </xdr:cNvPr>
        <xdr:cNvSpPr txBox="1"/>
      </xdr:nvSpPr>
      <xdr:spPr>
        <a:xfrm>
          <a:off x="2349500" y="17780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3</a:t>
          </a:r>
        </a:p>
      </xdr:txBody>
    </xdr:sp>
    <xdr:clientData/>
  </xdr:oneCellAnchor>
  <xdr:twoCellAnchor>
    <xdr:from>
      <xdr:col>2</xdr:col>
      <xdr:colOff>254000</xdr:colOff>
      <xdr:row>8</xdr:row>
      <xdr:rowOff>139700</xdr:rowOff>
    </xdr:from>
    <xdr:to>
      <xdr:col>2</xdr:col>
      <xdr:colOff>457200</xdr:colOff>
      <xdr:row>10</xdr:row>
      <xdr:rowOff>88900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539CE24B-CAF5-29CD-F614-384E2ABA6363}"/>
            </a:ext>
          </a:extLst>
        </xdr:cNvPr>
        <xdr:cNvCxnSpPr/>
      </xdr:nvCxnSpPr>
      <xdr:spPr>
        <a:xfrm>
          <a:off x="2197100" y="1765300"/>
          <a:ext cx="203200" cy="3556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241300</xdr:colOff>
      <xdr:row>8</xdr:row>
      <xdr:rowOff>152400</xdr:rowOff>
    </xdr:from>
    <xdr:to>
      <xdr:col>3</xdr:col>
      <xdr:colOff>444500</xdr:colOff>
      <xdr:row>10</xdr:row>
      <xdr:rowOff>101600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A279A2ED-A788-C542-B960-2F27ED86EE3E}"/>
            </a:ext>
          </a:extLst>
        </xdr:cNvPr>
        <xdr:cNvCxnSpPr/>
      </xdr:nvCxnSpPr>
      <xdr:spPr>
        <a:xfrm>
          <a:off x="3009900" y="1778000"/>
          <a:ext cx="203200" cy="3556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546100</xdr:colOff>
      <xdr:row>11</xdr:row>
      <xdr:rowOff>165100</xdr:rowOff>
    </xdr:from>
    <xdr:to>
      <xdr:col>4</xdr:col>
      <xdr:colOff>749300</xdr:colOff>
      <xdr:row>13</xdr:row>
      <xdr:rowOff>114300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ECFFB1AF-17BF-6E46-904D-E5EDCB5F06B0}"/>
            </a:ext>
          </a:extLst>
        </xdr:cNvPr>
        <xdr:cNvCxnSpPr/>
      </xdr:nvCxnSpPr>
      <xdr:spPr>
        <a:xfrm>
          <a:off x="4140200" y="2400300"/>
          <a:ext cx="203200" cy="3556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635000</xdr:colOff>
      <xdr:row>5</xdr:row>
      <xdr:rowOff>152400</xdr:rowOff>
    </xdr:from>
    <xdr:to>
      <xdr:col>3</xdr:col>
      <xdr:colOff>12700</xdr:colOff>
      <xdr:row>7</xdr:row>
      <xdr:rowOff>101600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98142EE9-C3AD-844A-BBB8-252648F1735A}"/>
            </a:ext>
          </a:extLst>
        </xdr:cNvPr>
        <xdr:cNvCxnSpPr/>
      </xdr:nvCxnSpPr>
      <xdr:spPr>
        <a:xfrm>
          <a:off x="2578100" y="1168400"/>
          <a:ext cx="203200" cy="3556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139700</xdr:colOff>
      <xdr:row>8</xdr:row>
      <xdr:rowOff>127000</xdr:rowOff>
    </xdr:from>
    <xdr:to>
      <xdr:col>5</xdr:col>
      <xdr:colOff>342900</xdr:colOff>
      <xdr:row>10</xdr:row>
      <xdr:rowOff>76200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ABA4DF06-AE62-2749-BE55-A5DFAD2E1972}"/>
            </a:ext>
          </a:extLst>
        </xdr:cNvPr>
        <xdr:cNvCxnSpPr/>
      </xdr:nvCxnSpPr>
      <xdr:spPr>
        <a:xfrm>
          <a:off x="4559300" y="1752600"/>
          <a:ext cx="203200" cy="3556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8</xdr:row>
      <xdr:rowOff>165100</xdr:rowOff>
    </xdr:from>
    <xdr:to>
      <xdr:col>6</xdr:col>
      <xdr:colOff>279400</xdr:colOff>
      <xdr:row>10</xdr:row>
      <xdr:rowOff>114300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8A608851-E6BD-5D41-A0D3-3F80A9A435BE}"/>
            </a:ext>
          </a:extLst>
        </xdr:cNvPr>
        <xdr:cNvCxnSpPr/>
      </xdr:nvCxnSpPr>
      <xdr:spPr>
        <a:xfrm>
          <a:off x="5321300" y="1790700"/>
          <a:ext cx="203200" cy="3556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469900</xdr:colOff>
      <xdr:row>5</xdr:row>
      <xdr:rowOff>152400</xdr:rowOff>
    </xdr:from>
    <xdr:to>
      <xdr:col>6</xdr:col>
      <xdr:colOff>673100</xdr:colOff>
      <xdr:row>7</xdr:row>
      <xdr:rowOff>101600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D8314B4D-221B-A541-B3CE-B482E3F03073}"/>
            </a:ext>
          </a:extLst>
        </xdr:cNvPr>
        <xdr:cNvCxnSpPr/>
      </xdr:nvCxnSpPr>
      <xdr:spPr>
        <a:xfrm>
          <a:off x="5715000" y="1168400"/>
          <a:ext cx="203200" cy="3556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787400</xdr:colOff>
      <xdr:row>8</xdr:row>
      <xdr:rowOff>165100</xdr:rowOff>
    </xdr:from>
    <xdr:to>
      <xdr:col>8</xdr:col>
      <xdr:colOff>165100</xdr:colOff>
      <xdr:row>10</xdr:row>
      <xdr:rowOff>114300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FC3110C9-DEC8-704B-8CF4-3829120F77FE}"/>
            </a:ext>
          </a:extLst>
        </xdr:cNvPr>
        <xdr:cNvCxnSpPr/>
      </xdr:nvCxnSpPr>
      <xdr:spPr>
        <a:xfrm>
          <a:off x="6858000" y="1790700"/>
          <a:ext cx="203200" cy="3556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14</xdr:row>
      <xdr:rowOff>152400</xdr:rowOff>
    </xdr:from>
    <xdr:to>
      <xdr:col>5</xdr:col>
      <xdr:colOff>317500</xdr:colOff>
      <xdr:row>16</xdr:row>
      <xdr:rowOff>101600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78CC9C31-5D3B-5246-909C-243E5D0D953C}"/>
            </a:ext>
          </a:extLst>
        </xdr:cNvPr>
        <xdr:cNvCxnSpPr/>
      </xdr:nvCxnSpPr>
      <xdr:spPr>
        <a:xfrm>
          <a:off x="4533900" y="2997200"/>
          <a:ext cx="203200" cy="3556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546100</xdr:colOff>
      <xdr:row>11</xdr:row>
      <xdr:rowOff>177800</xdr:rowOff>
    </xdr:from>
    <xdr:to>
      <xdr:col>5</xdr:col>
      <xdr:colOff>749300</xdr:colOff>
      <xdr:row>13</xdr:row>
      <xdr:rowOff>127000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B62E1798-522D-E649-BB97-DDFBE581101F}"/>
            </a:ext>
          </a:extLst>
        </xdr:cNvPr>
        <xdr:cNvCxnSpPr/>
      </xdr:nvCxnSpPr>
      <xdr:spPr>
        <a:xfrm>
          <a:off x="4965700" y="2413000"/>
          <a:ext cx="203200" cy="3556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711200</xdr:colOff>
      <xdr:row>8</xdr:row>
      <xdr:rowOff>165100</xdr:rowOff>
    </xdr:from>
    <xdr:to>
      <xdr:col>9</xdr:col>
      <xdr:colOff>88900</xdr:colOff>
      <xdr:row>10</xdr:row>
      <xdr:rowOff>114300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B0AEED76-A017-0546-8CF6-96D86836F335}"/>
            </a:ext>
          </a:extLst>
        </xdr:cNvPr>
        <xdr:cNvCxnSpPr/>
      </xdr:nvCxnSpPr>
      <xdr:spPr>
        <a:xfrm>
          <a:off x="7607300" y="1790700"/>
          <a:ext cx="203200" cy="3556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632275</xdr:colOff>
      <xdr:row>8</xdr:row>
      <xdr:rowOff>114300</xdr:rowOff>
    </xdr:from>
    <xdr:to>
      <xdr:col>3</xdr:col>
      <xdr:colOff>76200</xdr:colOff>
      <xdr:row>10</xdr:row>
      <xdr:rowOff>103562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E7A00799-11E8-7E40-8E46-F5D1F0D239DE}"/>
            </a:ext>
          </a:extLst>
        </xdr:cNvPr>
        <xdr:cNvCxnSpPr/>
      </xdr:nvCxnSpPr>
      <xdr:spPr>
        <a:xfrm flipH="1">
          <a:off x="2572704" y="1727691"/>
          <a:ext cx="266972" cy="39260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169334</xdr:colOff>
      <xdr:row>5</xdr:row>
      <xdr:rowOff>141111</xdr:rowOff>
    </xdr:from>
    <xdr:to>
      <xdr:col>3</xdr:col>
      <xdr:colOff>436306</xdr:colOff>
      <xdr:row>7</xdr:row>
      <xdr:rowOff>125083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73B34379-8D22-AA4D-AB3A-5358920C60BE}"/>
            </a:ext>
          </a:extLst>
        </xdr:cNvPr>
        <xdr:cNvCxnSpPr/>
      </xdr:nvCxnSpPr>
      <xdr:spPr>
        <a:xfrm flipH="1">
          <a:off x="2944519" y="1175926"/>
          <a:ext cx="266972" cy="39789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583259</xdr:colOff>
      <xdr:row>8</xdr:row>
      <xdr:rowOff>141111</xdr:rowOff>
    </xdr:from>
    <xdr:to>
      <xdr:col>4</xdr:col>
      <xdr:colOff>27184</xdr:colOff>
      <xdr:row>10</xdr:row>
      <xdr:rowOff>130373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DEE675D3-6BEC-BF44-84B5-F60580671F9A}"/>
            </a:ext>
          </a:extLst>
        </xdr:cNvPr>
        <xdr:cNvCxnSpPr/>
      </xdr:nvCxnSpPr>
      <xdr:spPr>
        <a:xfrm flipH="1">
          <a:off x="3358444" y="1796815"/>
          <a:ext cx="271777" cy="40318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141111</xdr:colOff>
      <xdr:row>11</xdr:row>
      <xdr:rowOff>197555</xdr:rowOff>
    </xdr:from>
    <xdr:to>
      <xdr:col>4</xdr:col>
      <xdr:colOff>412888</xdr:colOff>
      <xdr:row>13</xdr:row>
      <xdr:rowOff>186817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309B456B-5D96-B241-82C7-ACB121F439BC}"/>
            </a:ext>
          </a:extLst>
        </xdr:cNvPr>
        <xdr:cNvCxnSpPr/>
      </xdr:nvCxnSpPr>
      <xdr:spPr>
        <a:xfrm flipH="1">
          <a:off x="3744148" y="2474148"/>
          <a:ext cx="271777" cy="40318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489186</xdr:colOff>
      <xdr:row>14</xdr:row>
      <xdr:rowOff>159926</xdr:rowOff>
    </xdr:from>
    <xdr:to>
      <xdr:col>4</xdr:col>
      <xdr:colOff>760963</xdr:colOff>
      <xdr:row>16</xdr:row>
      <xdr:rowOff>149188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539E4268-C4DA-3340-A487-045718497FAA}"/>
            </a:ext>
          </a:extLst>
        </xdr:cNvPr>
        <xdr:cNvCxnSpPr/>
      </xdr:nvCxnSpPr>
      <xdr:spPr>
        <a:xfrm flipH="1">
          <a:off x="4092223" y="3057407"/>
          <a:ext cx="271777" cy="40318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790223</xdr:colOff>
      <xdr:row>5</xdr:row>
      <xdr:rowOff>150518</xdr:rowOff>
    </xdr:from>
    <xdr:to>
      <xdr:col>7</xdr:col>
      <xdr:colOff>234148</xdr:colOff>
      <xdr:row>7</xdr:row>
      <xdr:rowOff>139780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25FDA79C-A5FD-D041-8693-674984FD03B8}"/>
            </a:ext>
          </a:extLst>
        </xdr:cNvPr>
        <xdr:cNvCxnSpPr/>
      </xdr:nvCxnSpPr>
      <xdr:spPr>
        <a:xfrm flipH="1">
          <a:off x="6048964" y="1185333"/>
          <a:ext cx="271777" cy="40318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366888</xdr:colOff>
      <xdr:row>8</xdr:row>
      <xdr:rowOff>159926</xdr:rowOff>
    </xdr:from>
    <xdr:to>
      <xdr:col>7</xdr:col>
      <xdr:colOff>638665</xdr:colOff>
      <xdr:row>10</xdr:row>
      <xdr:rowOff>149188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FBCE5A15-9311-6D46-B6A6-45C218976F03}"/>
            </a:ext>
          </a:extLst>
        </xdr:cNvPr>
        <xdr:cNvCxnSpPr/>
      </xdr:nvCxnSpPr>
      <xdr:spPr>
        <a:xfrm flipH="1">
          <a:off x="6453481" y="1815630"/>
          <a:ext cx="271777" cy="40318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272815</xdr:colOff>
      <xdr:row>8</xdr:row>
      <xdr:rowOff>122296</xdr:rowOff>
    </xdr:from>
    <xdr:to>
      <xdr:col>9</xdr:col>
      <xdr:colOff>544592</xdr:colOff>
      <xdr:row>10</xdr:row>
      <xdr:rowOff>111558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695E99D5-BCA0-F847-AB03-C6DC9EE94069}"/>
            </a:ext>
          </a:extLst>
        </xdr:cNvPr>
        <xdr:cNvCxnSpPr/>
      </xdr:nvCxnSpPr>
      <xdr:spPr>
        <a:xfrm flipH="1">
          <a:off x="8015111" y="1778000"/>
          <a:ext cx="271777" cy="40318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274696</xdr:colOff>
      <xdr:row>8</xdr:row>
      <xdr:rowOff>152400</xdr:rowOff>
    </xdr:from>
    <xdr:to>
      <xdr:col>8</xdr:col>
      <xdr:colOff>546473</xdr:colOff>
      <xdr:row>10</xdr:row>
      <xdr:rowOff>141662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B806764A-3F37-3B46-A88F-2F252883C0BC}"/>
            </a:ext>
          </a:extLst>
        </xdr:cNvPr>
        <xdr:cNvCxnSpPr/>
      </xdr:nvCxnSpPr>
      <xdr:spPr>
        <a:xfrm flipH="1">
          <a:off x="7189140" y="1808104"/>
          <a:ext cx="271777" cy="40318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387586</xdr:colOff>
      <xdr:row>7</xdr:row>
      <xdr:rowOff>198106</xdr:rowOff>
    </xdr:from>
    <xdr:to>
      <xdr:col>2</xdr:col>
      <xdr:colOff>782697</xdr:colOff>
      <xdr:row>7</xdr:row>
      <xdr:rowOff>199437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3C61AAAD-65A5-EC40-996E-BCBEF740DB56}"/>
            </a:ext>
          </a:extLst>
        </xdr:cNvPr>
        <xdr:cNvCxnSpPr/>
      </xdr:nvCxnSpPr>
      <xdr:spPr>
        <a:xfrm flipH="1" flipV="1">
          <a:off x="2334919" y="1646847"/>
          <a:ext cx="395111" cy="133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310444</xdr:colOff>
      <xdr:row>8</xdr:row>
      <xdr:rowOff>9407</xdr:rowOff>
    </xdr:from>
    <xdr:to>
      <xdr:col>3</xdr:col>
      <xdr:colOff>705555</xdr:colOff>
      <xdr:row>8</xdr:row>
      <xdr:rowOff>10738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A28E6F6D-EC8A-2D47-ABB6-72B4EB01F9AD}"/>
            </a:ext>
          </a:extLst>
        </xdr:cNvPr>
        <xdr:cNvCxnSpPr/>
      </xdr:nvCxnSpPr>
      <xdr:spPr>
        <a:xfrm flipH="1" flipV="1">
          <a:off x="3085629" y="1665111"/>
          <a:ext cx="395111" cy="133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705556</xdr:colOff>
      <xdr:row>10</xdr:row>
      <xdr:rowOff>206962</xdr:rowOff>
    </xdr:from>
    <xdr:to>
      <xdr:col>4</xdr:col>
      <xdr:colOff>272815</xdr:colOff>
      <xdr:row>11</xdr:row>
      <xdr:rowOff>1330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BBE81E60-9F4A-7044-A40C-441707F35130}"/>
            </a:ext>
          </a:extLst>
        </xdr:cNvPr>
        <xdr:cNvCxnSpPr/>
      </xdr:nvCxnSpPr>
      <xdr:spPr>
        <a:xfrm flipH="1" flipV="1">
          <a:off x="3480741" y="2276592"/>
          <a:ext cx="395111" cy="133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263408</xdr:colOff>
      <xdr:row>14</xdr:row>
      <xdr:rowOff>18816</xdr:rowOff>
    </xdr:from>
    <xdr:to>
      <xdr:col>4</xdr:col>
      <xdr:colOff>658519</xdr:colOff>
      <xdr:row>14</xdr:row>
      <xdr:rowOff>20147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C2BB606C-8A15-0442-9AB9-2C308AEAC0A2}"/>
            </a:ext>
          </a:extLst>
        </xdr:cNvPr>
        <xdr:cNvCxnSpPr/>
      </xdr:nvCxnSpPr>
      <xdr:spPr>
        <a:xfrm flipH="1" flipV="1">
          <a:off x="3866445" y="2916297"/>
          <a:ext cx="395111" cy="133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199438</xdr:colOff>
      <xdr:row>14</xdr:row>
      <xdr:rowOff>48920</xdr:rowOff>
    </xdr:from>
    <xdr:to>
      <xdr:col>5</xdr:col>
      <xdr:colOff>594549</xdr:colOff>
      <xdr:row>14</xdr:row>
      <xdr:rowOff>50251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7263995F-CF5B-0A48-9434-204A5F7F4A5A}"/>
            </a:ext>
          </a:extLst>
        </xdr:cNvPr>
        <xdr:cNvCxnSpPr/>
      </xdr:nvCxnSpPr>
      <xdr:spPr>
        <a:xfrm flipH="1" flipV="1">
          <a:off x="4630327" y="2946401"/>
          <a:ext cx="395111" cy="133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709320</xdr:colOff>
      <xdr:row>11</xdr:row>
      <xdr:rowOff>31986</xdr:rowOff>
    </xdr:from>
    <xdr:to>
      <xdr:col>5</xdr:col>
      <xdr:colOff>276579</xdr:colOff>
      <xdr:row>11</xdr:row>
      <xdr:rowOff>33317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F0C03D59-EF8D-AE46-A15C-3E182E910845}"/>
            </a:ext>
          </a:extLst>
        </xdr:cNvPr>
        <xdr:cNvCxnSpPr/>
      </xdr:nvCxnSpPr>
      <xdr:spPr>
        <a:xfrm flipH="1" flipV="1">
          <a:off x="4312357" y="2308579"/>
          <a:ext cx="395111" cy="133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673572</xdr:colOff>
      <xdr:row>11</xdr:row>
      <xdr:rowOff>24460</xdr:rowOff>
    </xdr:from>
    <xdr:to>
      <xdr:col>6</xdr:col>
      <xdr:colOff>240831</xdr:colOff>
      <xdr:row>11</xdr:row>
      <xdr:rowOff>25791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049C93AF-E8A2-ED4C-8577-D76594ED6BC4}"/>
            </a:ext>
          </a:extLst>
        </xdr:cNvPr>
        <xdr:cNvCxnSpPr/>
      </xdr:nvCxnSpPr>
      <xdr:spPr>
        <a:xfrm flipH="1" flipV="1">
          <a:off x="5104461" y="2301053"/>
          <a:ext cx="395111" cy="133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95955</xdr:colOff>
      <xdr:row>11</xdr:row>
      <xdr:rowOff>124178</xdr:rowOff>
    </xdr:from>
    <xdr:to>
      <xdr:col>5</xdr:col>
      <xdr:colOff>367732</xdr:colOff>
      <xdr:row>13</xdr:row>
      <xdr:rowOff>113440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20ADC687-B804-7E43-A8C9-DE029A86A3C3}"/>
            </a:ext>
          </a:extLst>
        </xdr:cNvPr>
        <xdr:cNvCxnSpPr/>
      </xdr:nvCxnSpPr>
      <xdr:spPr>
        <a:xfrm flipH="1">
          <a:off x="4526844" y="2400771"/>
          <a:ext cx="271777" cy="40318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455318</xdr:colOff>
      <xdr:row>8</xdr:row>
      <xdr:rowOff>154282</xdr:rowOff>
    </xdr:from>
    <xdr:to>
      <xdr:col>5</xdr:col>
      <xdr:colOff>727095</xdr:colOff>
      <xdr:row>10</xdr:row>
      <xdr:rowOff>143544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6631CE70-C9D1-044F-87B9-C274485E849A}"/>
            </a:ext>
          </a:extLst>
        </xdr:cNvPr>
        <xdr:cNvCxnSpPr/>
      </xdr:nvCxnSpPr>
      <xdr:spPr>
        <a:xfrm flipH="1">
          <a:off x="4886207" y="1809986"/>
          <a:ext cx="271777" cy="40318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180622</xdr:colOff>
      <xdr:row>8</xdr:row>
      <xdr:rowOff>9958</xdr:rowOff>
    </xdr:from>
    <xdr:to>
      <xdr:col>6</xdr:col>
      <xdr:colOff>575733</xdr:colOff>
      <xdr:row>8</xdr:row>
      <xdr:rowOff>11289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1CA4CB50-4061-F44A-ABAD-8FE75C438B05}"/>
            </a:ext>
          </a:extLst>
        </xdr:cNvPr>
        <xdr:cNvCxnSpPr/>
      </xdr:nvCxnSpPr>
      <xdr:spPr>
        <a:xfrm flipH="1" flipV="1">
          <a:off x="5439363" y="1665662"/>
          <a:ext cx="395111" cy="133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97837</xdr:colOff>
      <xdr:row>7</xdr:row>
      <xdr:rowOff>199987</xdr:rowOff>
    </xdr:from>
    <xdr:to>
      <xdr:col>7</xdr:col>
      <xdr:colOff>492948</xdr:colOff>
      <xdr:row>7</xdr:row>
      <xdr:rowOff>201318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E3358E4C-EB19-6A40-8EA7-224C79BCE21F}"/>
            </a:ext>
          </a:extLst>
        </xdr:cNvPr>
        <xdr:cNvCxnSpPr/>
      </xdr:nvCxnSpPr>
      <xdr:spPr>
        <a:xfrm flipH="1" flipV="1">
          <a:off x="6184430" y="1648728"/>
          <a:ext cx="395111" cy="133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5A52D-4882-6A48-BECD-DC599F26639C}">
  <dimension ref="A23:G43"/>
  <sheetViews>
    <sheetView tabSelected="1" topLeftCell="A2" zoomScale="135" workbookViewId="0">
      <selection activeCell="C28" sqref="C28"/>
    </sheetView>
  </sheetViews>
  <sheetFormatPr baseColWidth="10" defaultRowHeight="16" x14ac:dyDescent="0.2"/>
  <cols>
    <col min="1" max="1" width="14.6640625" customWidth="1"/>
    <col min="6" max="6" width="12.6640625" bestFit="1" customWidth="1"/>
    <col min="7" max="7" width="12" customWidth="1"/>
  </cols>
  <sheetData>
    <row r="23" spans="1:7" x14ac:dyDescent="0.2">
      <c r="A23" s="2" t="s">
        <v>12</v>
      </c>
      <c r="B23" s="2" t="s">
        <v>7</v>
      </c>
      <c r="C23" s="2" t="s">
        <v>8</v>
      </c>
      <c r="D23" s="2" t="s">
        <v>9</v>
      </c>
      <c r="E23" s="2" t="s">
        <v>17</v>
      </c>
      <c r="F23" s="2" t="s">
        <v>16</v>
      </c>
      <c r="G23" s="2" t="s">
        <v>18</v>
      </c>
    </row>
    <row r="24" spans="1:7" x14ac:dyDescent="0.2">
      <c r="A24" t="s">
        <v>0</v>
      </c>
      <c r="B24" s="3"/>
      <c r="C24" s="3"/>
      <c r="D24" s="3"/>
      <c r="F24" s="3"/>
    </row>
    <row r="25" spans="1:7" x14ac:dyDescent="0.2">
      <c r="A25" s="1" t="s">
        <v>1</v>
      </c>
      <c r="B25" s="3">
        <v>10</v>
      </c>
      <c r="C25" s="3">
        <v>4</v>
      </c>
      <c r="D25" s="3">
        <f>B25-C25</f>
        <v>6</v>
      </c>
      <c r="E25" t="s">
        <v>15</v>
      </c>
      <c r="F25" s="3">
        <f>74/2</f>
        <v>37</v>
      </c>
      <c r="G25">
        <f>F25*D25</f>
        <v>222</v>
      </c>
    </row>
    <row r="26" spans="1:7" x14ac:dyDescent="0.2">
      <c r="A26" s="1" t="s">
        <v>2</v>
      </c>
      <c r="B26" s="3">
        <v>1</v>
      </c>
      <c r="C26" s="3">
        <v>4</v>
      </c>
      <c r="D26" s="6">
        <v>0</v>
      </c>
      <c r="E26" t="s">
        <v>15</v>
      </c>
      <c r="F26" s="3"/>
    </row>
    <row r="27" spans="1:7" x14ac:dyDescent="0.2">
      <c r="A27" s="1" t="s">
        <v>4</v>
      </c>
      <c r="B27" s="3">
        <v>9</v>
      </c>
      <c r="C27" s="3">
        <v>2</v>
      </c>
      <c r="D27" s="3">
        <f t="shared" ref="D27:D36" si="0">B27-C27</f>
        <v>7</v>
      </c>
      <c r="E27" t="s">
        <v>15</v>
      </c>
      <c r="F27" s="3">
        <f>59/2</f>
        <v>29.5</v>
      </c>
      <c r="G27">
        <f>F27*D27</f>
        <v>206.5</v>
      </c>
    </row>
    <row r="28" spans="1:7" x14ac:dyDescent="0.2">
      <c r="A28" t="s">
        <v>3</v>
      </c>
      <c r="B28" s="3"/>
      <c r="C28" s="3"/>
      <c r="D28" s="3"/>
      <c r="F28" s="3"/>
    </row>
    <row r="29" spans="1:7" x14ac:dyDescent="0.2">
      <c r="A29" s="1" t="s">
        <v>1</v>
      </c>
      <c r="B29" s="3">
        <v>19</v>
      </c>
      <c r="C29" s="3">
        <v>16</v>
      </c>
      <c r="D29" s="3">
        <f t="shared" si="0"/>
        <v>3</v>
      </c>
      <c r="E29" s="5" t="s">
        <v>14</v>
      </c>
      <c r="F29" s="3">
        <v>30</v>
      </c>
      <c r="G29">
        <f>F29*D29</f>
        <v>90</v>
      </c>
    </row>
    <row r="30" spans="1:7" x14ac:dyDescent="0.2">
      <c r="A30" s="1" t="s">
        <v>2</v>
      </c>
      <c r="B30" s="3">
        <v>1</v>
      </c>
      <c r="C30" s="3">
        <v>1</v>
      </c>
      <c r="D30" s="6">
        <f t="shared" si="0"/>
        <v>0</v>
      </c>
      <c r="E30" s="5" t="s">
        <v>15</v>
      </c>
      <c r="F30" s="3"/>
    </row>
    <row r="31" spans="1:7" x14ac:dyDescent="0.2">
      <c r="A31" s="1" t="s">
        <v>4</v>
      </c>
      <c r="B31" s="3">
        <v>13</v>
      </c>
      <c r="C31" s="3">
        <v>9</v>
      </c>
      <c r="D31" s="3">
        <f t="shared" si="0"/>
        <v>4</v>
      </c>
      <c r="E31" s="5" t="s">
        <v>15</v>
      </c>
      <c r="F31" s="3">
        <v>50</v>
      </c>
      <c r="G31">
        <f>F31*D31</f>
        <v>200</v>
      </c>
    </row>
    <row r="32" spans="1:7" x14ac:dyDescent="0.2">
      <c r="A32" s="1" t="s">
        <v>5</v>
      </c>
      <c r="B32" s="3">
        <v>5</v>
      </c>
      <c r="C32" s="3">
        <v>5</v>
      </c>
      <c r="D32" s="6">
        <f t="shared" si="0"/>
        <v>0</v>
      </c>
      <c r="E32" s="5" t="s">
        <v>15</v>
      </c>
      <c r="F32" s="3"/>
    </row>
    <row r="33" spans="1:7" x14ac:dyDescent="0.2">
      <c r="A33" s="1" t="s">
        <v>6</v>
      </c>
      <c r="B33" s="3">
        <v>19</v>
      </c>
      <c r="C33" s="3">
        <v>0</v>
      </c>
      <c r="D33" s="3">
        <f t="shared" si="0"/>
        <v>19</v>
      </c>
      <c r="F33" s="3"/>
    </row>
    <row r="34" spans="1:7" x14ac:dyDescent="0.2">
      <c r="A34" s="4" t="s">
        <v>13</v>
      </c>
      <c r="B34" s="3"/>
      <c r="C34" s="3"/>
      <c r="D34" s="3"/>
      <c r="F34" s="3"/>
    </row>
    <row r="35" spans="1:7" x14ac:dyDescent="0.2">
      <c r="A35" s="1" t="s">
        <v>10</v>
      </c>
      <c r="B35" s="3">
        <f>32*2</f>
        <v>64</v>
      </c>
      <c r="C35" s="3">
        <v>20</v>
      </c>
      <c r="D35" s="3">
        <f t="shared" si="0"/>
        <v>44</v>
      </c>
      <c r="E35" s="5" t="s">
        <v>15</v>
      </c>
      <c r="F35" s="7">
        <f>5/11</f>
        <v>0.45454545454545453</v>
      </c>
      <c r="G35">
        <f>F35*D35</f>
        <v>20</v>
      </c>
    </row>
    <row r="36" spans="1:7" x14ac:dyDescent="0.2">
      <c r="A36" s="1" t="s">
        <v>11</v>
      </c>
      <c r="B36" s="3">
        <v>64</v>
      </c>
      <c r="C36" s="3">
        <v>20</v>
      </c>
      <c r="D36" s="3">
        <f t="shared" si="0"/>
        <v>44</v>
      </c>
      <c r="E36" s="5" t="s">
        <v>15</v>
      </c>
      <c r="F36" s="3"/>
    </row>
    <row r="37" spans="1:7" x14ac:dyDescent="0.2">
      <c r="B37" s="3"/>
      <c r="C37" s="3"/>
      <c r="D37" s="3"/>
      <c r="F37" s="3"/>
    </row>
    <row r="38" spans="1:7" x14ac:dyDescent="0.2">
      <c r="B38" s="3"/>
      <c r="C38" s="3"/>
      <c r="D38" s="3"/>
    </row>
    <row r="39" spans="1:7" x14ac:dyDescent="0.2">
      <c r="A39" t="s">
        <v>19</v>
      </c>
    </row>
    <row r="40" spans="1:7" x14ac:dyDescent="0.2">
      <c r="A40" t="s">
        <v>21</v>
      </c>
      <c r="B40">
        <v>2</v>
      </c>
      <c r="C40">
        <v>16.760000000000002</v>
      </c>
    </row>
    <row r="41" spans="1:7" x14ac:dyDescent="0.2">
      <c r="A41" t="s">
        <v>20</v>
      </c>
      <c r="B41">
        <v>1</v>
      </c>
      <c r="C41">
        <v>16.75</v>
      </c>
    </row>
    <row r="42" spans="1:7" x14ac:dyDescent="0.2">
      <c r="A42" t="s">
        <v>22</v>
      </c>
    </row>
    <row r="43" spans="1:7" x14ac:dyDescent="0.2">
      <c r="A43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Oldemans</dc:creator>
  <cp:lastModifiedBy>Willem Oldemans</cp:lastModifiedBy>
  <dcterms:created xsi:type="dcterms:W3CDTF">2023-11-18T18:18:48Z</dcterms:created>
  <dcterms:modified xsi:type="dcterms:W3CDTF">2023-12-14T19:53:26Z</dcterms:modified>
</cp:coreProperties>
</file>