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北資盃\"/>
    </mc:Choice>
  </mc:AlternateContent>
  <bookViews>
    <workbookView xWindow="0" yWindow="0" windowWidth="19200" windowHeight="6990"/>
  </bookViews>
  <sheets>
    <sheet name="競賽行政費用統計" sheetId="28" r:id="rId1"/>
    <sheet name="男籃" sheetId="29" r:id="rId2"/>
    <sheet name="女籃" sheetId="7" r:id="rId3"/>
    <sheet name="男排" sheetId="16" r:id="rId4"/>
    <sheet name="女排" sheetId="17" r:id="rId5"/>
    <sheet name="羽球" sheetId="6" r:id="rId6"/>
    <sheet name="桌球" sheetId="20" r:id="rId7"/>
    <sheet name="慢速壘球" sheetId="18" r:id="rId8"/>
    <sheet name="桌球個人賽" sheetId="32" r:id="rId9"/>
    <sheet name="隨隊人員" sheetId="27" r:id="rId10"/>
  </sheets>
  <calcPr calcId="162913"/>
</workbook>
</file>

<file path=xl/calcChain.xml><?xml version="1.0" encoding="utf-8"?>
<calcChain xmlns="http://schemas.openxmlformats.org/spreadsheetml/2006/main">
  <c r="E23" i="28" l="1"/>
  <c r="E22" i="28"/>
  <c r="E25" i="28" l="1"/>
  <c r="E24" i="28"/>
  <c r="E21" i="28"/>
  <c r="E20" i="28"/>
  <c r="E19" i="28"/>
  <c r="E17" i="28"/>
  <c r="E18" i="28"/>
  <c r="E29" i="28"/>
  <c r="D18" i="28"/>
  <c r="D19" i="28"/>
  <c r="D20" i="28"/>
  <c r="D21" i="28"/>
  <c r="D22" i="28"/>
  <c r="D23" i="28"/>
  <c r="D24" i="28"/>
  <c r="D25" i="28"/>
  <c r="D17" i="28"/>
  <c r="E26" i="28" l="1"/>
  <c r="B26" i="28"/>
  <c r="B27" i="28" l="1"/>
  <c r="B32" i="28" s="1"/>
</calcChain>
</file>

<file path=xl/sharedStrings.xml><?xml version="1.0" encoding="utf-8"?>
<sst xmlns="http://schemas.openxmlformats.org/spreadsheetml/2006/main" count="356" uniqueCount="78">
  <si>
    <t>姓名</t>
  </si>
  <si>
    <t>身分證字號</t>
  </si>
  <si>
    <t>生日</t>
  </si>
  <si>
    <t>備註</t>
  </si>
  <si>
    <t>球員名單</t>
    <phoneticPr fontId="2" type="noConversion"/>
  </si>
  <si>
    <t>(上限15人)</t>
    <phoneticPr fontId="2" type="noConversion"/>
  </si>
  <si>
    <t>手機</t>
    <phoneticPr fontId="2" type="noConversion"/>
  </si>
  <si>
    <t>隊員</t>
    <phoneticPr fontId="2" type="noConversion"/>
  </si>
  <si>
    <t>※請貴校務必留下至少兩位聯絡人的基本資料提供我們作為聯繫用，謝謝</t>
    <phoneticPr fontId="2" type="noConversion"/>
  </si>
  <si>
    <t>項目</t>
    <phoneticPr fontId="2" type="noConversion"/>
  </si>
  <si>
    <t>費用</t>
    <phoneticPr fontId="2" type="noConversion"/>
  </si>
  <si>
    <t>報名隊伍數</t>
    <phoneticPr fontId="2" type="noConversion"/>
  </si>
  <si>
    <t>小計</t>
    <phoneticPr fontId="2" type="noConversion"/>
  </si>
  <si>
    <t>男籃</t>
    <phoneticPr fontId="2" type="noConversion"/>
  </si>
  <si>
    <t>女籃</t>
    <phoneticPr fontId="2" type="noConversion"/>
  </si>
  <si>
    <t>男排</t>
    <phoneticPr fontId="2" type="noConversion"/>
  </si>
  <si>
    <t>女排</t>
    <phoneticPr fontId="2" type="noConversion"/>
  </si>
  <si>
    <t>羽球</t>
    <phoneticPr fontId="2" type="noConversion"/>
  </si>
  <si>
    <t>桌球</t>
    <phoneticPr fontId="2" type="noConversion"/>
  </si>
  <si>
    <t>總計</t>
    <phoneticPr fontId="2" type="noConversion"/>
  </si>
  <si>
    <t>慢速壘球</t>
    <phoneticPr fontId="2" type="noConversion"/>
  </si>
  <si>
    <t>保證金</t>
    <phoneticPr fontId="2" type="noConversion"/>
  </si>
  <si>
    <t>匯款戶名</t>
    <phoneticPr fontId="2" type="noConversion"/>
  </si>
  <si>
    <t>匯款銀行</t>
    <phoneticPr fontId="2" type="noConversion"/>
  </si>
  <si>
    <t>銀行代號</t>
    <phoneticPr fontId="2" type="noConversion"/>
  </si>
  <si>
    <t>匯款帳號</t>
    <phoneticPr fontId="2" type="noConversion"/>
  </si>
  <si>
    <t>學號</t>
    <phoneticPr fontId="2" type="noConversion"/>
  </si>
  <si>
    <t xml:space="preserve"> 男籃</t>
    <phoneticPr fontId="2" type="noConversion"/>
  </si>
  <si>
    <t>學校</t>
    <phoneticPr fontId="2" type="noConversion"/>
  </si>
  <si>
    <t xml:space="preserve"> 隨隊人員</t>
    <phoneticPr fontId="2" type="noConversion"/>
  </si>
  <si>
    <t>姓名</t>
    <phoneticPr fontId="2" type="noConversion"/>
  </si>
  <si>
    <t>球衣號碼</t>
    <phoneticPr fontId="2" type="noConversion"/>
  </si>
  <si>
    <t>職稱</t>
    <phoneticPr fontId="2" type="noConversion"/>
  </si>
  <si>
    <t>請填寫報名費匯款帳號</t>
    <phoneticPr fontId="2" type="noConversion"/>
  </si>
  <si>
    <t>注意：請務必填寫相關資料，保險用。僑生及外籍學生需填寫護照號碼及護照上姓名及生日，方能保險。</t>
    <phoneticPr fontId="2" type="noConversion"/>
  </si>
  <si>
    <t>保險</t>
    <phoneticPr fontId="2" type="noConversion"/>
  </si>
  <si>
    <t>選手證照片</t>
    <phoneticPr fontId="2" type="noConversion"/>
  </si>
  <si>
    <t>學生證正面</t>
    <phoneticPr fontId="2" type="noConversion"/>
  </si>
  <si>
    <t>學生證背面</t>
    <phoneticPr fontId="2" type="noConversion"/>
  </si>
  <si>
    <t>悠遊卡號碼</t>
    <phoneticPr fontId="2" type="noConversion"/>
  </si>
  <si>
    <r>
      <t>僑生及外籍學生需填寫</t>
    </r>
    <r>
      <rPr>
        <b/>
        <sz val="12"/>
        <rFont val="新細明體"/>
        <family val="1"/>
        <charset val="136"/>
      </rPr>
      <t>居留證號碼，姓名及生日</t>
    </r>
    <r>
      <rPr>
        <sz val="12"/>
        <rFont val="新細明體"/>
        <family val="1"/>
        <charset val="136"/>
      </rPr>
      <t>，方能保險。</t>
    </r>
    <phoneticPr fontId="2" type="noConversion"/>
  </si>
  <si>
    <t>*隊長 手機必填</t>
    <phoneticPr fontId="2" type="noConversion"/>
  </si>
  <si>
    <t>*隊員  手機必填</t>
    <phoneticPr fontId="2" type="noConversion"/>
  </si>
  <si>
    <r>
      <t>注意：球員名單有"*"者(隊長及兩位隊員)請務必填寫"手機"為大會緊急聯絡通知用。</t>
    </r>
    <r>
      <rPr>
        <sz val="12"/>
        <rFont val="新細明體"/>
        <family val="1"/>
        <charset val="136"/>
      </rPr>
      <t>球員為特殊體種球員 請在備註欄上加註。若有重複報名競賽項目(雙棲或多棲球員)也註於備註欄內。</t>
    </r>
    <phoneticPr fontId="2" type="noConversion"/>
  </si>
  <si>
    <t>以下球員有體保 / 體資 / 體優/ 大專甲一及甲二者；請在備註下註明。請勿謊報；若經大會查證發現者，依照大會公告懲處競賽及扣保證金。或有雙棲或多棲也請告知在備註欄。感謝配合!</t>
    <phoneticPr fontId="2" type="noConversion"/>
  </si>
  <si>
    <t>請提供清晰可辨識之學生證                      無法辨識者屬未報名成功</t>
    <phoneticPr fontId="2" type="noConversion"/>
  </si>
  <si>
    <t>學生證若為悠遊卡 *必填</t>
    <phoneticPr fontId="2" type="noConversion"/>
  </si>
  <si>
    <t>領隊姓名</t>
    <phoneticPr fontId="2" type="noConversion"/>
  </si>
  <si>
    <t>LINE ID</t>
    <phoneticPr fontId="2" type="noConversion"/>
  </si>
  <si>
    <r>
      <t>M</t>
    </r>
    <r>
      <rPr>
        <sz val="12"/>
        <rFont val="新細明體"/>
        <family val="1"/>
        <charset val="136"/>
      </rPr>
      <t>AIL</t>
    </r>
    <phoneticPr fontId="2" type="noConversion"/>
  </si>
  <si>
    <t>桌球-個人賽 男單</t>
    <phoneticPr fontId="2" type="noConversion"/>
  </si>
  <si>
    <t>桌球-個人賽 女單</t>
    <phoneticPr fontId="2" type="noConversion"/>
  </si>
  <si>
    <t>人數</t>
    <phoneticPr fontId="2" type="noConversion"/>
  </si>
  <si>
    <t>保險金額</t>
    <phoneticPr fontId="2" type="noConversion"/>
  </si>
  <si>
    <t>匯款金額</t>
    <phoneticPr fontId="2" type="noConversion"/>
  </si>
  <si>
    <r>
      <t>請提供</t>
    </r>
    <r>
      <rPr>
        <sz val="12"/>
        <color indexed="10"/>
        <rFont val="新細明體"/>
        <family val="1"/>
        <charset val="136"/>
      </rPr>
      <t>近半年</t>
    </r>
    <r>
      <rPr>
        <sz val="12"/>
        <rFont val="新細明體"/>
        <family val="1"/>
        <charset val="136"/>
      </rPr>
      <t>清晰可辨識照片                      無法辨識者屬未報名成功</t>
    </r>
    <phoneticPr fontId="2" type="noConversion"/>
  </si>
  <si>
    <t>請提供清晰可辨識之駕照                      無法辨識者屬未報名成功</t>
    <phoneticPr fontId="2" type="noConversion"/>
  </si>
  <si>
    <t>身分證正面</t>
    <phoneticPr fontId="2" type="noConversion"/>
  </si>
  <si>
    <t>男單</t>
    <phoneticPr fontId="2" type="noConversion"/>
  </si>
  <si>
    <t>女單</t>
    <phoneticPr fontId="2" type="noConversion"/>
  </si>
  <si>
    <t>桌球個人賽</t>
    <phoneticPr fontId="2" type="noConversion"/>
  </si>
  <si>
    <t>慢壘</t>
    <phoneticPr fontId="2" type="noConversion"/>
  </si>
  <si>
    <t>2021北資盃(聯絡人登記及隊伍統計表)</t>
    <phoneticPr fontId="2" type="noConversion"/>
  </si>
  <si>
    <t>桌球團體</t>
    <phoneticPr fontId="2" type="noConversion"/>
  </si>
  <si>
    <t>羽球團體</t>
    <phoneticPr fontId="2" type="noConversion"/>
  </si>
  <si>
    <t>FB用戶名</t>
    <phoneticPr fontId="2" type="noConversion"/>
  </si>
  <si>
    <r>
      <t>僑生及外籍學生需填寫</t>
    </r>
    <r>
      <rPr>
        <b/>
        <sz val="12"/>
        <rFont val="新細明體"/>
        <family val="1"/>
        <charset val="136"/>
      </rPr>
      <t>居留證號碼，姓名及生日</t>
    </r>
    <r>
      <rPr>
        <sz val="12"/>
        <rFont val="新細明體"/>
        <family val="1"/>
        <charset val="136"/>
      </rPr>
      <t>，方能保險。</t>
    </r>
    <phoneticPr fontId="2" type="noConversion"/>
  </si>
  <si>
    <t>請提供清晰可辨識之身分證                   無法辨識者屬未報名成功        僑生及外籍學生需附上居留證或護照照片</t>
    <phoneticPr fontId="2" type="noConversion"/>
  </si>
  <si>
    <t>(上限20人)</t>
    <phoneticPr fontId="2" type="noConversion"/>
  </si>
  <si>
    <t>(上限20人)</t>
    <phoneticPr fontId="2" type="noConversion"/>
  </si>
  <si>
    <t>(上限20人)</t>
    <phoneticPr fontId="2" type="noConversion"/>
  </si>
  <si>
    <t>(上限20人)</t>
    <phoneticPr fontId="2" type="noConversion"/>
  </si>
  <si>
    <r>
      <t>本學期</t>
    </r>
    <r>
      <rPr>
        <sz val="12"/>
        <color indexed="10"/>
        <rFont val="新細明體"/>
        <family val="1"/>
        <charset val="136"/>
      </rPr>
      <t>10</t>
    </r>
    <r>
      <rPr>
        <sz val="12"/>
        <color indexed="10"/>
        <rFont val="新細明體"/>
        <family val="1"/>
        <charset val="136"/>
      </rPr>
      <t>9</t>
    </r>
    <r>
      <rPr>
        <sz val="12"/>
        <color indexed="10"/>
        <rFont val="新細明體"/>
        <family val="1"/>
        <charset val="136"/>
      </rPr>
      <t>學年度上學期</t>
    </r>
    <r>
      <rPr>
        <sz val="12"/>
        <rFont val="新細明體"/>
        <family val="1"/>
        <charset val="136"/>
      </rPr>
      <t>註冊         若無註冊章 請另外附上在學證明</t>
    </r>
    <phoneticPr fontId="2" type="noConversion"/>
  </si>
  <si>
    <r>
      <t>本學期</t>
    </r>
    <r>
      <rPr>
        <sz val="12"/>
        <color indexed="10"/>
        <rFont val="新細明體"/>
        <family val="1"/>
        <charset val="136"/>
      </rPr>
      <t>10</t>
    </r>
    <r>
      <rPr>
        <sz val="12"/>
        <color indexed="10"/>
        <rFont val="新細明體"/>
        <family val="1"/>
        <charset val="136"/>
      </rPr>
      <t>9</t>
    </r>
    <r>
      <rPr>
        <sz val="12"/>
        <color indexed="10"/>
        <rFont val="新細明體"/>
        <family val="1"/>
        <charset val="136"/>
      </rPr>
      <t>學年度上學期</t>
    </r>
    <r>
      <rPr>
        <sz val="12"/>
        <rFont val="新細明體"/>
        <family val="1"/>
        <charset val="136"/>
      </rPr>
      <t>註冊         若無註冊章 請另外附上在學證明</t>
    </r>
    <phoneticPr fontId="2" type="noConversion"/>
  </si>
  <si>
    <r>
      <t>本學期</t>
    </r>
    <r>
      <rPr>
        <sz val="12"/>
        <color indexed="10"/>
        <rFont val="新細明體"/>
        <family val="1"/>
        <charset val="136"/>
      </rPr>
      <t>10</t>
    </r>
    <r>
      <rPr>
        <sz val="12"/>
        <color indexed="10"/>
        <rFont val="新細明體"/>
        <family val="1"/>
        <charset val="136"/>
      </rPr>
      <t>9</t>
    </r>
    <r>
      <rPr>
        <sz val="12"/>
        <color indexed="10"/>
        <rFont val="新細明體"/>
        <family val="1"/>
        <charset val="136"/>
      </rPr>
      <t>學年度上學期</t>
    </r>
    <r>
      <rPr>
        <sz val="12"/>
        <rFont val="新細明體"/>
        <family val="1"/>
        <charset val="136"/>
      </rPr>
      <t>註冊         若無註冊章 請另外附上在學證明</t>
    </r>
    <phoneticPr fontId="2" type="noConversion"/>
  </si>
  <si>
    <r>
      <t>本學期</t>
    </r>
    <r>
      <rPr>
        <sz val="12"/>
        <color indexed="10"/>
        <rFont val="新細明體"/>
        <family val="1"/>
        <charset val="136"/>
      </rPr>
      <t>10</t>
    </r>
    <r>
      <rPr>
        <sz val="12"/>
        <color indexed="10"/>
        <rFont val="新細明體"/>
        <family val="1"/>
        <charset val="136"/>
      </rPr>
      <t>9</t>
    </r>
    <r>
      <rPr>
        <sz val="12"/>
        <color indexed="10"/>
        <rFont val="新細明體"/>
        <family val="1"/>
        <charset val="136"/>
      </rPr>
      <t>學年度上學期</t>
    </r>
    <r>
      <rPr>
        <sz val="12"/>
        <rFont val="新細明體"/>
        <family val="1"/>
        <charset val="136"/>
      </rPr>
      <t>註冊         若無註冊章 請另外附上在學證明</t>
    </r>
    <phoneticPr fontId="2" type="noConversion"/>
  </si>
  <si>
    <t>駕照正面(有則提供)</t>
    <phoneticPr fontId="2" type="noConversion"/>
  </si>
  <si>
    <r>
      <t>※請於   12   月    8   日</t>
    </r>
    <r>
      <rPr>
        <sz val="12"/>
        <color indexed="10"/>
        <rFont val="新細明體"/>
        <family val="1"/>
        <charset val="136"/>
      </rPr>
      <t>晚間  24:00</t>
    </r>
    <r>
      <rPr>
        <sz val="12"/>
        <rFont val="新細明體"/>
        <family val="1"/>
        <charset val="136"/>
      </rPr>
      <t>前   MAIL至    nicsports2021@gmail.com    完成報名手續！                                並將</t>
    </r>
    <r>
      <rPr>
        <sz val="12"/>
        <rFont val="新細明體"/>
        <family val="1"/>
        <charset val="136"/>
      </rPr>
      <t>檔案改為學校與系名方便我們作業(範例：XX大學XXXX學系報名表)</t>
    </r>
    <r>
      <rPr>
        <sz val="12"/>
        <rFont val="新細明體"/>
        <family val="1"/>
        <charset val="136"/>
      </rPr>
      <t xml:space="preserve">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</si>
</sst>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color indexed="10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24"/>
      <name val="標楷體"/>
      <family val="4"/>
      <charset val="136"/>
    </font>
    <font>
      <sz val="10"/>
      <name val="新細明體"/>
      <family val="1"/>
      <charset val="136"/>
    </font>
    <font>
      <sz val="28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0"/>
      <color rgb="FFFF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83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/>
    <xf numFmtId="0" fontId="4" fillId="0" borderId="0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0" xfId="1" applyNumberFormat="1" applyBorder="1" applyAlignment="1">
      <alignment horizontal="left" vertical="center" wrapText="1"/>
    </xf>
    <xf numFmtId="49" fontId="4" fillId="0" borderId="2" xfId="1" applyNumberFormat="1" applyBorder="1" applyAlignment="1">
      <alignment horizontal="left" vertical="center" wrapText="1"/>
    </xf>
    <xf numFmtId="49" fontId="4" fillId="0" borderId="3" xfId="1" applyNumberForma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0" borderId="0" xfId="1" applyFill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1" fillId="2" borderId="14" xfId="2" applyNumberFormat="1" applyFont="1" applyFill="1" applyBorder="1" applyAlignment="1">
      <alignment horizontal="center" vertical="center" wrapText="1"/>
    </xf>
    <xf numFmtId="49" fontId="1" fillId="2" borderId="15" xfId="2" applyNumberFormat="1" applyFont="1" applyFill="1" applyBorder="1" applyAlignment="1">
      <alignment horizontal="left" vertical="center" wrapText="1"/>
    </xf>
    <xf numFmtId="49" fontId="1" fillId="2" borderId="5" xfId="2" applyNumberFormat="1" applyFont="1" applyFill="1" applyBorder="1" applyAlignment="1">
      <alignment horizontal="center" vertical="center" wrapText="1"/>
    </xf>
    <xf numFmtId="49" fontId="1" fillId="2" borderId="6" xfId="2" applyNumberFormat="1" applyFont="1" applyFill="1" applyBorder="1" applyAlignment="1">
      <alignment horizontal="left" vertical="center" wrapText="1"/>
    </xf>
    <xf numFmtId="49" fontId="1" fillId="2" borderId="2" xfId="2" applyNumberFormat="1" applyFont="1" applyFill="1" applyBorder="1" applyAlignment="1">
      <alignment horizontal="center" vertical="center" wrapText="1"/>
    </xf>
    <xf numFmtId="49" fontId="1" fillId="2" borderId="13" xfId="2" applyNumberFormat="1" applyFont="1" applyFill="1" applyBorder="1" applyAlignment="1">
      <alignment horizontal="left" vertical="center" wrapText="1"/>
    </xf>
    <xf numFmtId="49" fontId="1" fillId="2" borderId="16" xfId="2" applyNumberFormat="1" applyFill="1" applyBorder="1" applyAlignment="1">
      <alignment horizontal="center" vertical="center" wrapText="1"/>
    </xf>
    <xf numFmtId="49" fontId="1" fillId="2" borderId="17" xfId="2" applyNumberFormat="1" applyFont="1" applyFill="1" applyBorder="1" applyAlignment="1">
      <alignment horizontal="center" vertical="center" wrapText="1"/>
    </xf>
    <xf numFmtId="49" fontId="1" fillId="2" borderId="18" xfId="2" applyNumberFormat="1" applyFont="1" applyFill="1" applyBorder="1" applyAlignment="1">
      <alignment horizontal="center" vertical="center" wrapText="1"/>
    </xf>
    <xf numFmtId="49" fontId="1" fillId="2" borderId="19" xfId="2" applyNumberFormat="1" applyFont="1" applyFill="1" applyBorder="1" applyAlignment="1">
      <alignment horizontal="left" vertical="center" wrapText="1"/>
    </xf>
    <xf numFmtId="49" fontId="0" fillId="2" borderId="17" xfId="2" applyNumberFormat="1" applyFont="1" applyFill="1" applyBorder="1" applyAlignment="1">
      <alignment horizontal="center" vertical="center" wrapText="1"/>
    </xf>
    <xf numFmtId="49" fontId="1" fillId="2" borderId="4" xfId="2" applyNumberFormat="1" applyFont="1" applyFill="1" applyBorder="1" applyAlignment="1">
      <alignment horizontal="left" vertical="center" wrapText="1"/>
    </xf>
    <xf numFmtId="49" fontId="1" fillId="2" borderId="20" xfId="2" applyNumberFormat="1" applyFont="1" applyFill="1" applyBorder="1" applyAlignment="1">
      <alignment horizontal="left" vertical="center" wrapText="1"/>
    </xf>
    <xf numFmtId="49" fontId="1" fillId="2" borderId="3" xfId="2" applyNumberFormat="1" applyFont="1" applyFill="1" applyBorder="1" applyAlignment="1">
      <alignment horizontal="left" vertical="center" wrapText="1"/>
    </xf>
    <xf numFmtId="49" fontId="0" fillId="0" borderId="18" xfId="2" applyNumberFormat="1" applyFont="1" applyBorder="1" applyAlignment="1">
      <alignment horizontal="center" vertical="center" wrapText="1"/>
    </xf>
    <xf numFmtId="49" fontId="0" fillId="0" borderId="20" xfId="2" applyNumberFormat="1" applyFont="1" applyBorder="1" applyAlignment="1">
      <alignment horizontal="center" vertical="center" wrapText="1"/>
    </xf>
    <xf numFmtId="49" fontId="1" fillId="0" borderId="20" xfId="2" applyNumberFormat="1" applyBorder="1" applyAlignment="1">
      <alignment horizontal="center" vertical="center" wrapText="1"/>
    </xf>
    <xf numFmtId="49" fontId="1" fillId="0" borderId="20" xfId="2" applyNumberFormat="1" applyFont="1" applyBorder="1" applyAlignment="1">
      <alignment horizontal="center" vertical="center" wrapText="1"/>
    </xf>
    <xf numFmtId="49" fontId="1" fillId="0" borderId="19" xfId="2" applyNumberFormat="1" applyBorder="1" applyAlignment="1">
      <alignment horizontal="center" vertical="center" wrapText="1"/>
    </xf>
    <xf numFmtId="0" fontId="4" fillId="0" borderId="5" xfId="1" applyBorder="1" applyAlignment="1">
      <alignment horizontal="left" vertical="center" wrapText="1"/>
    </xf>
    <xf numFmtId="0" fontId="4" fillId="0" borderId="6" xfId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18" xfId="1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0" borderId="2" xfId="1" applyFill="1" applyBorder="1" applyAlignment="1">
      <alignment horizontal="left" vertical="center" wrapText="1"/>
    </xf>
    <xf numFmtId="0" fontId="4" fillId="0" borderId="18" xfId="1" applyBorder="1" applyAlignment="1">
      <alignment horizontal="center" vertical="center" wrapText="1"/>
    </xf>
    <xf numFmtId="0" fontId="0" fillId="0" borderId="20" xfId="1" applyFont="1" applyBorder="1" applyAlignment="1">
      <alignment horizontal="center" vertical="center" wrapText="1"/>
    </xf>
    <xf numFmtId="0" fontId="4" fillId="0" borderId="20" xfId="1" applyBorder="1" applyAlignment="1">
      <alignment horizontal="center" vertical="center" wrapText="1"/>
    </xf>
    <xf numFmtId="0" fontId="0" fillId="0" borderId="19" xfId="1" applyFont="1" applyBorder="1" applyAlignment="1">
      <alignment horizontal="center" vertical="center" wrapText="1"/>
    </xf>
    <xf numFmtId="0" fontId="4" fillId="0" borderId="0" xfId="1" applyFont="1" applyBorder="1" applyAlignment="1">
      <alignment vertical="center" wrapText="1"/>
    </xf>
    <xf numFmtId="49" fontId="1" fillId="3" borderId="21" xfId="2" applyNumberFormat="1" applyFill="1" applyBorder="1" applyAlignment="1">
      <alignment horizontal="center" vertical="center" wrapText="1"/>
    </xf>
    <xf numFmtId="49" fontId="0" fillId="3" borderId="22" xfId="0" applyNumberFormat="1" applyFill="1" applyBorder="1" applyAlignment="1">
      <alignment horizontal="left" vertical="center" wrapText="1"/>
    </xf>
    <xf numFmtId="49" fontId="0" fillId="3" borderId="7" xfId="0" applyNumberFormat="1" applyFill="1" applyBorder="1" applyAlignment="1">
      <alignment horizontal="left" vertical="center" wrapText="1"/>
    </xf>
    <xf numFmtId="49" fontId="0" fillId="3" borderId="23" xfId="0" applyNumberFormat="1" applyFill="1" applyBorder="1" applyAlignment="1">
      <alignment horizontal="left" vertical="center" wrapText="1"/>
    </xf>
    <xf numFmtId="49" fontId="0" fillId="3" borderId="4" xfId="0" applyNumberFormat="1" applyFill="1" applyBorder="1" applyAlignment="1">
      <alignment horizontal="left" vertical="center" wrapText="1"/>
    </xf>
    <xf numFmtId="49" fontId="0" fillId="3" borderId="24" xfId="0" applyNumberFormat="1" applyFill="1" applyBorder="1" applyAlignment="1">
      <alignment horizontal="left" vertical="center" wrapText="1"/>
    </xf>
    <xf numFmtId="49" fontId="0" fillId="3" borderId="3" xfId="0" applyNumberFormat="1" applyFill="1" applyBorder="1" applyAlignment="1">
      <alignment horizontal="left" vertical="center" wrapText="1"/>
    </xf>
    <xf numFmtId="49" fontId="11" fillId="0" borderId="11" xfId="0" applyNumberFormat="1" applyFont="1" applyBorder="1" applyAlignment="1">
      <alignment horizontal="center" vertical="center" wrapText="1"/>
    </xf>
    <xf numFmtId="0" fontId="4" fillId="0" borderId="0" xfId="1" applyFill="1" applyBorder="1" applyAlignment="1">
      <alignment horizontal="center" vertical="center" wrapText="1"/>
    </xf>
    <xf numFmtId="49" fontId="4" fillId="0" borderId="4" xfId="1" applyNumberFormat="1" applyBorder="1" applyAlignment="1">
      <alignment horizontal="left" vertical="center" wrapText="1"/>
    </xf>
    <xf numFmtId="49" fontId="4" fillId="0" borderId="5" xfId="1" applyNumberFormat="1" applyBorder="1" applyAlignment="1">
      <alignment horizontal="left" vertical="center" wrapText="1"/>
    </xf>
    <xf numFmtId="49" fontId="4" fillId="0" borderId="0" xfId="1" applyNumberFormat="1" applyFill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49" fontId="4" fillId="0" borderId="20" xfId="1" applyNumberFormat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10" fillId="0" borderId="0" xfId="1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49" fontId="1" fillId="0" borderId="25" xfId="2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0" borderId="28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1" fillId="3" borderId="9" xfId="2" applyNumberFormat="1" applyFill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49" fontId="1" fillId="2" borderId="7" xfId="2" applyNumberFormat="1" applyFont="1" applyFill="1" applyBorder="1" applyAlignment="1">
      <alignment horizontal="left" vertical="center" wrapText="1"/>
    </xf>
    <xf numFmtId="49" fontId="0" fillId="3" borderId="29" xfId="0" applyNumberFormat="1" applyFill="1" applyBorder="1" applyAlignment="1">
      <alignment horizontal="left" vertical="center" wrapText="1"/>
    </xf>
    <xf numFmtId="49" fontId="0" fillId="3" borderId="20" xfId="0" applyNumberFormat="1" applyFill="1" applyBorder="1" applyAlignment="1">
      <alignment horizontal="left" vertical="center" wrapText="1"/>
    </xf>
    <xf numFmtId="49" fontId="0" fillId="0" borderId="20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0" fontId="0" fillId="0" borderId="18" xfId="1" applyFont="1" applyBorder="1" applyAlignment="1">
      <alignment horizontal="center" vertical="center" wrapText="1"/>
    </xf>
    <xf numFmtId="0" fontId="4" fillId="0" borderId="4" xfId="1" applyBorder="1" applyAlignment="1">
      <alignment vertical="center" wrapText="1"/>
    </xf>
    <xf numFmtId="0" fontId="4" fillId="0" borderId="3" xfId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5" xfId="1" applyFont="1" applyBorder="1" applyAlignment="1">
      <alignment horizontal="left" vertical="center" wrapText="1"/>
    </xf>
    <xf numFmtId="0" fontId="0" fillId="0" borderId="30" xfId="0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4" borderId="16" xfId="2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5" borderId="9" xfId="1" applyFont="1" applyFill="1" applyBorder="1" applyAlignment="1">
      <alignment horizontal="center" vertical="center" wrapText="1"/>
    </xf>
    <xf numFmtId="0" fontId="0" fillId="5" borderId="21" xfId="1" applyFont="1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4" borderId="16" xfId="2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4" fillId="0" borderId="28" xfId="1" applyBorder="1" applyAlignment="1">
      <alignment horizontal="center" vertical="center" wrapText="1"/>
    </xf>
    <xf numFmtId="0" fontId="4" fillId="0" borderId="35" xfId="1" applyBorder="1" applyAlignment="1">
      <alignment horizontal="center" vertical="center" wrapText="1"/>
    </xf>
    <xf numFmtId="0" fontId="4" fillId="0" borderId="36" xfId="1" applyBorder="1" applyAlignment="1">
      <alignment horizontal="center" vertical="center" wrapText="1"/>
    </xf>
    <xf numFmtId="49" fontId="4" fillId="0" borderId="27" xfId="1" applyNumberFormat="1" applyBorder="1" applyAlignment="1">
      <alignment horizontal="center" vertical="center" wrapText="1"/>
    </xf>
    <xf numFmtId="49" fontId="4" fillId="0" borderId="37" xfId="1" applyNumberFormat="1" applyBorder="1" applyAlignment="1">
      <alignment horizontal="center" vertical="center" wrapText="1"/>
    </xf>
    <xf numFmtId="49" fontId="4" fillId="0" borderId="38" xfId="1" applyNumberFormat="1" applyBorder="1" applyAlignment="1">
      <alignment horizontal="center" vertical="center" wrapText="1"/>
    </xf>
    <xf numFmtId="49" fontId="4" fillId="0" borderId="28" xfId="1" applyNumberFormat="1" applyBorder="1" applyAlignment="1">
      <alignment horizontal="center" vertical="center" wrapText="1"/>
    </xf>
    <xf numFmtId="49" fontId="4" fillId="0" borderId="35" xfId="1" applyNumberFormat="1" applyBorder="1" applyAlignment="1">
      <alignment horizontal="center" vertical="center" wrapText="1"/>
    </xf>
    <xf numFmtId="49" fontId="4" fillId="0" borderId="36" xfId="1" applyNumberForma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0" fillId="0" borderId="20" xfId="1" applyFont="1" applyBorder="1" applyAlignment="1">
      <alignment horizontal="center" vertical="center" wrapText="1"/>
    </xf>
    <xf numFmtId="0" fontId="4" fillId="0" borderId="19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13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49" fontId="4" fillId="0" borderId="30" xfId="1" applyNumberFormat="1" applyBorder="1" applyAlignment="1">
      <alignment horizontal="center" vertical="center" wrapText="1"/>
    </xf>
    <xf numFmtId="49" fontId="4" fillId="0" borderId="29" xfId="1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42" xfId="0" applyNumberFormat="1" applyBorder="1" applyAlignment="1">
      <alignment horizontal="left" vertical="center" wrapText="1"/>
    </xf>
    <xf numFmtId="49" fontId="0" fillId="0" borderId="33" xfId="0" applyNumberForma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12" fillId="0" borderId="43" xfId="0" applyNumberFormat="1" applyFont="1" applyBorder="1" applyAlignment="1">
      <alignment horizontal="center" vertical="center" wrapText="1"/>
    </xf>
    <xf numFmtId="49" fontId="12" fillId="0" borderId="44" xfId="0" applyNumberFormat="1" applyFont="1" applyBorder="1" applyAlignment="1">
      <alignment horizontal="center" vertical="center" wrapText="1"/>
    </xf>
    <xf numFmtId="49" fontId="12" fillId="0" borderId="45" xfId="0" applyNumberFormat="1" applyFont="1" applyBorder="1" applyAlignment="1">
      <alignment horizontal="center" vertical="center" wrapText="1"/>
    </xf>
    <xf numFmtId="49" fontId="0" fillId="0" borderId="25" xfId="0" applyNumberForma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49" fontId="8" fillId="0" borderId="48" xfId="0" applyNumberFormat="1" applyFont="1" applyBorder="1" applyAlignment="1">
      <alignment horizontal="center" vertical="center" wrapText="1"/>
    </xf>
    <xf numFmtId="49" fontId="8" fillId="0" borderId="49" xfId="0" applyNumberFormat="1" applyFont="1" applyBorder="1" applyAlignment="1">
      <alignment horizontal="center" vertical="center" wrapText="1"/>
    </xf>
    <xf numFmtId="49" fontId="8" fillId="0" borderId="50" xfId="0" applyNumberFormat="1" applyFont="1" applyBorder="1" applyAlignment="1">
      <alignment horizontal="center" vertical="center" wrapText="1"/>
    </xf>
    <xf numFmtId="49" fontId="0" fillId="0" borderId="48" xfId="0" applyNumberFormat="1" applyBorder="1" applyAlignment="1">
      <alignment horizontal="left" vertical="center" wrapText="1"/>
    </xf>
    <xf numFmtId="49" fontId="4" fillId="0" borderId="49" xfId="0" applyNumberFormat="1" applyFont="1" applyBorder="1" applyAlignment="1">
      <alignment horizontal="left" vertical="center" wrapText="1"/>
    </xf>
    <xf numFmtId="49" fontId="4" fillId="0" borderId="50" xfId="0" applyNumberFormat="1" applyFont="1" applyBorder="1" applyAlignment="1">
      <alignment horizontal="left" vertical="center" wrapText="1"/>
    </xf>
  </cellXfs>
  <cellStyles count="3">
    <cellStyle name="一般" xfId="0" builtinId="0"/>
    <cellStyle name="一般_Sheet1" xfId="1"/>
    <cellStyle name="一般_桌球報名表(代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80" zoomScaleNormal="80" workbookViewId="0">
      <selection activeCell="G19" sqref="G19"/>
    </sheetView>
  </sheetViews>
  <sheetFormatPr defaultColWidth="9" defaultRowHeight="17" x14ac:dyDescent="0.4"/>
  <cols>
    <col min="1" max="1" width="19.6328125" style="4" customWidth="1"/>
    <col min="2" max="2" width="15.08984375" style="4" customWidth="1"/>
    <col min="3" max="3" width="12.26953125" style="4" customWidth="1"/>
    <col min="4" max="4" width="13.6328125" style="4" customWidth="1"/>
    <col min="5" max="5" width="17" style="4" customWidth="1"/>
    <col min="6" max="6" width="8.08984375" style="4" customWidth="1"/>
    <col min="7" max="7" width="38.453125" style="4" customWidth="1"/>
    <col min="8" max="16384" width="9" style="4"/>
  </cols>
  <sheetData>
    <row r="1" spans="1:7" ht="25" customHeight="1" x14ac:dyDescent="0.4">
      <c r="A1" s="154" t="s">
        <v>62</v>
      </c>
      <c r="B1" s="154"/>
      <c r="C1" s="154"/>
      <c r="D1" s="154"/>
      <c r="E1" s="154"/>
      <c r="F1" s="154"/>
      <c r="G1" s="83"/>
    </row>
    <row r="2" spans="1:7" ht="25" customHeight="1" x14ac:dyDescent="0.4">
      <c r="A2" s="154"/>
      <c r="B2" s="154"/>
      <c r="C2" s="154"/>
      <c r="D2" s="154"/>
      <c r="E2" s="154"/>
      <c r="F2" s="154"/>
      <c r="G2" s="83"/>
    </row>
    <row r="3" spans="1:7" ht="40" customHeight="1" x14ac:dyDescent="0.4">
      <c r="A3" s="155" t="s">
        <v>77</v>
      </c>
      <c r="B3" s="155"/>
      <c r="C3" s="155"/>
      <c r="D3" s="155"/>
      <c r="E3" s="155"/>
      <c r="F3" s="155"/>
      <c r="G3" s="66"/>
    </row>
    <row r="4" spans="1:7" ht="10" customHeight="1" x14ac:dyDescent="0.4">
      <c r="A4" s="66"/>
      <c r="B4" s="66"/>
      <c r="C4" s="66"/>
      <c r="D4" s="66"/>
      <c r="E4" s="66"/>
      <c r="F4" s="66"/>
      <c r="G4" s="66"/>
    </row>
    <row r="5" spans="1:7" ht="25" customHeight="1" x14ac:dyDescent="0.4">
      <c r="A5" s="156" t="s">
        <v>8</v>
      </c>
      <c r="B5" s="156"/>
      <c r="C5" s="156"/>
      <c r="D5" s="156"/>
      <c r="E5" s="156"/>
      <c r="F5" s="156"/>
    </row>
    <row r="6" spans="1:7" ht="10" customHeight="1" x14ac:dyDescent="0.4">
      <c r="A6" s="3"/>
      <c r="B6" s="3"/>
      <c r="C6" s="3"/>
      <c r="D6" s="3"/>
      <c r="E6" s="3"/>
      <c r="F6" s="3"/>
    </row>
    <row r="7" spans="1:7" ht="25" customHeight="1" thickBot="1" x14ac:dyDescent="0.45">
      <c r="A7" s="157" t="s">
        <v>33</v>
      </c>
      <c r="B7" s="157"/>
      <c r="C7" s="157"/>
      <c r="D7" s="157"/>
      <c r="E7" s="158"/>
      <c r="F7" s="158"/>
      <c r="G7" s="158"/>
    </row>
    <row r="8" spans="1:7" ht="25" customHeight="1" x14ac:dyDescent="0.4">
      <c r="A8" s="79" t="s">
        <v>23</v>
      </c>
      <c r="B8" s="159"/>
      <c r="C8" s="160"/>
      <c r="D8" s="80" t="s">
        <v>24</v>
      </c>
      <c r="E8" s="129"/>
      <c r="F8" s="130"/>
      <c r="G8" s="78"/>
    </row>
    <row r="9" spans="1:7" ht="25" customHeight="1" x14ac:dyDescent="0.4">
      <c r="A9" s="81" t="s">
        <v>22</v>
      </c>
      <c r="B9" s="134"/>
      <c r="C9" s="135"/>
      <c r="D9" s="135"/>
      <c r="E9" s="135"/>
      <c r="F9" s="136"/>
      <c r="G9" s="78"/>
    </row>
    <row r="10" spans="1:7" ht="25" customHeight="1" thickBot="1" x14ac:dyDescent="0.45">
      <c r="A10" s="82" t="s">
        <v>25</v>
      </c>
      <c r="B10" s="137"/>
      <c r="C10" s="138"/>
      <c r="D10" s="138"/>
      <c r="E10" s="138"/>
      <c r="F10" s="139"/>
      <c r="G10" s="78"/>
    </row>
    <row r="11" spans="1:7" ht="10" customHeight="1" thickBot="1" x14ac:dyDescent="0.45">
      <c r="A11" s="7"/>
      <c r="B11" s="8"/>
      <c r="C11" s="8"/>
      <c r="D11" s="8"/>
      <c r="E11" s="3"/>
      <c r="F11" s="6"/>
      <c r="G11" s="3"/>
    </row>
    <row r="12" spans="1:7" s="109" customFormat="1" ht="25" customHeight="1" x14ac:dyDescent="0.4">
      <c r="A12" s="106" t="s">
        <v>47</v>
      </c>
      <c r="B12" s="64" t="s">
        <v>6</v>
      </c>
      <c r="C12" s="63" t="s">
        <v>65</v>
      </c>
      <c r="D12" s="63" t="s">
        <v>48</v>
      </c>
      <c r="E12" s="141" t="s">
        <v>49</v>
      </c>
      <c r="F12" s="142"/>
      <c r="G12" s="75"/>
    </row>
    <row r="13" spans="1:7" ht="25" customHeight="1" x14ac:dyDescent="0.4">
      <c r="A13" s="77"/>
      <c r="B13" s="76"/>
      <c r="C13" s="76"/>
      <c r="D13" s="107"/>
      <c r="E13" s="143"/>
      <c r="F13" s="144"/>
      <c r="G13" s="15"/>
    </row>
    <row r="14" spans="1:7" ht="25" customHeight="1" thickBot="1" x14ac:dyDescent="0.45">
      <c r="A14" s="9"/>
      <c r="B14" s="10"/>
      <c r="C14" s="10"/>
      <c r="D14" s="108"/>
      <c r="E14" s="145"/>
      <c r="F14" s="146"/>
      <c r="G14" s="15"/>
    </row>
    <row r="15" spans="1:7" ht="10" customHeight="1" thickBot="1" x14ac:dyDescent="0.45">
      <c r="A15" s="3"/>
      <c r="B15" s="3"/>
      <c r="C15" s="3"/>
      <c r="D15" s="3"/>
      <c r="E15" s="3"/>
      <c r="F15" s="5"/>
    </row>
    <row r="16" spans="1:7" ht="25" customHeight="1" x14ac:dyDescent="0.4">
      <c r="A16" s="62" t="s">
        <v>9</v>
      </c>
      <c r="B16" s="63" t="s">
        <v>10</v>
      </c>
      <c r="C16" s="64" t="s">
        <v>11</v>
      </c>
      <c r="D16" s="64" t="s">
        <v>12</v>
      </c>
      <c r="E16" s="65" t="s">
        <v>21</v>
      </c>
      <c r="F16" s="5"/>
    </row>
    <row r="17" spans="1:7" ht="25" customHeight="1" x14ac:dyDescent="0.4">
      <c r="A17" s="56" t="s">
        <v>13</v>
      </c>
      <c r="B17" s="11">
        <v>5500</v>
      </c>
      <c r="C17" s="11"/>
      <c r="D17" s="11">
        <f>SUM(B17*C17)</f>
        <v>0</v>
      </c>
      <c r="E17" s="57">
        <f t="shared" ref="E17:E25" si="0">SUM(C17)*500</f>
        <v>0</v>
      </c>
      <c r="F17" s="5"/>
    </row>
    <row r="18" spans="1:7" ht="25" customHeight="1" x14ac:dyDescent="0.4">
      <c r="A18" s="56" t="s">
        <v>14</v>
      </c>
      <c r="B18" s="11">
        <v>5500</v>
      </c>
      <c r="C18" s="11"/>
      <c r="D18" s="11">
        <f t="shared" ref="D18:D25" si="1">SUM(B18*C18)</f>
        <v>0</v>
      </c>
      <c r="E18" s="57">
        <f t="shared" si="0"/>
        <v>0</v>
      </c>
      <c r="F18" s="5"/>
    </row>
    <row r="19" spans="1:7" ht="25" customHeight="1" x14ac:dyDescent="0.4">
      <c r="A19" s="56" t="s">
        <v>15</v>
      </c>
      <c r="B19" s="11">
        <v>5500</v>
      </c>
      <c r="C19" s="11"/>
      <c r="D19" s="11">
        <f t="shared" si="1"/>
        <v>0</v>
      </c>
      <c r="E19" s="57">
        <f t="shared" si="0"/>
        <v>0</v>
      </c>
      <c r="F19" s="5"/>
    </row>
    <row r="20" spans="1:7" ht="25" customHeight="1" x14ac:dyDescent="0.4">
      <c r="A20" s="56" t="s">
        <v>16</v>
      </c>
      <c r="B20" s="11">
        <v>5500</v>
      </c>
      <c r="C20" s="11"/>
      <c r="D20" s="11">
        <f t="shared" si="1"/>
        <v>0</v>
      </c>
      <c r="E20" s="57">
        <f t="shared" si="0"/>
        <v>0</v>
      </c>
      <c r="F20" s="5"/>
    </row>
    <row r="21" spans="1:7" ht="25" customHeight="1" x14ac:dyDescent="0.4">
      <c r="A21" s="110" t="s">
        <v>63</v>
      </c>
      <c r="B21" s="11">
        <v>4000</v>
      </c>
      <c r="C21" s="11"/>
      <c r="D21" s="11">
        <f t="shared" si="1"/>
        <v>0</v>
      </c>
      <c r="E21" s="57">
        <f t="shared" si="0"/>
        <v>0</v>
      </c>
      <c r="F21" s="5"/>
    </row>
    <row r="22" spans="1:7" ht="25" customHeight="1" x14ac:dyDescent="0.4">
      <c r="A22" s="110" t="s">
        <v>50</v>
      </c>
      <c r="B22" s="11">
        <v>1000</v>
      </c>
      <c r="C22" s="11"/>
      <c r="D22" s="11">
        <f t="shared" si="1"/>
        <v>0</v>
      </c>
      <c r="E22" s="57">
        <f>SUM(C22)*0</f>
        <v>0</v>
      </c>
      <c r="F22" s="5"/>
    </row>
    <row r="23" spans="1:7" ht="25" customHeight="1" x14ac:dyDescent="0.4">
      <c r="A23" s="110" t="s">
        <v>51</v>
      </c>
      <c r="B23" s="11">
        <v>1000</v>
      </c>
      <c r="C23" s="11"/>
      <c r="D23" s="11">
        <f t="shared" si="1"/>
        <v>0</v>
      </c>
      <c r="E23" s="57">
        <f>SUM(C23)*0</f>
        <v>0</v>
      </c>
      <c r="F23" s="5"/>
    </row>
    <row r="24" spans="1:7" ht="25" customHeight="1" x14ac:dyDescent="0.4">
      <c r="A24" s="110" t="s">
        <v>64</v>
      </c>
      <c r="B24" s="11">
        <v>4500</v>
      </c>
      <c r="C24" s="11"/>
      <c r="D24" s="11">
        <f t="shared" si="1"/>
        <v>0</v>
      </c>
      <c r="E24" s="57">
        <f t="shared" si="0"/>
        <v>0</v>
      </c>
      <c r="F24" s="5"/>
    </row>
    <row r="25" spans="1:7" ht="25" customHeight="1" thickBot="1" x14ac:dyDescent="0.45">
      <c r="A25" s="58" t="s">
        <v>20</v>
      </c>
      <c r="B25" s="11">
        <v>4500</v>
      </c>
      <c r="C25" s="11"/>
      <c r="D25" s="11">
        <f t="shared" si="1"/>
        <v>0</v>
      </c>
      <c r="E25" s="57">
        <f t="shared" si="0"/>
        <v>0</v>
      </c>
      <c r="F25" s="5"/>
    </row>
    <row r="26" spans="1:7" ht="25" customHeight="1" x14ac:dyDescent="0.4">
      <c r="A26" s="59" t="s">
        <v>12</v>
      </c>
      <c r="B26" s="140">
        <f>SUM(D17:D25)</f>
        <v>0</v>
      </c>
      <c r="C26" s="140"/>
      <c r="D26" s="140"/>
      <c r="E26" s="60">
        <f>SUM(E17:E25)</f>
        <v>0</v>
      </c>
    </row>
    <row r="27" spans="1:7" ht="25" customHeight="1" thickBot="1" x14ac:dyDescent="0.45">
      <c r="A27" s="61" t="s">
        <v>19</v>
      </c>
      <c r="B27" s="131">
        <f>SUM(B26:E26)</f>
        <v>0</v>
      </c>
      <c r="C27" s="132"/>
      <c r="D27" s="132"/>
      <c r="E27" s="133"/>
      <c r="F27" s="15"/>
      <c r="G27" s="15"/>
    </row>
    <row r="28" spans="1:7" ht="10" customHeight="1" thickBot="1" x14ac:dyDescent="0.45">
      <c r="A28" s="3"/>
      <c r="B28" s="3"/>
      <c r="C28" s="12"/>
      <c r="D28" s="13"/>
    </row>
    <row r="29" spans="1:7" ht="30" customHeight="1" thickBot="1" x14ac:dyDescent="0.45">
      <c r="A29" s="148" t="s">
        <v>35</v>
      </c>
      <c r="B29" s="124" t="s">
        <v>52</v>
      </c>
      <c r="C29" s="125" t="s">
        <v>53</v>
      </c>
      <c r="D29" s="150" t="s">
        <v>19</v>
      </c>
      <c r="E29" s="152">
        <f>SUM(B30*C30)</f>
        <v>0</v>
      </c>
    </row>
    <row r="30" spans="1:7" ht="30" customHeight="1" thickBot="1" x14ac:dyDescent="0.45">
      <c r="A30" s="149"/>
      <c r="B30" s="126"/>
      <c r="C30" s="127">
        <v>41</v>
      </c>
      <c r="D30" s="151"/>
      <c r="E30" s="153"/>
    </row>
    <row r="32" spans="1:7" ht="50" customHeight="1" x14ac:dyDescent="0.4">
      <c r="A32" s="4" t="s">
        <v>54</v>
      </c>
      <c r="B32" s="147">
        <f>SUM(B27)+E29</f>
        <v>0</v>
      </c>
      <c r="C32" s="147"/>
      <c r="D32" s="147"/>
      <c r="E32" s="147"/>
    </row>
  </sheetData>
  <mergeCells count="18">
    <mergeCell ref="B32:E32"/>
    <mergeCell ref="A29:A30"/>
    <mergeCell ref="D29:D30"/>
    <mergeCell ref="E29:E30"/>
    <mergeCell ref="A1:F2"/>
    <mergeCell ref="A3:F3"/>
    <mergeCell ref="A5:F5"/>
    <mergeCell ref="A7:D7"/>
    <mergeCell ref="E7:G7"/>
    <mergeCell ref="B8:C8"/>
    <mergeCell ref="E8:F8"/>
    <mergeCell ref="B27:E27"/>
    <mergeCell ref="B9:F9"/>
    <mergeCell ref="B10:F10"/>
    <mergeCell ref="B26:D26"/>
    <mergeCell ref="E12:F12"/>
    <mergeCell ref="E13:F13"/>
    <mergeCell ref="E14:F1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11" sqref="A11"/>
    </sheetView>
  </sheetViews>
  <sheetFormatPr defaultRowHeight="17" x14ac:dyDescent="0.4"/>
  <cols>
    <col min="1" max="6" width="15.6328125" customWidth="1"/>
  </cols>
  <sheetData>
    <row r="1" spans="1:7" ht="30" customHeight="1" thickBot="1" x14ac:dyDescent="0.45">
      <c r="A1" s="177" t="s">
        <v>29</v>
      </c>
      <c r="B1" s="178"/>
      <c r="C1" s="178"/>
      <c r="D1" s="178"/>
      <c r="E1" s="178"/>
      <c r="F1" s="179"/>
    </row>
    <row r="2" spans="1:7" ht="25" customHeight="1" thickBot="1" x14ac:dyDescent="0.45">
      <c r="A2" s="180" t="s">
        <v>34</v>
      </c>
      <c r="B2" s="181"/>
      <c r="C2" s="181"/>
      <c r="D2" s="181"/>
      <c r="E2" s="181"/>
      <c r="F2" s="182"/>
      <c r="G2" s="2"/>
    </row>
    <row r="3" spans="1:7" ht="10" customHeight="1" thickBot="1" x14ac:dyDescent="0.45">
      <c r="A3" s="14"/>
      <c r="B3" s="14"/>
      <c r="C3" s="14"/>
      <c r="D3" s="14"/>
      <c r="E3" s="14"/>
      <c r="F3" s="14"/>
    </row>
    <row r="4" spans="1:7" ht="25" customHeight="1" x14ac:dyDescent="0.4">
      <c r="A4" s="51" t="s">
        <v>32</v>
      </c>
      <c r="B4" s="52" t="s">
        <v>30</v>
      </c>
      <c r="C4" s="53" t="s">
        <v>1</v>
      </c>
      <c r="D4" s="53" t="s">
        <v>2</v>
      </c>
      <c r="E4" s="54" t="s">
        <v>6</v>
      </c>
      <c r="F4" s="55" t="s">
        <v>3</v>
      </c>
    </row>
    <row r="5" spans="1:7" ht="25" customHeight="1" x14ac:dyDescent="0.4">
      <c r="A5" s="21"/>
      <c r="B5" s="18"/>
      <c r="C5" s="19"/>
      <c r="D5" s="20"/>
      <c r="E5" s="20"/>
      <c r="F5" s="22"/>
    </row>
    <row r="6" spans="1:7" ht="25" customHeight="1" x14ac:dyDescent="0.4">
      <c r="A6" s="21"/>
      <c r="B6" s="18"/>
      <c r="C6" s="19"/>
      <c r="D6" s="20"/>
      <c r="E6" s="20"/>
      <c r="F6" s="22"/>
    </row>
    <row r="7" spans="1:7" ht="25" customHeight="1" x14ac:dyDescent="0.4">
      <c r="A7" s="21"/>
      <c r="B7" s="18"/>
      <c r="C7" s="19"/>
      <c r="D7" s="20"/>
      <c r="E7" s="20"/>
      <c r="F7" s="22"/>
    </row>
    <row r="8" spans="1:7" ht="25" customHeight="1" x14ac:dyDescent="0.4">
      <c r="A8" s="21"/>
      <c r="B8" s="18"/>
      <c r="C8" s="19"/>
      <c r="D8" s="20"/>
      <c r="E8" s="20"/>
      <c r="F8" s="22"/>
    </row>
    <row r="9" spans="1:7" ht="25" customHeight="1" x14ac:dyDescent="0.4">
      <c r="A9" s="21"/>
      <c r="B9" s="18"/>
      <c r="C9" s="19"/>
      <c r="D9" s="20"/>
      <c r="E9" s="20"/>
      <c r="F9" s="22"/>
    </row>
    <row r="10" spans="1:7" ht="25" customHeight="1" x14ac:dyDescent="0.4">
      <c r="A10" s="32"/>
      <c r="B10" s="31"/>
      <c r="C10" s="31"/>
      <c r="D10" s="31"/>
      <c r="E10" s="31"/>
      <c r="F10" s="33"/>
    </row>
    <row r="11" spans="1:7" ht="25" customHeight="1" x14ac:dyDescent="0.4">
      <c r="A11" s="32"/>
      <c r="B11" s="31"/>
      <c r="C11" s="31"/>
      <c r="D11" s="31"/>
      <c r="E11" s="31"/>
      <c r="F11" s="33"/>
    </row>
    <row r="12" spans="1:7" ht="25" customHeight="1" x14ac:dyDescent="0.4">
      <c r="A12" s="32"/>
      <c r="B12" s="31"/>
      <c r="C12" s="31"/>
      <c r="D12" s="31"/>
      <c r="E12" s="31"/>
      <c r="F12" s="33"/>
    </row>
    <row r="13" spans="1:7" ht="25" customHeight="1" x14ac:dyDescent="0.4">
      <c r="A13" s="32"/>
      <c r="B13" s="31"/>
      <c r="C13" s="31"/>
      <c r="D13" s="31"/>
      <c r="E13" s="31"/>
      <c r="F13" s="33"/>
    </row>
    <row r="14" spans="1:7" ht="25" customHeight="1" x14ac:dyDescent="0.4">
      <c r="A14" s="32"/>
      <c r="B14" s="31"/>
      <c r="C14" s="31"/>
      <c r="D14" s="31"/>
      <c r="E14" s="31"/>
      <c r="F14" s="33"/>
    </row>
    <row r="15" spans="1:7" ht="25" customHeight="1" x14ac:dyDescent="0.4">
      <c r="A15" s="32"/>
      <c r="B15" s="31"/>
      <c r="C15" s="31"/>
      <c r="D15" s="31"/>
      <c r="E15" s="31"/>
      <c r="F15" s="33"/>
    </row>
    <row r="16" spans="1:7" ht="25" customHeight="1" x14ac:dyDescent="0.4">
      <c r="A16" s="32"/>
      <c r="B16" s="31"/>
      <c r="C16" s="31"/>
      <c r="D16" s="31"/>
      <c r="E16" s="31"/>
      <c r="F16" s="33"/>
    </row>
    <row r="17" spans="1:6" ht="25" customHeight="1" x14ac:dyDescent="0.4">
      <c r="A17" s="32"/>
      <c r="B17" s="31"/>
      <c r="C17" s="31"/>
      <c r="D17" s="31"/>
      <c r="E17" s="31"/>
      <c r="F17" s="33"/>
    </row>
    <row r="18" spans="1:6" ht="25" customHeight="1" thickBot="1" x14ac:dyDescent="0.45">
      <c r="A18" s="34"/>
      <c r="B18" s="35"/>
      <c r="C18" s="35"/>
      <c r="D18" s="35"/>
      <c r="E18" s="35"/>
      <c r="F18" s="36"/>
    </row>
    <row r="19" spans="1:6" ht="20.149999999999999" customHeight="1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1"/>
      <c r="B23" s="1"/>
      <c r="C23" s="1"/>
      <c r="D23" s="1"/>
      <c r="E23" s="1"/>
      <c r="F23" s="1"/>
    </row>
    <row r="24" spans="1:6" x14ac:dyDescent="0.4">
      <c r="A24" s="1"/>
      <c r="B24" s="1"/>
      <c r="C24" s="1"/>
      <c r="D24" s="1"/>
      <c r="E24" s="1"/>
      <c r="F24" s="1"/>
    </row>
    <row r="25" spans="1:6" x14ac:dyDescent="0.4">
      <c r="A25" s="1"/>
      <c r="B25" s="1"/>
      <c r="C25" s="1"/>
      <c r="D25" s="1"/>
      <c r="E25" s="1"/>
      <c r="F25" s="1"/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</sheetData>
  <mergeCells count="2">
    <mergeCell ref="A1:F1"/>
    <mergeCell ref="A2:F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M6" sqref="M6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27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66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72</v>
      </c>
      <c r="L4" s="173" t="s">
        <v>46</v>
      </c>
      <c r="M4" s="161" t="s">
        <v>56</v>
      </c>
      <c r="N4" s="161" t="s">
        <v>67</v>
      </c>
    </row>
    <row r="5" spans="1:14" ht="50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68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28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M4:M5"/>
    <mergeCell ref="N4:N5"/>
    <mergeCell ref="A2:N3"/>
    <mergeCell ref="A1:N1"/>
    <mergeCell ref="C5:H5"/>
    <mergeCell ref="A4:H4"/>
    <mergeCell ref="I4:I5"/>
    <mergeCell ref="J4:J5"/>
    <mergeCell ref="L4:L5"/>
    <mergeCell ref="K4:K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M6" sqref="M6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14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73</v>
      </c>
      <c r="L4" s="173" t="s">
        <v>46</v>
      </c>
      <c r="M4" s="161" t="s">
        <v>56</v>
      </c>
      <c r="N4" s="161" t="s">
        <v>67</v>
      </c>
    </row>
    <row r="5" spans="1:14" ht="42.5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69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L4:L5"/>
    <mergeCell ref="C5:H5"/>
    <mergeCell ref="A4:H4"/>
    <mergeCell ref="I4:I5"/>
    <mergeCell ref="J4:J5"/>
    <mergeCell ref="K4:K5"/>
    <mergeCell ref="A2:N3"/>
    <mergeCell ref="M4:M5"/>
  </mergeCells>
  <phoneticPr fontId="2" type="noConversion"/>
  <pageMargins left="0.35433070866141736" right="0.35433070866141736" top="0.39370078740157483" bottom="0.39370078740157483" header="0.51181102362204722" footer="0.51181102362204722"/>
  <pageSetup paperSize="9" orientation="landscape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M6" sqref="M6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15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74</v>
      </c>
      <c r="L4" s="173" t="s">
        <v>46</v>
      </c>
      <c r="M4" s="161" t="s">
        <v>56</v>
      </c>
      <c r="N4" s="161" t="s">
        <v>67</v>
      </c>
    </row>
    <row r="5" spans="1:14" ht="51.5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70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L4:L5"/>
    <mergeCell ref="C5:H5"/>
    <mergeCell ref="A4:H4"/>
    <mergeCell ref="I4:I5"/>
    <mergeCell ref="J4:J5"/>
    <mergeCell ref="K4:K5"/>
    <mergeCell ref="A2:N3"/>
    <mergeCell ref="M4:M5"/>
  </mergeCells>
  <phoneticPr fontId="2" type="noConversion"/>
  <pageMargins left="0.35433070866141736" right="0.35433070866141736" top="0.39370078740157483" bottom="0.39370078740157483" header="0.51181102362204722" footer="0.51181102362204722"/>
  <pageSetup paperSize="9" orientation="landscape" horizontalDpi="4294967294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M6" sqref="M6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16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75</v>
      </c>
      <c r="L4" s="173" t="s">
        <v>46</v>
      </c>
      <c r="M4" s="161" t="s">
        <v>56</v>
      </c>
      <c r="N4" s="161" t="s">
        <v>67</v>
      </c>
    </row>
    <row r="5" spans="1:14" ht="49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70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L4:L5"/>
    <mergeCell ref="C5:H5"/>
    <mergeCell ref="A4:H4"/>
    <mergeCell ref="I4:I5"/>
    <mergeCell ref="J4:J5"/>
    <mergeCell ref="K4:K5"/>
    <mergeCell ref="A2:N3"/>
    <mergeCell ref="M4:M5"/>
  </mergeCells>
  <phoneticPr fontId="2" type="noConversion"/>
  <pageMargins left="0.35433070866141736" right="0.35433070866141736" top="0.39370078740157483" bottom="0.39370078740157483" header="0.51181102362204722" footer="0.51181102362204722"/>
  <pageSetup paperSize="9" orientation="landscape" horizontalDpi="4294967294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J8" sqref="J8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17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74</v>
      </c>
      <c r="L4" s="173" t="s">
        <v>46</v>
      </c>
      <c r="M4" s="161" t="s">
        <v>56</v>
      </c>
      <c r="N4" s="161" t="s">
        <v>67</v>
      </c>
    </row>
    <row r="5" spans="1:14" ht="53.5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69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C5:H5"/>
    <mergeCell ref="A4:H4"/>
    <mergeCell ref="I4:I5"/>
    <mergeCell ref="J4:J5"/>
    <mergeCell ref="K4:K5"/>
    <mergeCell ref="L4:L5"/>
    <mergeCell ref="A2:N3"/>
    <mergeCell ref="M4:M5"/>
  </mergeCells>
  <phoneticPr fontId="2" type="noConversion"/>
  <pageMargins left="0.35433070866141736" right="0.35433070866141736" top="0.39370078740157483" bottom="0.39370078740157483" header="0.19685039370078741" footer="0.11811023622047245"/>
  <pageSetup paperSize="9" orientation="landscape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M6" sqref="M6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74</v>
      </c>
      <c r="L4" s="173" t="s">
        <v>46</v>
      </c>
      <c r="M4" s="161" t="s">
        <v>56</v>
      </c>
      <c r="N4" s="161" t="s">
        <v>67</v>
      </c>
    </row>
    <row r="5" spans="1:14" ht="46.5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5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C5:H5"/>
    <mergeCell ref="A4:H4"/>
    <mergeCell ref="I4:I5"/>
    <mergeCell ref="J4:J5"/>
    <mergeCell ref="K4:K5"/>
    <mergeCell ref="L4:L5"/>
    <mergeCell ref="A2:N3"/>
    <mergeCell ref="M4:M5"/>
  </mergeCells>
  <phoneticPr fontId="2" type="noConversion"/>
  <pageMargins left="0.35433070866141736" right="0.35433070866141736" top="0.39370078740157483" bottom="0.39370078740157483" header="0.51181102362204722" footer="0.51181102362204722"/>
  <pageSetup paperSize="9" orientation="landscape" horizontalDpi="4294967294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M6" sqref="M6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61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75</v>
      </c>
      <c r="L4" s="173" t="s">
        <v>46</v>
      </c>
      <c r="M4" s="161" t="s">
        <v>56</v>
      </c>
      <c r="N4" s="161" t="s">
        <v>67</v>
      </c>
    </row>
    <row r="5" spans="1:14" ht="53.5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 t="s">
        <v>71</v>
      </c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41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42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 t="s">
        <v>42</v>
      </c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 t="s">
        <v>7</v>
      </c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 t="s">
        <v>7</v>
      </c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 t="s">
        <v>7</v>
      </c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 t="s">
        <v>7</v>
      </c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 t="s">
        <v>7</v>
      </c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 t="s">
        <v>7</v>
      </c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 t="s">
        <v>7</v>
      </c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 t="s">
        <v>7</v>
      </c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 t="s">
        <v>7</v>
      </c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 t="s">
        <v>7</v>
      </c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 t="s">
        <v>7</v>
      </c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 t="s">
        <v>7</v>
      </c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L4:L5"/>
    <mergeCell ref="C5:H5"/>
    <mergeCell ref="A4:H4"/>
    <mergeCell ref="I4:I5"/>
    <mergeCell ref="J4:J5"/>
    <mergeCell ref="K4:K5"/>
    <mergeCell ref="A2:N3"/>
    <mergeCell ref="M4:M5"/>
  </mergeCells>
  <phoneticPr fontId="2" type="noConversion"/>
  <pageMargins left="0.35433070866141736" right="0.35433070866141736" top="0.39370078740157483" bottom="0.39370078740157483" header="0.51181102362204722" footer="0.51181102362204722"/>
  <pageSetup paperSize="9" orientation="landscape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3" zoomScale="60" zoomScaleNormal="60" workbookViewId="0">
      <selection activeCell="K10" sqref="K10"/>
    </sheetView>
  </sheetViews>
  <sheetFormatPr defaultColWidth="9" defaultRowHeight="17" x14ac:dyDescent="0.4"/>
  <cols>
    <col min="1" max="2" width="9.6328125" style="16" customWidth="1"/>
    <col min="3" max="5" width="12.6328125" style="16" customWidth="1"/>
    <col min="6" max="6" width="9.6328125" style="16" customWidth="1"/>
    <col min="7" max="7" width="12.6328125" style="16" customWidth="1"/>
    <col min="8" max="8" width="9.6328125" style="16" customWidth="1"/>
    <col min="9" max="12" width="30.6328125" style="84" customWidth="1"/>
    <col min="13" max="14" width="30.6328125" style="15" customWidth="1"/>
    <col min="15" max="16384" width="9" style="15"/>
  </cols>
  <sheetData>
    <row r="1" spans="1:14" ht="30" customHeight="1" x14ac:dyDescent="0.4">
      <c r="A1" s="167" t="s">
        <v>60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ht="20.149999999999999" customHeight="1" x14ac:dyDescent="0.4">
      <c r="A2" s="163" t="s">
        <v>43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</row>
    <row r="3" spans="1:14" ht="20.149999999999999" customHeight="1" thickBot="1" x14ac:dyDescent="0.4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 ht="25" customHeight="1" thickBot="1" x14ac:dyDescent="0.45">
      <c r="A4" s="172" t="s">
        <v>40</v>
      </c>
      <c r="B4" s="172"/>
      <c r="C4" s="172"/>
      <c r="D4" s="172"/>
      <c r="E4" s="172"/>
      <c r="F4" s="172"/>
      <c r="G4" s="172"/>
      <c r="H4" s="172"/>
      <c r="I4" s="161" t="s">
        <v>55</v>
      </c>
      <c r="J4" s="161" t="s">
        <v>45</v>
      </c>
      <c r="K4" s="175" t="s">
        <v>74</v>
      </c>
      <c r="L4" s="173" t="s">
        <v>46</v>
      </c>
      <c r="M4" s="161" t="s">
        <v>56</v>
      </c>
      <c r="N4" s="161" t="s">
        <v>67</v>
      </c>
    </row>
    <row r="5" spans="1:14" ht="48.5" customHeight="1" thickBot="1" x14ac:dyDescent="0.45">
      <c r="A5" s="25" t="s">
        <v>4</v>
      </c>
      <c r="B5" s="27" t="s">
        <v>28</v>
      </c>
      <c r="C5" s="169" t="s">
        <v>44</v>
      </c>
      <c r="D5" s="169"/>
      <c r="E5" s="170"/>
      <c r="F5" s="170"/>
      <c r="G5" s="170"/>
      <c r="H5" s="171"/>
      <c r="I5" s="162"/>
      <c r="J5" s="162"/>
      <c r="K5" s="176"/>
      <c r="L5" s="174"/>
      <c r="M5" s="162"/>
      <c r="N5" s="162"/>
    </row>
    <row r="6" spans="1:14" s="17" customFormat="1" ht="25" customHeight="1" thickBot="1" x14ac:dyDescent="0.45">
      <c r="A6" s="26"/>
      <c r="B6" s="43" t="s">
        <v>0</v>
      </c>
      <c r="C6" s="44" t="s">
        <v>26</v>
      </c>
      <c r="D6" s="47" t="s">
        <v>31</v>
      </c>
      <c r="E6" s="67" t="s">
        <v>1</v>
      </c>
      <c r="F6" s="97" t="s">
        <v>2</v>
      </c>
      <c r="G6" s="98" t="s">
        <v>6</v>
      </c>
      <c r="H6" s="85" t="s">
        <v>3</v>
      </c>
      <c r="I6" s="112" t="s">
        <v>36</v>
      </c>
      <c r="J6" s="112" t="s">
        <v>37</v>
      </c>
      <c r="K6" s="112" t="s">
        <v>38</v>
      </c>
      <c r="L6" s="112" t="s">
        <v>39</v>
      </c>
      <c r="M6" s="128" t="s">
        <v>76</v>
      </c>
      <c r="N6" s="116" t="s">
        <v>57</v>
      </c>
    </row>
    <row r="7" spans="1:14" ht="100" customHeight="1" x14ac:dyDescent="0.4">
      <c r="A7" s="104" t="s">
        <v>58</v>
      </c>
      <c r="B7" s="45"/>
      <c r="C7" s="49"/>
      <c r="D7" s="46"/>
      <c r="E7" s="100"/>
      <c r="F7" s="101"/>
      <c r="G7" s="102"/>
      <c r="H7" s="103"/>
      <c r="I7" s="90"/>
      <c r="J7" s="91"/>
      <c r="K7" s="91"/>
      <c r="L7" s="111"/>
      <c r="M7" s="117"/>
      <c r="N7" s="60"/>
    </row>
    <row r="8" spans="1:14" ht="100" customHeight="1" x14ac:dyDescent="0.4">
      <c r="A8" s="74" t="s">
        <v>59</v>
      </c>
      <c r="B8" s="39"/>
      <c r="C8" s="48"/>
      <c r="D8" s="40"/>
      <c r="E8" s="70"/>
      <c r="F8" s="71"/>
      <c r="G8" s="20"/>
      <c r="H8" s="87"/>
      <c r="I8" s="92"/>
      <c r="J8" s="89"/>
      <c r="K8" s="89"/>
      <c r="L8" s="113"/>
      <c r="M8" s="118"/>
      <c r="N8" s="119"/>
    </row>
    <row r="9" spans="1:14" ht="100" customHeight="1" thickBot="1" x14ac:dyDescent="0.45">
      <c r="A9" s="105"/>
      <c r="B9" s="41"/>
      <c r="C9" s="50"/>
      <c r="D9" s="42"/>
      <c r="E9" s="72"/>
      <c r="F9" s="73"/>
      <c r="G9" s="23"/>
      <c r="H9" s="88"/>
      <c r="I9" s="93"/>
      <c r="J9" s="94"/>
      <c r="K9" s="94"/>
      <c r="L9" s="114"/>
      <c r="M9" s="120"/>
      <c r="N9" s="121"/>
    </row>
    <row r="10" spans="1:14" ht="100" customHeight="1" x14ac:dyDescent="0.4">
      <c r="A10" s="28"/>
      <c r="B10" s="37"/>
      <c r="C10" s="99"/>
      <c r="D10" s="38"/>
      <c r="E10" s="68"/>
      <c r="F10" s="69"/>
      <c r="G10" s="24"/>
      <c r="H10" s="86"/>
      <c r="I10" s="95"/>
      <c r="J10" s="96"/>
      <c r="K10" s="96"/>
      <c r="L10" s="115"/>
      <c r="M10" s="122"/>
      <c r="N10" s="123"/>
    </row>
    <row r="11" spans="1:14" ht="100" customHeight="1" x14ac:dyDescent="0.4">
      <c r="A11" s="29"/>
      <c r="B11" s="39"/>
      <c r="C11" s="48"/>
      <c r="D11" s="40"/>
      <c r="E11" s="70"/>
      <c r="F11" s="71"/>
      <c r="G11" s="20"/>
      <c r="H11" s="87"/>
      <c r="I11" s="92"/>
      <c r="J11" s="89"/>
      <c r="K11" s="89"/>
      <c r="L11" s="113"/>
      <c r="M11" s="118"/>
      <c r="N11" s="119"/>
    </row>
    <row r="12" spans="1:14" ht="100" customHeight="1" x14ac:dyDescent="0.4">
      <c r="A12" s="29"/>
      <c r="B12" s="39"/>
      <c r="C12" s="48"/>
      <c r="D12" s="40"/>
      <c r="E12" s="70"/>
      <c r="F12" s="71"/>
      <c r="G12" s="20"/>
      <c r="H12" s="87"/>
      <c r="I12" s="92"/>
      <c r="J12" s="89"/>
      <c r="K12" s="89"/>
      <c r="L12" s="113"/>
      <c r="M12" s="118"/>
      <c r="N12" s="119"/>
    </row>
    <row r="13" spans="1:14" ht="100" customHeight="1" x14ac:dyDescent="0.4">
      <c r="A13" s="29"/>
      <c r="B13" s="39"/>
      <c r="C13" s="48"/>
      <c r="D13" s="40"/>
      <c r="E13" s="70"/>
      <c r="F13" s="71"/>
      <c r="G13" s="20"/>
      <c r="H13" s="87"/>
      <c r="I13" s="92"/>
      <c r="J13" s="89"/>
      <c r="K13" s="89"/>
      <c r="L13" s="113"/>
      <c r="M13" s="118"/>
      <c r="N13" s="119"/>
    </row>
    <row r="14" spans="1:14" ht="100" customHeight="1" x14ac:dyDescent="0.4">
      <c r="A14" s="29"/>
      <c r="B14" s="39"/>
      <c r="C14" s="48"/>
      <c r="D14" s="40"/>
      <c r="E14" s="70"/>
      <c r="F14" s="71"/>
      <c r="G14" s="20"/>
      <c r="H14" s="87"/>
      <c r="I14" s="92"/>
      <c r="J14" s="89"/>
      <c r="K14" s="89"/>
      <c r="L14" s="113"/>
      <c r="M14" s="118"/>
      <c r="N14" s="119"/>
    </row>
    <row r="15" spans="1:14" ht="100" customHeight="1" x14ac:dyDescent="0.4">
      <c r="A15" s="29"/>
      <c r="B15" s="39"/>
      <c r="C15" s="48"/>
      <c r="D15" s="40"/>
      <c r="E15" s="70"/>
      <c r="F15" s="71"/>
      <c r="G15" s="20"/>
      <c r="H15" s="87"/>
      <c r="I15" s="92"/>
      <c r="J15" s="89"/>
      <c r="K15" s="89"/>
      <c r="L15" s="113"/>
      <c r="M15" s="118"/>
      <c r="N15" s="119"/>
    </row>
    <row r="16" spans="1:14" ht="100" customHeight="1" x14ac:dyDescent="0.4">
      <c r="A16" s="29"/>
      <c r="B16" s="39"/>
      <c r="C16" s="48"/>
      <c r="D16" s="40"/>
      <c r="E16" s="70"/>
      <c r="F16" s="71"/>
      <c r="G16" s="20"/>
      <c r="H16" s="87"/>
      <c r="I16" s="92"/>
      <c r="J16" s="89"/>
      <c r="K16" s="89"/>
      <c r="L16" s="113"/>
      <c r="M16" s="118"/>
      <c r="N16" s="119"/>
    </row>
    <row r="17" spans="1:14" ht="100" customHeight="1" x14ac:dyDescent="0.4">
      <c r="A17" s="29"/>
      <c r="B17" s="39"/>
      <c r="C17" s="48"/>
      <c r="D17" s="40"/>
      <c r="E17" s="70"/>
      <c r="F17" s="71"/>
      <c r="G17" s="20"/>
      <c r="H17" s="87"/>
      <c r="I17" s="92"/>
      <c r="J17" s="89"/>
      <c r="K17" s="89"/>
      <c r="L17" s="113"/>
      <c r="M17" s="118"/>
      <c r="N17" s="119"/>
    </row>
    <row r="18" spans="1:14" ht="100" customHeight="1" x14ac:dyDescent="0.4">
      <c r="A18" s="29"/>
      <c r="B18" s="39"/>
      <c r="C18" s="48"/>
      <c r="D18" s="40"/>
      <c r="E18" s="70"/>
      <c r="F18" s="71"/>
      <c r="G18" s="20"/>
      <c r="H18" s="87"/>
      <c r="I18" s="92"/>
      <c r="J18" s="89"/>
      <c r="K18" s="89"/>
      <c r="L18" s="113"/>
      <c r="M18" s="118"/>
      <c r="N18" s="119"/>
    </row>
    <row r="19" spans="1:14" ht="100" customHeight="1" x14ac:dyDescent="0.4">
      <c r="A19" s="29"/>
      <c r="B19" s="39"/>
      <c r="C19" s="48"/>
      <c r="D19" s="40"/>
      <c r="E19" s="70"/>
      <c r="F19" s="71"/>
      <c r="G19" s="20"/>
      <c r="H19" s="87"/>
      <c r="I19" s="92"/>
      <c r="J19" s="89"/>
      <c r="K19" s="89"/>
      <c r="L19" s="113"/>
      <c r="M19" s="118"/>
      <c r="N19" s="119"/>
    </row>
    <row r="20" spans="1:14" ht="100" customHeight="1" x14ac:dyDescent="0.4">
      <c r="A20" s="29"/>
      <c r="B20" s="39"/>
      <c r="C20" s="48"/>
      <c r="D20" s="40"/>
      <c r="E20" s="70"/>
      <c r="F20" s="71"/>
      <c r="G20" s="20"/>
      <c r="H20" s="87"/>
      <c r="I20" s="92"/>
      <c r="J20" s="89"/>
      <c r="K20" s="89"/>
      <c r="L20" s="113"/>
      <c r="M20" s="118"/>
      <c r="N20" s="119"/>
    </row>
    <row r="21" spans="1:14" ht="100" customHeight="1" thickBot="1" x14ac:dyDescent="0.45">
      <c r="A21" s="30"/>
      <c r="B21" s="41"/>
      <c r="C21" s="50"/>
      <c r="D21" s="42"/>
      <c r="E21" s="72"/>
      <c r="F21" s="73"/>
      <c r="G21" s="23"/>
      <c r="H21" s="88"/>
      <c r="I21" s="93"/>
      <c r="J21" s="94"/>
      <c r="K21" s="94"/>
      <c r="L21" s="114"/>
      <c r="M21" s="120"/>
      <c r="N21" s="121"/>
    </row>
    <row r="22" spans="1:14" ht="25" customHeight="1" x14ac:dyDescent="0.4"/>
  </sheetData>
  <mergeCells count="10">
    <mergeCell ref="N4:N5"/>
    <mergeCell ref="A1:N1"/>
    <mergeCell ref="A4:H4"/>
    <mergeCell ref="I4:I5"/>
    <mergeCell ref="J4:J5"/>
    <mergeCell ref="K4:K5"/>
    <mergeCell ref="L4:L5"/>
    <mergeCell ref="C5:H5"/>
    <mergeCell ref="A2:N3"/>
    <mergeCell ref="M4:M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競賽行政費用統計</vt:lpstr>
      <vt:lpstr>男籃</vt:lpstr>
      <vt:lpstr>女籃</vt:lpstr>
      <vt:lpstr>男排</vt:lpstr>
      <vt:lpstr>女排</vt:lpstr>
      <vt:lpstr>羽球</vt:lpstr>
      <vt:lpstr>桌球</vt:lpstr>
      <vt:lpstr>慢速壘球</vt:lpstr>
      <vt:lpstr>桌球個人賽</vt:lpstr>
      <vt:lpstr>隨隊人員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USER</cp:lastModifiedBy>
  <cp:lastPrinted>2011-07-18T17:21:31Z</cp:lastPrinted>
  <dcterms:created xsi:type="dcterms:W3CDTF">1997-01-14T01:50:29Z</dcterms:created>
  <dcterms:modified xsi:type="dcterms:W3CDTF">2020-12-06T13:00:35Z</dcterms:modified>
</cp:coreProperties>
</file>