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8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tabRatio="807"/>
  </bookViews>
  <sheets>
    <sheet name="案件明細(依案件)" sheetId="1" r:id="rId1"/>
    <sheet name="通報來源" sheetId="3" r:id="rId2"/>
    <sheet name="不良反應結果" sheetId="4" r:id="rId3"/>
    <sheet name="不良反應(醫療器材)" sheetId="5" r:id="rId4"/>
    <sheet name="不良反應(醫材類別)" sheetId="7" r:id="rId5"/>
    <sheet name="不良品(醫材類別)" sheetId="8" r:id="rId6"/>
    <sheet name="不良品(醫療器材)" sheetId="9" r:id="rId7"/>
    <sheet name="不良品事件等級" sheetId="10" r:id="rId8"/>
    <sheet name="不良品(事件等級&amp;廠商)" sheetId="11" r:id="rId9"/>
  </sheets>
  <definedNames>
    <definedName name="_xlnm._FilterDatabase" localSheetId="0" hidden="1">'案件明細(依案件)'!$A$1:$R$1</definedName>
  </definedNames>
  <calcPr calcId="152511"/>
  <pivotCaches>
    <pivotCache cacheId="127" r:id="rId10"/>
  </pivotCaches>
</workbook>
</file>

<file path=xl/sharedStrings.xml><?xml version="1.0" encoding="utf-8"?>
<sst xmlns="http://schemas.openxmlformats.org/spreadsheetml/2006/main" count="190" uniqueCount="65">
  <si>
    <t>許可證號</t>
    <phoneticPr fontId="1" type="noConversion"/>
  </si>
  <si>
    <t>件數</t>
    <phoneticPr fontId="1" type="noConversion"/>
  </si>
  <si>
    <t>申請商</t>
    <phoneticPr fontId="1" type="noConversion"/>
  </si>
  <si>
    <t>製造廠</t>
    <phoneticPr fontId="1" type="noConversion"/>
  </si>
  <si>
    <t>醫材次類別</t>
    <phoneticPr fontId="1" type="noConversion"/>
  </si>
  <si>
    <t>民眾</t>
  </si>
  <si>
    <t>不良反應</t>
  </si>
  <si>
    <t>其他</t>
  </si>
  <si>
    <t>D.造成永久性殘疾</t>
  </si>
  <si>
    <t>濟生化學製藥廠股份有限公司</t>
  </si>
  <si>
    <t>輸液管</t>
  </si>
  <si>
    <t>A</t>
  </si>
  <si>
    <t>A.死亡</t>
  </si>
  <si>
    <t>醫療人員</t>
  </si>
  <si>
    <t>C</t>
  </si>
  <si>
    <t>C.導致病人住院</t>
  </si>
  <si>
    <t>G.先天性畸形</t>
  </si>
  <si>
    <t>不良品</t>
  </si>
  <si>
    <t>案號</t>
    <phoneticPr fontId="1" type="noConversion"/>
  </si>
  <si>
    <t>年度</t>
    <phoneticPr fontId="1" type="noConversion"/>
  </si>
  <si>
    <t>月份</t>
    <phoneticPr fontId="1" type="noConversion"/>
  </si>
  <si>
    <t>許可證字</t>
    <phoneticPr fontId="1" type="noConversion"/>
  </si>
  <si>
    <t>品名</t>
    <phoneticPr fontId="1" type="noConversion"/>
  </si>
  <si>
    <t>通報者屬性</t>
    <phoneticPr fontId="1" type="noConversion"/>
  </si>
  <si>
    <t>不良事件類別</t>
    <phoneticPr fontId="1" type="noConversion"/>
  </si>
  <si>
    <t>製造廠國別</t>
    <phoneticPr fontId="1" type="noConversion"/>
  </si>
  <si>
    <t>醫材主類別代碼</t>
    <phoneticPr fontId="1" type="noConversion"/>
  </si>
  <si>
    <t>醫材主類別</t>
    <phoneticPr fontId="1" type="noConversion"/>
  </si>
  <si>
    <t>醫材次類別代碼</t>
    <phoneticPr fontId="1" type="noConversion"/>
  </si>
  <si>
    <t>不良反應結果</t>
    <phoneticPr fontId="1" type="noConversion"/>
  </si>
  <si>
    <t>不良品等級</t>
    <phoneticPr fontId="1" type="noConversion"/>
  </si>
  <si>
    <t>總計</t>
  </si>
  <si>
    <t>通報來源</t>
  </si>
  <si>
    <t>案件數</t>
  </si>
  <si>
    <t>百分比</t>
  </si>
  <si>
    <t>事件類別</t>
  </si>
  <si>
    <t>不良反應結果</t>
  </si>
  <si>
    <t>(空白)</t>
  </si>
  <si>
    <t>臺灣</t>
  </si>
  <si>
    <t>A.死亡 合計</t>
  </si>
  <si>
    <t>C.導致病人住院 合計</t>
  </si>
  <si>
    <t>D.造成永久性殘疾 合計</t>
  </si>
  <si>
    <t>G.先天性畸形 合計</t>
  </si>
  <si>
    <t>其他 合計</t>
  </si>
  <si>
    <t>(空白) 合計</t>
  </si>
  <si>
    <t>產地</t>
  </si>
  <si>
    <t>品名</t>
  </si>
  <si>
    <t>A 合計</t>
  </si>
  <si>
    <t>C 合計</t>
  </si>
  <si>
    <t>不良事件類別</t>
  </si>
  <si>
    <t>許可證字號</t>
  </si>
  <si>
    <t>許可證字號</t>
    <phoneticPr fontId="1" type="noConversion"/>
  </si>
  <si>
    <t>醫材主類</t>
    <phoneticPr fontId="1" type="noConversion"/>
  </si>
  <si>
    <t>醫材次類</t>
    <phoneticPr fontId="1" type="noConversion"/>
  </si>
  <si>
    <t>衛署醫器製字第000001號</t>
  </si>
  <si>
    <t>A-臨床化學及臨床毒理學用裝置</t>
  </si>
  <si>
    <t>1301-其他</t>
  </si>
  <si>
    <t>C-免疫學及微生物學裝置</t>
  </si>
  <si>
    <t>A1035-白蛋白試驗系統</t>
  </si>
  <si>
    <t>A0001-苯環利定試驗系統</t>
  </si>
  <si>
    <t>醫材主分類</t>
  </si>
  <si>
    <t>醫材次分類</t>
  </si>
  <si>
    <t>臺灣 合計</t>
  </si>
  <si>
    <t>事件等級</t>
  </si>
  <si>
    <t>申請商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</si>
</sst>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9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2" fillId="2" borderId="0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2" fillId="3" borderId="0" xfId="0" applyFont="1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[pivot0501r.xlsx]通報來源!通報者屬性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通報來源!$C$2:$C$4</c:f>
              <c:strCache>
                <c:ptCount val="1"/>
                <c:pt idx="0">
                  <c:v>不良品 - 案件數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通報來源!$B$5:$B$8</c:f>
              <c:strCache>
                <c:ptCount val="3"/>
                <c:pt idx="0">
                  <c:v>醫療人員</c:v>
                </c:pt>
                <c:pt idx="1">
                  <c:v>民眾</c:v>
                </c:pt>
                <c:pt idx="2">
                  <c:v>其他</c:v>
                </c:pt>
              </c:strCache>
            </c:strRef>
          </c:cat>
          <c:val>
            <c:numRef>
              <c:f>通報來源!$C$5:$C$8</c:f>
              <c:numCache>
                <c:formatCode>General</c:formatCode>
                <c:ptCount val="3"/>
                <c:pt idx="0">
                  <c:v>1</c:v>
                </c:pt>
                <c:pt idx="1">
                  <c:v>12</c:v>
                </c:pt>
                <c:pt idx="2">
                  <c:v>14</c:v>
                </c:pt>
              </c:numCache>
            </c:numRef>
          </c:val>
        </c:ser>
        <c:ser>
          <c:idx val="1"/>
          <c:order val="1"/>
          <c:tx>
            <c:strRef>
              <c:f>通報來源!$D$2:$D$4</c:f>
              <c:strCache>
                <c:ptCount val="1"/>
                <c:pt idx="0">
                  <c:v>不良品 - 百分比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通報來源!$B$5:$B$8</c:f>
              <c:strCache>
                <c:ptCount val="3"/>
                <c:pt idx="0">
                  <c:v>醫療人員</c:v>
                </c:pt>
                <c:pt idx="1">
                  <c:v>民眾</c:v>
                </c:pt>
                <c:pt idx="2">
                  <c:v>其他</c:v>
                </c:pt>
              </c:strCache>
            </c:strRef>
          </c:cat>
          <c:val>
            <c:numRef>
              <c:f>通報來源!$D$5:$D$8</c:f>
              <c:numCache>
                <c:formatCode>0.00%</c:formatCode>
                <c:ptCount val="3"/>
                <c:pt idx="0">
                  <c:v>3.7037037037037035E-2</c:v>
                </c:pt>
                <c:pt idx="1">
                  <c:v>0.44444444444444442</c:v>
                </c:pt>
                <c:pt idx="2">
                  <c:v>0.51851851851851849</c:v>
                </c:pt>
              </c:numCache>
            </c:numRef>
          </c:val>
        </c:ser>
        <c:ser>
          <c:idx val="2"/>
          <c:order val="2"/>
          <c:tx>
            <c:strRef>
              <c:f>通報來源!$E$2:$E$4</c:f>
              <c:strCache>
                <c:ptCount val="1"/>
                <c:pt idx="0">
                  <c:v>不良反應 - 案件數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通報來源!$B$5:$B$8</c:f>
              <c:strCache>
                <c:ptCount val="3"/>
                <c:pt idx="0">
                  <c:v>醫療人員</c:v>
                </c:pt>
                <c:pt idx="1">
                  <c:v>民眾</c:v>
                </c:pt>
                <c:pt idx="2">
                  <c:v>其他</c:v>
                </c:pt>
              </c:strCache>
            </c:strRef>
          </c:cat>
          <c:val>
            <c:numRef>
              <c:f>通報來源!$E$5:$E$8</c:f>
              <c:numCache>
                <c:formatCode>General</c:formatCode>
                <c:ptCount val="3"/>
                <c:pt idx="0">
                  <c:v>1</c:v>
                </c:pt>
                <c:pt idx="1">
                  <c:v>17</c:v>
                </c:pt>
                <c:pt idx="2">
                  <c:v>15</c:v>
                </c:pt>
              </c:numCache>
            </c:numRef>
          </c:val>
        </c:ser>
        <c:ser>
          <c:idx val="3"/>
          <c:order val="3"/>
          <c:tx>
            <c:strRef>
              <c:f>通報來源!$F$2:$F$4</c:f>
              <c:strCache>
                <c:ptCount val="1"/>
                <c:pt idx="0">
                  <c:v>不良反應 - 百分比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通報來源!$B$5:$B$8</c:f>
              <c:strCache>
                <c:ptCount val="3"/>
                <c:pt idx="0">
                  <c:v>醫療人員</c:v>
                </c:pt>
                <c:pt idx="1">
                  <c:v>民眾</c:v>
                </c:pt>
                <c:pt idx="2">
                  <c:v>其他</c:v>
                </c:pt>
              </c:strCache>
            </c:strRef>
          </c:cat>
          <c:val>
            <c:numRef>
              <c:f>通報來源!$F$5:$F$8</c:f>
              <c:numCache>
                <c:formatCode>0.00%</c:formatCode>
                <c:ptCount val="3"/>
                <c:pt idx="0">
                  <c:v>3.0303030303030304E-2</c:v>
                </c:pt>
                <c:pt idx="1">
                  <c:v>0.51515151515151514</c:v>
                </c:pt>
                <c:pt idx="2">
                  <c:v>0.45454545454545453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8739264"/>
        <c:axId val="248738872"/>
      </c:barChart>
      <c:catAx>
        <c:axId val="24873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8738872"/>
        <c:crosses val="autoZero"/>
        <c:auto val="1"/>
        <c:lblAlgn val="ctr"/>
        <c:lblOffset val="100"/>
        <c:noMultiLvlLbl val="0"/>
      </c:catAx>
      <c:valAx>
        <c:axId val="24873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873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[pivot0501r.xlsx]不良反應結果!不良反應結果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不良反應結果!$C$3</c:f>
              <c:strCache>
                <c:ptCount val="1"/>
                <c:pt idx="0">
                  <c:v>案件數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不良反應結果!$B$4:$B$10</c:f>
              <c:strCache>
                <c:ptCount val="6"/>
                <c:pt idx="0">
                  <c:v>A.死亡</c:v>
                </c:pt>
                <c:pt idx="1">
                  <c:v>C.導致病人住院</c:v>
                </c:pt>
                <c:pt idx="2">
                  <c:v>D.造成永久性殘疾</c:v>
                </c:pt>
                <c:pt idx="3">
                  <c:v>G.先天性畸形</c:v>
                </c:pt>
                <c:pt idx="4">
                  <c:v>其他</c:v>
                </c:pt>
                <c:pt idx="5">
                  <c:v>(空白)</c:v>
                </c:pt>
              </c:strCache>
            </c:strRef>
          </c:cat>
          <c:val>
            <c:numRef>
              <c:f>不良反應結果!$C$4:$C$10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21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"/>
          <c:order val="1"/>
          <c:tx>
            <c:strRef>
              <c:f>不良反應結果!$D$3</c:f>
              <c:strCache>
                <c:ptCount val="1"/>
                <c:pt idx="0">
                  <c:v>百分比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不良反應結果!$B$4:$B$10</c:f>
              <c:strCache>
                <c:ptCount val="6"/>
                <c:pt idx="0">
                  <c:v>A.死亡</c:v>
                </c:pt>
                <c:pt idx="1">
                  <c:v>C.導致病人住院</c:v>
                </c:pt>
                <c:pt idx="2">
                  <c:v>D.造成永久性殘疾</c:v>
                </c:pt>
                <c:pt idx="3">
                  <c:v>G.先天性畸形</c:v>
                </c:pt>
                <c:pt idx="4">
                  <c:v>其他</c:v>
                </c:pt>
                <c:pt idx="5">
                  <c:v>(空白)</c:v>
                </c:pt>
              </c:strCache>
            </c:strRef>
          </c:cat>
          <c:val>
            <c:numRef>
              <c:f>不良反應結果!$D$4:$D$10</c:f>
              <c:numCache>
                <c:formatCode>0.00%</c:formatCode>
                <c:ptCount val="6"/>
                <c:pt idx="0">
                  <c:v>6.0606060606060608E-2</c:v>
                </c:pt>
                <c:pt idx="1">
                  <c:v>9.0909090909090912E-2</c:v>
                </c:pt>
                <c:pt idx="2">
                  <c:v>0.63636363636363635</c:v>
                </c:pt>
                <c:pt idx="3">
                  <c:v>3.0303030303030304E-2</c:v>
                </c:pt>
                <c:pt idx="4">
                  <c:v>9.0909090909090912E-2</c:v>
                </c:pt>
                <c:pt idx="5">
                  <c:v>9.0909090909090912E-2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8740440"/>
        <c:axId val="248737696"/>
      </c:barChart>
      <c:catAx>
        <c:axId val="24874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8737696"/>
        <c:crosses val="autoZero"/>
        <c:auto val="1"/>
        <c:lblAlgn val="ctr"/>
        <c:lblOffset val="100"/>
        <c:noMultiLvlLbl val="0"/>
      </c:catAx>
      <c:valAx>
        <c:axId val="24873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874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[pivot0501r.xlsx]不良反應結果!不良反應結果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不良反應結果!$C$3</c:f>
              <c:strCache>
                <c:ptCount val="1"/>
                <c:pt idx="0">
                  <c:v>案件數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不良反應結果!$B$4:$B$10</c:f>
              <c:strCache>
                <c:ptCount val="6"/>
                <c:pt idx="0">
                  <c:v>A.死亡</c:v>
                </c:pt>
                <c:pt idx="1">
                  <c:v>C.導致病人住院</c:v>
                </c:pt>
                <c:pt idx="2">
                  <c:v>D.造成永久性殘疾</c:v>
                </c:pt>
                <c:pt idx="3">
                  <c:v>G.先天性畸形</c:v>
                </c:pt>
                <c:pt idx="4">
                  <c:v>其他</c:v>
                </c:pt>
                <c:pt idx="5">
                  <c:v>(空白)</c:v>
                </c:pt>
              </c:strCache>
            </c:strRef>
          </c:cat>
          <c:val>
            <c:numRef>
              <c:f>不良反應結果!$C$4:$C$10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21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"/>
          <c:order val="1"/>
          <c:tx>
            <c:strRef>
              <c:f>不良反應結果!$D$3</c:f>
              <c:strCache>
                <c:ptCount val="1"/>
                <c:pt idx="0">
                  <c:v>百分比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不良反應結果!$B$4:$B$10</c:f>
              <c:strCache>
                <c:ptCount val="6"/>
                <c:pt idx="0">
                  <c:v>A.死亡</c:v>
                </c:pt>
                <c:pt idx="1">
                  <c:v>C.導致病人住院</c:v>
                </c:pt>
                <c:pt idx="2">
                  <c:v>D.造成永久性殘疾</c:v>
                </c:pt>
                <c:pt idx="3">
                  <c:v>G.先天性畸形</c:v>
                </c:pt>
                <c:pt idx="4">
                  <c:v>其他</c:v>
                </c:pt>
                <c:pt idx="5">
                  <c:v>(空白)</c:v>
                </c:pt>
              </c:strCache>
            </c:strRef>
          </c:cat>
          <c:val>
            <c:numRef>
              <c:f>不良反應結果!$D$4:$D$10</c:f>
              <c:numCache>
                <c:formatCode>0.00%</c:formatCode>
                <c:ptCount val="6"/>
                <c:pt idx="0">
                  <c:v>6.0606060606060608E-2</c:v>
                </c:pt>
                <c:pt idx="1">
                  <c:v>9.0909090909090912E-2</c:v>
                </c:pt>
                <c:pt idx="2">
                  <c:v>0.63636363636363635</c:v>
                </c:pt>
                <c:pt idx="3">
                  <c:v>3.0303030303030304E-2</c:v>
                </c:pt>
                <c:pt idx="4">
                  <c:v>9.0909090909090912E-2</c:v>
                </c:pt>
                <c:pt idx="5">
                  <c:v>9.0909090909090912E-2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[pivot0501r.xlsx]不良品事件等級!不良品事件等級</c:name>
    <c:fmtId val="2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不良品事件等級!$C$3</c:f>
              <c:strCache>
                <c:ptCount val="1"/>
                <c:pt idx="0">
                  <c:v>案件數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不良品事件等級!$B$4:$B$7</c:f>
              <c:strCache>
                <c:ptCount val="3"/>
                <c:pt idx="0">
                  <c:v>A</c:v>
                </c:pt>
                <c:pt idx="1">
                  <c:v>C</c:v>
                </c:pt>
                <c:pt idx="2">
                  <c:v>其他</c:v>
                </c:pt>
              </c:strCache>
            </c:strRef>
          </c:cat>
          <c:val>
            <c:numRef>
              <c:f>不良品事件等級!$C$4:$C$7</c:f>
              <c:numCache>
                <c:formatCode>General</c:formatCode>
                <c:ptCount val="3"/>
                <c:pt idx="0">
                  <c:v>14</c:v>
                </c:pt>
                <c:pt idx="1">
                  <c:v>1</c:v>
                </c:pt>
                <c:pt idx="2">
                  <c:v>12</c:v>
                </c:pt>
              </c:numCache>
            </c:numRef>
          </c:val>
        </c:ser>
        <c:ser>
          <c:idx val="1"/>
          <c:order val="1"/>
          <c:tx>
            <c:strRef>
              <c:f>不良品事件等級!$D$3</c:f>
              <c:strCache>
                <c:ptCount val="1"/>
                <c:pt idx="0">
                  <c:v>百分比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不良品事件等級!$B$4:$B$7</c:f>
              <c:strCache>
                <c:ptCount val="3"/>
                <c:pt idx="0">
                  <c:v>A</c:v>
                </c:pt>
                <c:pt idx="1">
                  <c:v>C</c:v>
                </c:pt>
                <c:pt idx="2">
                  <c:v>其他</c:v>
                </c:pt>
              </c:strCache>
            </c:strRef>
          </c:cat>
          <c:val>
            <c:numRef>
              <c:f>不良品事件等級!$D$4:$D$7</c:f>
              <c:numCache>
                <c:formatCode>0.00%</c:formatCode>
                <c:ptCount val="3"/>
                <c:pt idx="0">
                  <c:v>0.51851851851851849</c:v>
                </c:pt>
                <c:pt idx="1">
                  <c:v>3.7037037037037035E-2</c:v>
                </c:pt>
                <c:pt idx="2">
                  <c:v>0.44444444444444442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8733384"/>
        <c:axId val="248733776"/>
      </c:barChart>
      <c:catAx>
        <c:axId val="24873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8733776"/>
        <c:crosses val="autoZero"/>
        <c:auto val="1"/>
        <c:lblAlgn val="ctr"/>
        <c:lblOffset val="100"/>
        <c:noMultiLvlLbl val="0"/>
      </c:catAx>
      <c:valAx>
        <c:axId val="24873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8733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[pivot0501r.xlsx]不良品事件等級!不良品事件等級</c:name>
    <c:fmtId val="2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不良品事件等級!$C$3</c:f>
              <c:strCache>
                <c:ptCount val="1"/>
                <c:pt idx="0">
                  <c:v>案件數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不良品事件等級!$B$4:$B$7</c:f>
              <c:strCache>
                <c:ptCount val="3"/>
                <c:pt idx="0">
                  <c:v>A</c:v>
                </c:pt>
                <c:pt idx="1">
                  <c:v>C</c:v>
                </c:pt>
                <c:pt idx="2">
                  <c:v>其他</c:v>
                </c:pt>
              </c:strCache>
            </c:strRef>
          </c:cat>
          <c:val>
            <c:numRef>
              <c:f>不良品事件等級!$C$4:$C$7</c:f>
              <c:numCache>
                <c:formatCode>General</c:formatCode>
                <c:ptCount val="3"/>
                <c:pt idx="0">
                  <c:v>14</c:v>
                </c:pt>
                <c:pt idx="1">
                  <c:v>1</c:v>
                </c:pt>
                <c:pt idx="2">
                  <c:v>12</c:v>
                </c:pt>
              </c:numCache>
            </c:numRef>
          </c:val>
        </c:ser>
        <c:ser>
          <c:idx val="1"/>
          <c:order val="1"/>
          <c:tx>
            <c:strRef>
              <c:f>不良品事件等級!$D$3</c:f>
              <c:strCache>
                <c:ptCount val="1"/>
                <c:pt idx="0">
                  <c:v>百分比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不良品事件等級!$B$4:$B$7</c:f>
              <c:strCache>
                <c:ptCount val="3"/>
                <c:pt idx="0">
                  <c:v>A</c:v>
                </c:pt>
                <c:pt idx="1">
                  <c:v>C</c:v>
                </c:pt>
                <c:pt idx="2">
                  <c:v>其他</c:v>
                </c:pt>
              </c:strCache>
            </c:strRef>
          </c:cat>
          <c:val>
            <c:numRef>
              <c:f>不良品事件等級!$D$4:$D$7</c:f>
              <c:numCache>
                <c:formatCode>0.00%</c:formatCode>
                <c:ptCount val="3"/>
                <c:pt idx="0">
                  <c:v>0.51851851851851849</c:v>
                </c:pt>
                <c:pt idx="1">
                  <c:v>3.7037037037037035E-2</c:v>
                </c:pt>
                <c:pt idx="2">
                  <c:v>0.44444444444444442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</xdr:row>
      <xdr:rowOff>49530</xdr:rowOff>
    </xdr:from>
    <xdr:to>
      <xdr:col>16</xdr:col>
      <xdr:colOff>403860</xdr:colOff>
      <xdr:row>14</xdr:row>
      <xdr:rowOff>118110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</xdr:colOff>
      <xdr:row>2</xdr:row>
      <xdr:rowOff>41910</xdr:rowOff>
    </xdr:from>
    <xdr:to>
      <xdr:col>14</xdr:col>
      <xdr:colOff>411480</xdr:colOff>
      <xdr:row>15</xdr:row>
      <xdr:rowOff>110490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60960</xdr:colOff>
      <xdr:row>17</xdr:row>
      <xdr:rowOff>45720</xdr:rowOff>
    </xdr:from>
    <xdr:to>
      <xdr:col>14</xdr:col>
      <xdr:colOff>403860</xdr:colOff>
      <xdr:row>30</xdr:row>
      <xdr:rowOff>114300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</xdr:colOff>
      <xdr:row>2</xdr:row>
      <xdr:rowOff>34290</xdr:rowOff>
    </xdr:from>
    <xdr:to>
      <xdr:col>12</xdr:col>
      <xdr:colOff>224790</xdr:colOff>
      <xdr:row>15</xdr:row>
      <xdr:rowOff>102870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83820</xdr:colOff>
      <xdr:row>17</xdr:row>
      <xdr:rowOff>60960</xdr:rowOff>
    </xdr:from>
    <xdr:to>
      <xdr:col>12</xdr:col>
      <xdr:colOff>228600</xdr:colOff>
      <xdr:row>30</xdr:row>
      <xdr:rowOff>129540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作者" refreshedDate="41807.563780787037" missingItemsLimit="0" createdVersion="4" refreshedVersion="5" minRefreshableVersion="3" recordCount="61">
  <cacheSource type="worksheet">
    <worksheetSource ref="A1:U1048576" sheet="案件明細(依案件)"/>
  </cacheSource>
  <cacheFields count="21">
    <cacheField name="案號" numFmtId="0">
      <sharedItems containsBlank="1"/>
    </cacheField>
    <cacheField name="年度" numFmtId="0">
      <sharedItems containsBlank="1"/>
    </cacheField>
    <cacheField name="月份" numFmtId="0">
      <sharedItems containsBlank="1"/>
    </cacheField>
    <cacheField name="許可證字" numFmtId="0">
      <sharedItems containsBlank="1"/>
    </cacheField>
    <cacheField name="許可證號" numFmtId="0">
      <sharedItems containsBlank="1"/>
    </cacheField>
    <cacheField name="申請商" numFmtId="0">
      <sharedItems containsBlank="1" count="3">
        <s v="濟生化學製藥廠股份有限公司"/>
        <s v="其他"/>
        <m/>
      </sharedItems>
    </cacheField>
    <cacheField name="製造廠" numFmtId="0">
      <sharedItems containsBlank="1"/>
    </cacheField>
    <cacheField name="品名" numFmtId="0">
      <sharedItems containsBlank="1" count="3">
        <s v="輸液管"/>
        <s v="其他"/>
        <m/>
      </sharedItems>
    </cacheField>
    <cacheField name="通報者屬性" numFmtId="0">
      <sharedItems containsBlank="1" count="4">
        <s v="民眾"/>
        <s v="其他"/>
        <s v="醫療人員"/>
        <m/>
      </sharedItems>
    </cacheField>
    <cacheField name="不良事件類別" numFmtId="0">
      <sharedItems containsBlank="1" count="3">
        <s v="不良反應"/>
        <s v="不良品"/>
        <m/>
      </sharedItems>
    </cacheField>
    <cacheField name="製造廠國別" numFmtId="0">
      <sharedItems containsBlank="1" count="3">
        <s v="臺灣"/>
        <s v="其他"/>
        <m/>
      </sharedItems>
    </cacheField>
    <cacheField name="醫材主類別代碼" numFmtId="0">
      <sharedItems containsBlank="1"/>
    </cacheField>
    <cacheField name="醫材主類別" numFmtId="0">
      <sharedItems containsBlank="1"/>
    </cacheField>
    <cacheField name="醫材次類別代碼" numFmtId="0">
      <sharedItems containsBlank="1"/>
    </cacheField>
    <cacheField name="醫材次類別" numFmtId="0">
      <sharedItems containsBlank="1"/>
    </cacheField>
    <cacheField name="不良反應結果" numFmtId="0">
      <sharedItems containsBlank="1" count="6">
        <s v="D.造成永久性殘疾"/>
        <s v="其他"/>
        <s v="A.死亡"/>
        <m/>
        <s v="C.導致病人住院"/>
        <s v="G.先天性畸形"/>
      </sharedItems>
    </cacheField>
    <cacheField name="不良品等級" numFmtId="0">
      <sharedItems containsBlank="1" count="4">
        <s v="其他"/>
        <s v="A"/>
        <s v="C"/>
        <m/>
      </sharedItems>
    </cacheField>
    <cacheField name="件數" numFmtId="0">
      <sharedItems containsString="0" containsBlank="1" containsNumber="1" containsInteger="1" minValue="1" maxValue="1"/>
    </cacheField>
    <cacheField name="許可證字號" numFmtId="0">
      <sharedItems containsBlank="1" count="3">
        <s v="衛署醫器製字第000001號"/>
        <s v="其他"/>
        <m/>
      </sharedItems>
    </cacheField>
    <cacheField name="醫材主類" numFmtId="0">
      <sharedItems containsBlank="1" count="5">
        <s v="其他"/>
        <s v="A-臨床化學及臨床毒理學用裝置"/>
        <s v="1301-其他"/>
        <s v="C-免疫學及微生物學裝置"/>
        <m/>
      </sharedItems>
    </cacheField>
    <cacheField name="醫材次類" numFmtId="0">
      <sharedItems containsBlank="1" count="4">
        <s v="其他"/>
        <s v="A0001-苯環利定試驗系統"/>
        <s v="A1035-白蛋白試驗系統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">
  <r>
    <s v="MA011030143"/>
    <s v="103"/>
    <s v="01"/>
    <s v="衛署醫器製"/>
    <s v="000001"/>
    <x v="0"/>
    <s v="濟生化學製藥廠股份有限公司"/>
    <x v="0"/>
    <x v="0"/>
    <x v="0"/>
    <x v="0"/>
    <s v="其他"/>
    <s v="其他"/>
    <s v="其他"/>
    <s v="其他"/>
    <x v="0"/>
    <x v="0"/>
    <n v="1"/>
    <x v="0"/>
    <x v="0"/>
    <x v="0"/>
  </r>
  <r>
    <s v="MA011030144"/>
    <s v="103"/>
    <s v="01"/>
    <s v="衛署醫器製"/>
    <s v="000001"/>
    <x v="0"/>
    <s v="濟生化學製藥廠股份有限公司"/>
    <x v="0"/>
    <x v="1"/>
    <x v="0"/>
    <x v="0"/>
    <s v="A"/>
    <s v="臨床化學及臨床毒理學用裝置"/>
    <s v="A0001"/>
    <s v="苯環利定試驗系統"/>
    <x v="0"/>
    <x v="0"/>
    <n v="1"/>
    <x v="0"/>
    <x v="1"/>
    <x v="1"/>
  </r>
  <r>
    <s v="MA011030145"/>
    <s v="103"/>
    <s v="01"/>
    <s v="衛署醫器製"/>
    <s v="000001"/>
    <x v="0"/>
    <s v="濟生化學製藥廠股份有限公司"/>
    <x v="0"/>
    <x v="0"/>
    <x v="0"/>
    <x v="0"/>
    <s v="A"/>
    <s v="臨床化學及臨床毒理學用裝置"/>
    <s v="A0001"/>
    <s v="苯環利定試驗系統"/>
    <x v="0"/>
    <x v="0"/>
    <n v="1"/>
    <x v="0"/>
    <x v="1"/>
    <x v="1"/>
  </r>
  <r>
    <s v="MA011030146"/>
    <s v="103"/>
    <s v="01"/>
    <s v="衛署醫器製"/>
    <s v="000001"/>
    <x v="0"/>
    <s v="濟生化學製藥廠股份有限公司"/>
    <x v="0"/>
    <x v="1"/>
    <x v="0"/>
    <x v="0"/>
    <s v="A"/>
    <s v="臨床化學及臨床毒理學用裝置"/>
    <s v="A0001"/>
    <s v="苯環利定試驗系統"/>
    <x v="0"/>
    <x v="0"/>
    <n v="1"/>
    <x v="0"/>
    <x v="1"/>
    <x v="1"/>
  </r>
  <r>
    <s v="MA011030147"/>
    <s v="103"/>
    <s v="01"/>
    <s v="衛署醫器製"/>
    <s v="000001"/>
    <x v="0"/>
    <s v="濟生化學製藥廠股份有限公司"/>
    <x v="0"/>
    <x v="1"/>
    <x v="0"/>
    <x v="0"/>
    <s v="A"/>
    <s v="臨床化學及臨床毒理學用裝置"/>
    <s v="A0001"/>
    <s v="苯環利定試驗系統"/>
    <x v="1"/>
    <x v="0"/>
    <n v="1"/>
    <x v="0"/>
    <x v="1"/>
    <x v="1"/>
  </r>
  <r>
    <s v="MA011030148"/>
    <s v="103"/>
    <s v="01"/>
    <s v="衛署醫器製"/>
    <s v="000001"/>
    <x v="0"/>
    <s v="濟生化學製藥廠股份有限公司"/>
    <x v="0"/>
    <x v="0"/>
    <x v="0"/>
    <x v="0"/>
    <s v="其他"/>
    <s v="其他"/>
    <s v="其他"/>
    <s v="其他"/>
    <x v="0"/>
    <x v="0"/>
    <n v="1"/>
    <x v="0"/>
    <x v="0"/>
    <x v="0"/>
  </r>
  <r>
    <s v="MA011030149"/>
    <s v="103"/>
    <s v="01"/>
    <s v="衛署醫器製"/>
    <s v="000001"/>
    <x v="0"/>
    <s v="濟生化學製藥廠股份有限公司"/>
    <x v="0"/>
    <x v="1"/>
    <x v="0"/>
    <x v="0"/>
    <s v="1301"/>
    <s v="其他"/>
    <s v="其他"/>
    <s v="其他"/>
    <x v="0"/>
    <x v="0"/>
    <n v="1"/>
    <x v="0"/>
    <x v="2"/>
    <x v="0"/>
  </r>
  <r>
    <s v="MA011030150"/>
    <s v="103"/>
    <s v="01"/>
    <s v="衛署醫器製"/>
    <s v="000001"/>
    <x v="0"/>
    <s v="濟生化學製藥廠股份有限公司"/>
    <x v="0"/>
    <x v="1"/>
    <x v="0"/>
    <x v="0"/>
    <s v="1301"/>
    <s v="其他"/>
    <s v="其他"/>
    <s v="其他"/>
    <x v="0"/>
    <x v="0"/>
    <n v="1"/>
    <x v="0"/>
    <x v="2"/>
    <x v="0"/>
  </r>
  <r>
    <s v="MA011030151"/>
    <s v="103"/>
    <s v="01"/>
    <s v="衛署醫器製"/>
    <s v="000001"/>
    <x v="0"/>
    <s v="濟生化學製藥廠股份有限公司"/>
    <x v="0"/>
    <x v="1"/>
    <x v="0"/>
    <x v="0"/>
    <s v="其他"/>
    <s v="其他"/>
    <s v="其他"/>
    <s v="其他"/>
    <x v="0"/>
    <x v="0"/>
    <n v="1"/>
    <x v="0"/>
    <x v="0"/>
    <x v="0"/>
  </r>
  <r>
    <s v="MA011030152"/>
    <s v="103"/>
    <s v="01"/>
    <s v="衛署醫器製"/>
    <s v="000001"/>
    <x v="0"/>
    <s v="濟生化學製藥廠股份有限公司"/>
    <x v="0"/>
    <x v="1"/>
    <x v="0"/>
    <x v="0"/>
    <s v="其他"/>
    <s v="其他"/>
    <s v="其他"/>
    <s v="其他"/>
    <x v="0"/>
    <x v="0"/>
    <n v="1"/>
    <x v="0"/>
    <x v="0"/>
    <x v="0"/>
  </r>
  <r>
    <s v="MA011030153"/>
    <s v="103"/>
    <s v="01"/>
    <s v="衛署醫器製"/>
    <s v="000001"/>
    <x v="0"/>
    <s v="濟生化學製藥廠股份有限公司"/>
    <x v="0"/>
    <x v="0"/>
    <x v="0"/>
    <x v="0"/>
    <s v="A"/>
    <s v="臨床化學及臨床毒理學用裝置"/>
    <s v="A0001"/>
    <s v="苯環利定試驗系統"/>
    <x v="0"/>
    <x v="0"/>
    <n v="1"/>
    <x v="0"/>
    <x v="1"/>
    <x v="1"/>
  </r>
  <r>
    <s v="MA011030154"/>
    <s v="103"/>
    <s v="01"/>
    <s v="衛署醫器製"/>
    <s v="000001"/>
    <x v="0"/>
    <s v="濟生化學製藥廠股份有限公司"/>
    <x v="0"/>
    <x v="0"/>
    <x v="0"/>
    <x v="0"/>
    <s v="其他"/>
    <s v="其他"/>
    <s v="其他"/>
    <s v="其他"/>
    <x v="1"/>
    <x v="0"/>
    <n v="1"/>
    <x v="0"/>
    <x v="0"/>
    <x v="0"/>
  </r>
  <r>
    <s v="MA011030155"/>
    <s v="103"/>
    <s v="01"/>
    <s v="衛署醫器製"/>
    <s v="000001"/>
    <x v="0"/>
    <s v="濟生化學製藥廠股份有限公司"/>
    <x v="0"/>
    <x v="0"/>
    <x v="0"/>
    <x v="0"/>
    <s v="其他"/>
    <s v="其他"/>
    <s v="其他"/>
    <s v="其他"/>
    <x v="2"/>
    <x v="0"/>
    <n v="1"/>
    <x v="0"/>
    <x v="0"/>
    <x v="0"/>
  </r>
  <r>
    <s v="MA011030156"/>
    <s v="103"/>
    <s v="01"/>
    <s v="衛署醫器製"/>
    <s v="000001"/>
    <x v="0"/>
    <s v="濟生化學製藥廠股份有限公司"/>
    <x v="0"/>
    <x v="0"/>
    <x v="0"/>
    <x v="0"/>
    <s v="A"/>
    <s v="臨床化學及臨床毒理學用裝置"/>
    <s v="A0001"/>
    <s v="苯環利定試驗系統"/>
    <x v="0"/>
    <x v="0"/>
    <n v="1"/>
    <x v="0"/>
    <x v="1"/>
    <x v="1"/>
  </r>
  <r>
    <s v="MA011030157"/>
    <s v="103"/>
    <s v="01"/>
    <s v="衛署醫器製"/>
    <s v="000001"/>
    <x v="0"/>
    <s v="濟生化學製藥廠股份有限公司"/>
    <x v="0"/>
    <x v="0"/>
    <x v="0"/>
    <x v="0"/>
    <s v="其他"/>
    <s v="其他"/>
    <s v="其他"/>
    <s v="其他"/>
    <x v="3"/>
    <x v="0"/>
    <n v="1"/>
    <x v="0"/>
    <x v="0"/>
    <x v="0"/>
  </r>
  <r>
    <s v="MA011030158"/>
    <s v="103"/>
    <s v="01"/>
    <s v="衛署醫器製"/>
    <s v="000001"/>
    <x v="0"/>
    <s v="濟生化學製藥廠股份有限公司"/>
    <x v="0"/>
    <x v="2"/>
    <x v="0"/>
    <x v="0"/>
    <s v="1301"/>
    <s v="其他"/>
    <s v="其他"/>
    <s v="其他"/>
    <x v="0"/>
    <x v="0"/>
    <n v="1"/>
    <x v="0"/>
    <x v="2"/>
    <x v="0"/>
  </r>
  <r>
    <s v="MA011030159"/>
    <s v="103"/>
    <s v="01"/>
    <s v="其他"/>
    <s v="其他"/>
    <x v="1"/>
    <s v="其他"/>
    <x v="1"/>
    <x v="1"/>
    <x v="0"/>
    <x v="1"/>
    <s v="其他"/>
    <s v="其他"/>
    <s v="其他"/>
    <s v="其他"/>
    <x v="2"/>
    <x v="0"/>
    <n v="1"/>
    <x v="1"/>
    <x v="0"/>
    <x v="0"/>
  </r>
  <r>
    <s v="MA011030160"/>
    <s v="103"/>
    <s v="01"/>
    <s v="衛署醫器製"/>
    <s v="000001"/>
    <x v="0"/>
    <s v="濟生化學製藥廠股份有限公司"/>
    <x v="0"/>
    <x v="1"/>
    <x v="0"/>
    <x v="0"/>
    <s v="C"/>
    <s v="免疫學及微生物學裝置"/>
    <s v="其他"/>
    <s v="其他"/>
    <x v="0"/>
    <x v="0"/>
    <n v="1"/>
    <x v="0"/>
    <x v="3"/>
    <x v="0"/>
  </r>
  <r>
    <s v="MR021030107"/>
    <s v="103"/>
    <s v="01"/>
    <s v="衛署醫器製"/>
    <s v="000001"/>
    <x v="0"/>
    <s v="濟生化學製藥廠股份有限公司"/>
    <x v="0"/>
    <x v="1"/>
    <x v="1"/>
    <x v="0"/>
    <s v="A"/>
    <s v="臨床化學及臨床毒理學用裝置"/>
    <s v="A0001"/>
    <s v="苯環利定試驗系統"/>
    <x v="0"/>
    <x v="1"/>
    <n v="1"/>
    <x v="0"/>
    <x v="1"/>
    <x v="1"/>
  </r>
  <r>
    <s v="MR021030109"/>
    <s v="103"/>
    <s v="01"/>
    <s v="衛署醫器製"/>
    <s v="000001"/>
    <x v="0"/>
    <s v="濟生化學製藥廠股份有限公司"/>
    <x v="0"/>
    <x v="1"/>
    <x v="1"/>
    <x v="0"/>
    <s v="1301"/>
    <s v="其他"/>
    <s v="其他"/>
    <s v="其他"/>
    <x v="0"/>
    <x v="1"/>
    <n v="1"/>
    <x v="0"/>
    <x v="2"/>
    <x v="0"/>
  </r>
  <r>
    <s v="MR021030110"/>
    <s v="103"/>
    <s v="01"/>
    <s v="衛署醫器製"/>
    <s v="000001"/>
    <x v="0"/>
    <s v="濟生化學製藥廠股份有限公司"/>
    <x v="0"/>
    <x v="1"/>
    <x v="1"/>
    <x v="0"/>
    <s v="1301"/>
    <s v="其他"/>
    <s v="其他"/>
    <s v="其他"/>
    <x v="0"/>
    <x v="1"/>
    <n v="1"/>
    <x v="0"/>
    <x v="2"/>
    <x v="0"/>
  </r>
  <r>
    <s v="MR021030111"/>
    <s v="103"/>
    <s v="01"/>
    <s v="衛署醫器製"/>
    <s v="000001"/>
    <x v="0"/>
    <s v="濟生化學製藥廠股份有限公司"/>
    <x v="0"/>
    <x v="0"/>
    <x v="1"/>
    <x v="0"/>
    <s v="1301"/>
    <s v="其他"/>
    <s v="其他"/>
    <s v="其他"/>
    <x v="0"/>
    <x v="0"/>
    <n v="1"/>
    <x v="0"/>
    <x v="2"/>
    <x v="0"/>
  </r>
  <r>
    <s v="MR021030112"/>
    <s v="103"/>
    <s v="01"/>
    <s v="衛署醫器製"/>
    <s v="000001"/>
    <x v="0"/>
    <s v="濟生化學製藥廠股份有限公司"/>
    <x v="0"/>
    <x v="1"/>
    <x v="1"/>
    <x v="0"/>
    <s v="其他"/>
    <s v="其他"/>
    <s v="其他"/>
    <s v="其他"/>
    <x v="0"/>
    <x v="1"/>
    <n v="1"/>
    <x v="0"/>
    <x v="0"/>
    <x v="0"/>
  </r>
  <r>
    <s v="MR021030112"/>
    <s v="103"/>
    <s v="01"/>
    <s v="衛署醫器製"/>
    <s v="000001"/>
    <x v="0"/>
    <s v="濟生化學製藥廠股份有限公司"/>
    <x v="0"/>
    <x v="1"/>
    <x v="1"/>
    <x v="0"/>
    <s v="其他"/>
    <s v="其他"/>
    <s v="其他"/>
    <s v="其他"/>
    <x v="0"/>
    <x v="1"/>
    <n v="1"/>
    <x v="0"/>
    <x v="0"/>
    <x v="0"/>
  </r>
  <r>
    <s v="MR021030113"/>
    <s v="103"/>
    <s v="01"/>
    <s v="衛署醫器製"/>
    <s v="000001"/>
    <x v="0"/>
    <s v="濟生化學製藥廠股份有限公司"/>
    <x v="0"/>
    <x v="1"/>
    <x v="1"/>
    <x v="0"/>
    <s v="其他"/>
    <s v="其他"/>
    <s v="其他"/>
    <s v="其他"/>
    <x v="0"/>
    <x v="1"/>
    <n v="1"/>
    <x v="0"/>
    <x v="0"/>
    <x v="0"/>
  </r>
  <r>
    <s v="MR021030114"/>
    <s v="103"/>
    <s v="01"/>
    <s v="衛署醫器製"/>
    <s v="000001"/>
    <x v="0"/>
    <s v="濟生化學製藥廠股份有限公司"/>
    <x v="0"/>
    <x v="0"/>
    <x v="1"/>
    <x v="0"/>
    <s v="1301"/>
    <s v="其他"/>
    <s v="其他"/>
    <s v="其他"/>
    <x v="3"/>
    <x v="0"/>
    <n v="1"/>
    <x v="0"/>
    <x v="2"/>
    <x v="0"/>
  </r>
  <r>
    <s v="MR021030115"/>
    <s v="103"/>
    <s v="01"/>
    <s v="衛署醫器製"/>
    <s v="000001"/>
    <x v="0"/>
    <s v="濟生化學製藥廠股份有限公司"/>
    <x v="0"/>
    <x v="2"/>
    <x v="1"/>
    <x v="0"/>
    <s v="A"/>
    <s v="臨床化學及臨床毒理學用裝置"/>
    <s v="其他"/>
    <s v="其他"/>
    <x v="0"/>
    <x v="0"/>
    <n v="1"/>
    <x v="0"/>
    <x v="1"/>
    <x v="0"/>
  </r>
  <r>
    <s v="MR021030116"/>
    <s v="103"/>
    <s v="01"/>
    <s v="其他"/>
    <s v="其他"/>
    <x v="1"/>
    <s v="其他"/>
    <x v="1"/>
    <x v="1"/>
    <x v="1"/>
    <x v="1"/>
    <s v="其他"/>
    <s v="其他"/>
    <s v="其他"/>
    <s v="其他"/>
    <x v="1"/>
    <x v="0"/>
    <n v="1"/>
    <x v="1"/>
    <x v="0"/>
    <x v="0"/>
  </r>
  <r>
    <s v="MR021030117"/>
    <s v="103"/>
    <s v="01"/>
    <s v="其他"/>
    <s v="其他"/>
    <x v="1"/>
    <s v="其他"/>
    <x v="1"/>
    <x v="1"/>
    <x v="1"/>
    <x v="1"/>
    <s v="其他"/>
    <s v="其他"/>
    <s v="其他"/>
    <s v="其他"/>
    <x v="0"/>
    <x v="1"/>
    <n v="1"/>
    <x v="1"/>
    <x v="0"/>
    <x v="0"/>
  </r>
  <r>
    <s v="MA011030161"/>
    <s v="103"/>
    <s v="02"/>
    <s v="衛署醫器製"/>
    <s v="000001"/>
    <x v="0"/>
    <s v="濟生化學製藥廠股份有限公司"/>
    <x v="0"/>
    <x v="1"/>
    <x v="0"/>
    <x v="0"/>
    <s v="C"/>
    <s v="免疫學及微生物學裝置"/>
    <s v="其他"/>
    <s v="其他"/>
    <x v="1"/>
    <x v="0"/>
    <n v="1"/>
    <x v="0"/>
    <x v="3"/>
    <x v="0"/>
  </r>
  <r>
    <s v="MA011030162"/>
    <s v="103"/>
    <s v="02"/>
    <s v="衛署醫器製"/>
    <s v="000001"/>
    <x v="0"/>
    <s v="濟生化學製藥廠股份有限公司"/>
    <x v="0"/>
    <x v="1"/>
    <x v="0"/>
    <x v="0"/>
    <s v="1301"/>
    <s v="其他"/>
    <s v="其他"/>
    <s v="其他"/>
    <x v="3"/>
    <x v="0"/>
    <n v="1"/>
    <x v="0"/>
    <x v="2"/>
    <x v="0"/>
  </r>
  <r>
    <s v="MA011030163"/>
    <s v="103"/>
    <s v="02"/>
    <s v="衛署醫器製"/>
    <s v="000001"/>
    <x v="0"/>
    <s v="濟生化學製藥廠股份有限公司"/>
    <x v="0"/>
    <x v="1"/>
    <x v="0"/>
    <x v="0"/>
    <s v="1301"/>
    <s v="其他"/>
    <s v="其他"/>
    <s v="其他"/>
    <x v="3"/>
    <x v="0"/>
    <n v="1"/>
    <x v="0"/>
    <x v="2"/>
    <x v="0"/>
  </r>
  <r>
    <s v="MR021030118"/>
    <s v="103"/>
    <s v="02"/>
    <s v="衛署醫器製"/>
    <s v="000001"/>
    <x v="0"/>
    <s v="濟生化學製藥廠股份有限公司"/>
    <x v="0"/>
    <x v="1"/>
    <x v="1"/>
    <x v="0"/>
    <s v="1301"/>
    <s v="其他"/>
    <s v="其他"/>
    <s v="其他"/>
    <x v="1"/>
    <x v="1"/>
    <n v="1"/>
    <x v="0"/>
    <x v="2"/>
    <x v="0"/>
  </r>
  <r>
    <s v="MR021030119"/>
    <s v="103"/>
    <s v="02"/>
    <s v="衛署醫器製"/>
    <s v="000001"/>
    <x v="0"/>
    <s v="濟生化學製藥廠股份有限公司"/>
    <x v="0"/>
    <x v="1"/>
    <x v="1"/>
    <x v="0"/>
    <s v="其他"/>
    <s v="其他"/>
    <s v="其他"/>
    <s v="其他"/>
    <x v="1"/>
    <x v="1"/>
    <n v="1"/>
    <x v="0"/>
    <x v="0"/>
    <x v="0"/>
  </r>
  <r>
    <s v="MR021030120"/>
    <s v="103"/>
    <s v="02"/>
    <s v="衛署醫器製"/>
    <s v="000001"/>
    <x v="0"/>
    <s v="濟生化學製藥廠股份有限公司"/>
    <x v="0"/>
    <x v="1"/>
    <x v="1"/>
    <x v="0"/>
    <s v="其他"/>
    <s v="其他"/>
    <s v="其他"/>
    <s v="其他"/>
    <x v="1"/>
    <x v="0"/>
    <n v="1"/>
    <x v="0"/>
    <x v="0"/>
    <x v="0"/>
  </r>
  <r>
    <s v="MA011030164"/>
    <s v="103"/>
    <s v="03"/>
    <s v="衛署醫器製"/>
    <s v="000001"/>
    <x v="0"/>
    <s v="濟生化學製藥廠股份有限公司"/>
    <x v="0"/>
    <x v="1"/>
    <x v="0"/>
    <x v="0"/>
    <s v="1301"/>
    <s v="其他"/>
    <s v="其他"/>
    <s v="其他"/>
    <x v="0"/>
    <x v="0"/>
    <n v="1"/>
    <x v="0"/>
    <x v="2"/>
    <x v="0"/>
  </r>
  <r>
    <s v="MA011030165"/>
    <s v="103"/>
    <s v="03"/>
    <s v="衛署醫器製"/>
    <s v="000001"/>
    <x v="0"/>
    <s v="濟生化學製藥廠股份有限公司"/>
    <x v="0"/>
    <x v="0"/>
    <x v="0"/>
    <x v="0"/>
    <s v="1301"/>
    <s v="其他"/>
    <s v="其他"/>
    <s v="其他"/>
    <x v="0"/>
    <x v="0"/>
    <n v="1"/>
    <x v="0"/>
    <x v="2"/>
    <x v="0"/>
  </r>
  <r>
    <s v="MR021030121"/>
    <s v="103"/>
    <s v="03"/>
    <s v="衛署醫器製"/>
    <s v="000001"/>
    <x v="0"/>
    <s v="濟生化學製藥廠股份有限公司"/>
    <x v="0"/>
    <x v="1"/>
    <x v="1"/>
    <x v="0"/>
    <s v="1301"/>
    <s v="其他"/>
    <s v="其他"/>
    <s v="其他"/>
    <x v="0"/>
    <x v="0"/>
    <n v="1"/>
    <x v="0"/>
    <x v="2"/>
    <x v="0"/>
  </r>
  <r>
    <s v="MR021030122"/>
    <s v="103"/>
    <s v="03"/>
    <s v="衛署醫器製"/>
    <s v="000001"/>
    <x v="0"/>
    <s v="濟生化學製藥廠股份有限公司"/>
    <x v="0"/>
    <x v="0"/>
    <x v="1"/>
    <x v="0"/>
    <s v="1301"/>
    <s v="其他"/>
    <s v="其他"/>
    <s v="其他"/>
    <x v="0"/>
    <x v="0"/>
    <n v="1"/>
    <x v="0"/>
    <x v="2"/>
    <x v="0"/>
  </r>
  <r>
    <s v="MA011030166"/>
    <s v="103"/>
    <s v="04"/>
    <s v="其他"/>
    <s v="其他"/>
    <x v="1"/>
    <s v="其他"/>
    <x v="1"/>
    <x v="0"/>
    <x v="0"/>
    <x v="1"/>
    <s v="其他"/>
    <s v="其他"/>
    <s v="其他"/>
    <s v="其他"/>
    <x v="0"/>
    <x v="0"/>
    <n v="1"/>
    <x v="1"/>
    <x v="0"/>
    <x v="0"/>
  </r>
  <r>
    <s v="MA011030167"/>
    <s v="103"/>
    <s v="04"/>
    <s v="衛署醫器製"/>
    <s v="000001"/>
    <x v="0"/>
    <s v="濟生化學製藥廠股份有限公司"/>
    <x v="0"/>
    <x v="0"/>
    <x v="0"/>
    <x v="0"/>
    <s v="A"/>
    <s v="臨床化學及臨床毒理學用裝置"/>
    <s v="A1035"/>
    <s v="白蛋白試驗系統"/>
    <x v="4"/>
    <x v="0"/>
    <n v="1"/>
    <x v="0"/>
    <x v="1"/>
    <x v="2"/>
  </r>
  <r>
    <s v="MR021030123"/>
    <s v="103"/>
    <s v="04"/>
    <s v="衛署醫器製"/>
    <s v="000001"/>
    <x v="0"/>
    <s v="濟生化學製藥廠股份有限公司"/>
    <x v="0"/>
    <x v="0"/>
    <x v="1"/>
    <x v="0"/>
    <s v="A"/>
    <s v="臨床化學及臨床毒理學用裝置"/>
    <s v="A1035"/>
    <s v="白蛋白試驗系統"/>
    <x v="0"/>
    <x v="1"/>
    <n v="1"/>
    <x v="0"/>
    <x v="1"/>
    <x v="2"/>
  </r>
  <r>
    <s v="MR021030124"/>
    <s v="103"/>
    <s v="04"/>
    <s v="衛署醫器製"/>
    <s v="000001"/>
    <x v="0"/>
    <s v="濟生化學製藥廠股份有限公司"/>
    <x v="0"/>
    <x v="0"/>
    <x v="1"/>
    <x v="0"/>
    <s v="A"/>
    <s v="臨床化學及臨床毒理學用裝置"/>
    <s v="A1035"/>
    <s v="白蛋白試驗系統"/>
    <x v="4"/>
    <x v="1"/>
    <n v="1"/>
    <x v="0"/>
    <x v="1"/>
    <x v="2"/>
  </r>
  <r>
    <s v="MA011030168"/>
    <s v="103"/>
    <s v="05"/>
    <s v="衛署醫器製"/>
    <s v="000001"/>
    <x v="0"/>
    <s v="濟生化學製藥廠股份有限公司"/>
    <x v="0"/>
    <x v="0"/>
    <x v="0"/>
    <x v="0"/>
    <s v="A"/>
    <s v="臨床化學及臨床毒理學用裝置"/>
    <s v="A1035"/>
    <s v="白蛋白試驗系統"/>
    <x v="4"/>
    <x v="0"/>
    <n v="1"/>
    <x v="0"/>
    <x v="1"/>
    <x v="2"/>
  </r>
  <r>
    <s v="MA011030169"/>
    <s v="103"/>
    <s v="05"/>
    <s v="衛署醫器製"/>
    <s v="000001"/>
    <x v="0"/>
    <s v="濟生化學製藥廠股份有限公司"/>
    <x v="0"/>
    <x v="0"/>
    <x v="0"/>
    <x v="0"/>
    <s v="A"/>
    <s v="臨床化學及臨床毒理學用裝置"/>
    <s v="A1035"/>
    <s v="白蛋白試驗系統"/>
    <x v="0"/>
    <x v="0"/>
    <n v="1"/>
    <x v="0"/>
    <x v="1"/>
    <x v="2"/>
  </r>
  <r>
    <s v="MA011030170"/>
    <s v="103"/>
    <s v="05"/>
    <s v="衛署醫器製"/>
    <s v="000001"/>
    <x v="0"/>
    <s v="濟生化學製藥廠股份有限公司"/>
    <x v="0"/>
    <x v="0"/>
    <x v="0"/>
    <x v="0"/>
    <s v="A"/>
    <s v="臨床化學及臨床毒理學用裝置"/>
    <s v="A1035"/>
    <s v="白蛋白試驗系統"/>
    <x v="0"/>
    <x v="0"/>
    <n v="1"/>
    <x v="0"/>
    <x v="1"/>
    <x v="2"/>
  </r>
  <r>
    <s v="MA011030171"/>
    <s v="103"/>
    <s v="05"/>
    <s v="衛署醫器製"/>
    <s v="000001"/>
    <x v="0"/>
    <s v="濟生化學製藥廠股份有限公司"/>
    <x v="0"/>
    <x v="0"/>
    <x v="0"/>
    <x v="0"/>
    <s v="A"/>
    <s v="臨床化學及臨床毒理學用裝置"/>
    <s v="A1035"/>
    <s v="白蛋白試驗系統"/>
    <x v="5"/>
    <x v="0"/>
    <n v="1"/>
    <x v="0"/>
    <x v="1"/>
    <x v="2"/>
  </r>
  <r>
    <s v="MA011030172"/>
    <s v="103"/>
    <s v="05"/>
    <s v="衛署醫器製"/>
    <s v="000001"/>
    <x v="0"/>
    <s v="濟生化學製藥廠股份有限公司"/>
    <x v="0"/>
    <x v="0"/>
    <x v="0"/>
    <x v="0"/>
    <s v="A"/>
    <s v="臨床化學及臨床毒理學用裝置"/>
    <s v="A1035"/>
    <s v="白蛋白試驗系統"/>
    <x v="0"/>
    <x v="0"/>
    <n v="1"/>
    <x v="0"/>
    <x v="1"/>
    <x v="2"/>
  </r>
  <r>
    <s v="MA011030173"/>
    <s v="103"/>
    <s v="05"/>
    <s v="衛署醫器製"/>
    <s v="000001"/>
    <x v="0"/>
    <s v="濟生化學製藥廠股份有限公司"/>
    <x v="0"/>
    <x v="0"/>
    <x v="0"/>
    <x v="0"/>
    <s v="A"/>
    <s v="臨床化學及臨床毒理學用裝置"/>
    <s v="A1035"/>
    <s v="白蛋白試驗系統"/>
    <x v="4"/>
    <x v="0"/>
    <n v="1"/>
    <x v="0"/>
    <x v="1"/>
    <x v="2"/>
  </r>
  <r>
    <s v="MR021030125"/>
    <s v="103"/>
    <s v="05"/>
    <s v="衛署醫器製"/>
    <s v="000001"/>
    <x v="0"/>
    <s v="濟生化學製藥廠股份有限公司"/>
    <x v="0"/>
    <x v="0"/>
    <x v="1"/>
    <x v="0"/>
    <s v="A"/>
    <s v="臨床化學及臨床毒理學用裝置"/>
    <s v="A1035"/>
    <s v="白蛋白試驗系統"/>
    <x v="4"/>
    <x v="0"/>
    <n v="1"/>
    <x v="0"/>
    <x v="1"/>
    <x v="2"/>
  </r>
  <r>
    <s v="MR021030126"/>
    <s v="103"/>
    <s v="05"/>
    <s v="衛署醫器製"/>
    <s v="000001"/>
    <x v="0"/>
    <s v="濟生化學製藥廠股份有限公司"/>
    <x v="0"/>
    <x v="0"/>
    <x v="1"/>
    <x v="0"/>
    <s v="A"/>
    <s v="臨床化學及臨床毒理學用裝置"/>
    <s v="A1035"/>
    <s v="白蛋白試驗系統"/>
    <x v="0"/>
    <x v="1"/>
    <n v="1"/>
    <x v="0"/>
    <x v="1"/>
    <x v="2"/>
  </r>
  <r>
    <s v="MR021030127"/>
    <s v="103"/>
    <s v="05"/>
    <s v="衛署醫器製"/>
    <s v="000001"/>
    <x v="0"/>
    <s v="濟生化學製藥廠股份有限公司"/>
    <x v="0"/>
    <x v="0"/>
    <x v="1"/>
    <x v="0"/>
    <s v="A"/>
    <s v="臨床化學及臨床毒理學用裝置"/>
    <s v="A1035"/>
    <s v="白蛋白試驗系統"/>
    <x v="0"/>
    <x v="0"/>
    <n v="1"/>
    <x v="0"/>
    <x v="1"/>
    <x v="2"/>
  </r>
  <r>
    <s v="MR021030128"/>
    <s v="103"/>
    <s v="05"/>
    <s v="衛署醫器製"/>
    <s v="000001"/>
    <x v="0"/>
    <s v="濟生化學製藥廠股份有限公司"/>
    <x v="0"/>
    <x v="0"/>
    <x v="1"/>
    <x v="0"/>
    <s v="A"/>
    <s v="臨床化學及臨床毒理學用裝置"/>
    <s v="A1035"/>
    <s v="白蛋白試驗系統"/>
    <x v="5"/>
    <x v="0"/>
    <n v="1"/>
    <x v="0"/>
    <x v="1"/>
    <x v="2"/>
  </r>
  <r>
    <s v="MR021030129"/>
    <s v="103"/>
    <s v="05"/>
    <s v="衛署醫器製"/>
    <s v="000001"/>
    <x v="0"/>
    <s v="濟生化學製藥廠股份有限公司"/>
    <x v="0"/>
    <x v="0"/>
    <x v="1"/>
    <x v="0"/>
    <s v="A"/>
    <s v="臨床化學及臨床毒理學用裝置"/>
    <s v="A1035"/>
    <s v="白蛋白試驗系統"/>
    <x v="0"/>
    <x v="2"/>
    <n v="1"/>
    <x v="0"/>
    <x v="1"/>
    <x v="2"/>
  </r>
  <r>
    <s v="MR021030130"/>
    <s v="103"/>
    <s v="05"/>
    <s v="衛署醫器製"/>
    <s v="000001"/>
    <x v="0"/>
    <s v="濟生化學製藥廠股份有限公司"/>
    <x v="0"/>
    <x v="0"/>
    <x v="1"/>
    <x v="0"/>
    <s v="A"/>
    <s v="臨床化學及臨床毒理學用裝置"/>
    <s v="A1035"/>
    <s v="白蛋白試驗系統"/>
    <x v="4"/>
    <x v="1"/>
    <n v="1"/>
    <x v="0"/>
    <x v="1"/>
    <x v="2"/>
  </r>
  <r>
    <s v="MA011030174"/>
    <s v="103"/>
    <s v="06"/>
    <s v="衛署醫器製"/>
    <s v="000001"/>
    <x v="0"/>
    <s v="濟生化學製藥廠股份有限公司"/>
    <x v="0"/>
    <x v="1"/>
    <x v="0"/>
    <x v="0"/>
    <s v="A"/>
    <s v="臨床化學及臨床毒理學用裝置"/>
    <s v="A1035"/>
    <s v="白蛋白試驗系統"/>
    <x v="0"/>
    <x v="0"/>
    <n v="1"/>
    <x v="0"/>
    <x v="1"/>
    <x v="2"/>
  </r>
  <r>
    <s v="MA011030175"/>
    <s v="103"/>
    <s v="06"/>
    <s v="衛署醫器製"/>
    <s v="000001"/>
    <x v="0"/>
    <s v="濟生化學製藥廠股份有限公司"/>
    <x v="0"/>
    <x v="1"/>
    <x v="0"/>
    <x v="0"/>
    <s v="A"/>
    <s v="臨床化學及臨床毒理學用裝置"/>
    <s v="A1035"/>
    <s v="白蛋白試驗系統"/>
    <x v="0"/>
    <x v="0"/>
    <n v="1"/>
    <x v="0"/>
    <x v="1"/>
    <x v="2"/>
  </r>
  <r>
    <s v="MR021030131"/>
    <s v="103"/>
    <s v="06"/>
    <s v="衛署醫器製"/>
    <s v="000001"/>
    <x v="0"/>
    <s v="濟生化學製藥廠股份有限公司"/>
    <x v="0"/>
    <x v="1"/>
    <x v="1"/>
    <x v="0"/>
    <s v="A"/>
    <s v="臨床化學及臨床毒理學用裝置"/>
    <s v="A1035"/>
    <s v="白蛋白試驗系統"/>
    <x v="0"/>
    <x v="1"/>
    <n v="1"/>
    <x v="0"/>
    <x v="1"/>
    <x v="2"/>
  </r>
  <r>
    <s v="MR021030132"/>
    <s v="103"/>
    <s v="06"/>
    <s v="衛署醫器製"/>
    <s v="000001"/>
    <x v="0"/>
    <s v="濟生化學製藥廠股份有限公司"/>
    <x v="0"/>
    <x v="1"/>
    <x v="1"/>
    <x v="0"/>
    <s v="A"/>
    <s v="臨床化學及臨床毒理學用裝置"/>
    <s v="A1035"/>
    <s v="白蛋白試驗系統"/>
    <x v="0"/>
    <x v="0"/>
    <n v="1"/>
    <x v="0"/>
    <x v="1"/>
    <x v="2"/>
  </r>
  <r>
    <s v="MR021030108"/>
    <s v="其他"/>
    <s v="其他"/>
    <s v="衛署醫器製"/>
    <s v="000001"/>
    <x v="0"/>
    <s v="濟生化學製藥廠股份有限公司"/>
    <x v="0"/>
    <x v="0"/>
    <x v="1"/>
    <x v="0"/>
    <s v="A"/>
    <s v="臨床化學及臨床毒理學用裝置"/>
    <s v="A0001"/>
    <s v="苯環利定試驗系統"/>
    <x v="1"/>
    <x v="0"/>
    <n v="1"/>
    <x v="0"/>
    <x v="1"/>
    <x v="1"/>
  </r>
  <r>
    <m/>
    <m/>
    <m/>
    <m/>
    <m/>
    <x v="2"/>
    <m/>
    <x v="2"/>
    <x v="3"/>
    <x v="2"/>
    <x v="2"/>
    <m/>
    <m/>
    <m/>
    <m/>
    <x v="3"/>
    <x v="3"/>
    <m/>
    <x v="2"/>
    <x v="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通報者屬性" cacheId="127" applyNumberFormats="0" applyBorderFormats="0" applyFontFormats="0" applyPatternFormats="0" applyAlignmentFormats="0" applyWidthHeightFormats="1" dataCaption="數值" missingCaption="0" updatedVersion="5" minRefreshableVersion="3" useAutoFormatting="1" colGrandTotals="0" itemPrintTitles="1" createdVersion="5" indent="0" outline="1" outlineData="1" multipleFieldFilters="0" chartFormat="9" rowHeaderCaption="通報來源" colHeaderCaption="事件類別">
  <location ref="B2:F8" firstHeaderRow="1" firstDataRow="3" firstDataCol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h="1" x="3"/>
        <item t="default"/>
      </items>
    </pivotField>
    <pivotField axis="axisCol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 defaultSubtotal="0"/>
    <pivotField showAll="0" defaultSubtotal="0"/>
    <pivotField showAll="0" defaultSubtotal="0"/>
  </pivotFields>
  <rowFields count="1">
    <field x="8"/>
  </rowFields>
  <rowItems count="4">
    <i>
      <x/>
    </i>
    <i>
      <x v="1"/>
    </i>
    <i>
      <x v="2"/>
    </i>
    <i t="grand">
      <x/>
    </i>
  </rowItems>
  <colFields count="2">
    <field x="9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案件數" fld="17" subtotal="count" baseField="0" baseItem="0"/>
    <dataField name="百分比" fld="17" subtotal="count" showDataAs="percentOfCol" baseField="0" baseItem="0" numFmtId="1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不良反應結果" cacheId="127" applyNumberFormats="0" applyBorderFormats="0" applyFontFormats="0" applyPatternFormats="0" applyAlignmentFormats="0" applyWidthHeightFormats="1" dataCaption="數值" missingCaption="0" updatedVersion="5" minRefreshableVersion="3" useAutoFormatting="1" colGrandTotals="0" itemPrintTitles="1" createdVersion="5" indent="0" outline="1" outlineData="1" multipleFieldFilters="0" chartFormat="18" rowHeaderCaption="不良反應結果" colHeaderCaption="事件類別">
  <location ref="B3:D10" firstHeaderRow="0" firstDataRow="1" firstDataCol="1" rowPageCount="1" colPageCount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7">
        <item x="2"/>
        <item x="4"/>
        <item x="0"/>
        <item x="5"/>
        <item x="1"/>
        <item x="3"/>
        <item t="default"/>
      </items>
    </pivotField>
    <pivotField showAll="0"/>
    <pivotField dataField="1" showAll="0"/>
    <pivotField showAll="0" defaultSubtotal="0"/>
    <pivotField showAll="0" defaultSubtotal="0"/>
    <pivotField showAll="0" defaultSubtotal="0"/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9" hier="-1"/>
  </pageFields>
  <dataFields count="2">
    <dataField name="案件數" fld="17" subtotal="count" baseField="0" baseItem="0"/>
    <dataField name="百分比" fld="17" subtotal="count" showDataAs="percentOfCol" baseField="0" baseItem="0" numFmtId="10"/>
  </dataFields>
  <chartFormats count="16">
    <chartFormat chart="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4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2" format="15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2" format="16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12" format="17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12" format="18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12" format="19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12" format="20">
      <pivotArea type="data" outline="0" fieldPosition="0">
        <references count="2">
          <reference field="4294967294" count="1" selected="0">
            <x v="1"/>
          </reference>
          <reference field="15" count="1" selected="0">
            <x v="0"/>
          </reference>
        </references>
      </pivotArea>
    </chartFormat>
    <chartFormat chart="12" format="21">
      <pivotArea type="data" outline="0" fieldPosition="0">
        <references count="2">
          <reference field="4294967294" count="1" selected="0">
            <x v="1"/>
          </reference>
          <reference field="15" count="1" selected="0">
            <x v="1"/>
          </reference>
        </references>
      </pivotArea>
    </chartFormat>
    <chartFormat chart="12" format="22">
      <pivotArea type="data" outline="0" fieldPosition="0">
        <references count="2">
          <reference field="4294967294" count="1" selected="0">
            <x v="1"/>
          </reference>
          <reference field="15" count="1" selected="0">
            <x v="2"/>
          </reference>
        </references>
      </pivotArea>
    </chartFormat>
    <chartFormat chart="12" format="23">
      <pivotArea type="data" outline="0" fieldPosition="0">
        <references count="2">
          <reference field="4294967294" count="1" selected="0">
            <x v="1"/>
          </reference>
          <reference field="15" count="1" selected="0">
            <x v="3"/>
          </reference>
        </references>
      </pivotArea>
    </chartFormat>
    <chartFormat chart="12" format="24">
      <pivotArea type="data" outline="0" fieldPosition="0">
        <references count="2">
          <reference field="4294967294" count="1" selected="0">
            <x v="1"/>
          </reference>
          <reference field="15" count="1" selected="0">
            <x v="4"/>
          </reference>
        </references>
      </pivotArea>
    </chartFormat>
    <chartFormat chart="12" format="25">
      <pivotArea type="data" outline="0" fieldPosition="0">
        <references count="2">
          <reference field="4294967294" count="1" selected="0">
            <x v="1"/>
          </reference>
          <reference field="15" count="1" selected="0">
            <x v="5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不良反應(醫療器材)" cacheId="127" applyNumberFormats="0" applyBorderFormats="0" applyFontFormats="0" applyPatternFormats="0" applyAlignmentFormats="0" applyWidthHeightFormats="1" dataCaption="數值" missingCaption="0" updatedVersion="5" minRefreshableVersion="3" useAutoFormatting="1" colGrandTotals="0" itemPrintTitles="1" createdVersion="5" indent="0" outline="1" outlineData="1" multipleFieldFilters="0" chartFormat="20" rowHeaderCaption="不良反應結果" colHeaderCaption="事件類別">
  <location ref="B3:G18" firstHeaderRow="0" firstDataRow="1" firstDataCol="4" rowPageCount="1" colPageCount="1"/>
  <pivotFields count="21">
    <pivotField showAll="0"/>
    <pivotField showAll="0"/>
    <pivotField showAll="0"/>
    <pivotField outline="0" showAll="0" defaultSubtotal="0"/>
    <pivotField outline="0" showAll="0" defaultSubtotal="0"/>
    <pivotField showAll="0"/>
    <pivotField showAll="0"/>
    <pivotField axis="axisRow" outline="0" showAll="0" defaultSubtotal="0">
      <items count="3">
        <item x="1"/>
        <item x="0"/>
        <item x="2"/>
      </items>
    </pivotField>
    <pivotField showAll="0"/>
    <pivotField axis="axisPage" multipleItemSelectionAllowed="1" showAll="0">
      <items count="4">
        <item x="0"/>
        <item h="1" x="1"/>
        <item h="1" x="2"/>
        <item t="default"/>
      </items>
    </pivotField>
    <pivotField name="產地"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axis="axisRow" outline="0" showAll="0">
      <items count="7">
        <item x="2"/>
        <item x="4"/>
        <item x="0"/>
        <item x="5"/>
        <item x="1"/>
        <item x="3"/>
        <item t="default"/>
      </items>
    </pivotField>
    <pivotField showAll="0"/>
    <pivotField dataField="1" showAll="0"/>
    <pivotField axis="axisRow" outline="0" showAll="0" defaultSubtotal="0">
      <items count="3">
        <item x="0"/>
        <item x="1"/>
        <item x="2"/>
      </items>
    </pivotField>
    <pivotField showAll="0" defaultSubtotal="0"/>
    <pivotField showAll="0" defaultSubtotal="0"/>
  </pivotFields>
  <rowFields count="4">
    <field x="15"/>
    <field x="18"/>
    <field x="7"/>
    <field x="10"/>
  </rowFields>
  <rowItems count="15">
    <i>
      <x/>
      <x/>
      <x v="1"/>
      <x v="1"/>
    </i>
    <i r="1">
      <x v="1"/>
      <x/>
      <x/>
    </i>
    <i t="default">
      <x/>
    </i>
    <i>
      <x v="1"/>
      <x/>
      <x v="1"/>
      <x v="1"/>
    </i>
    <i t="default">
      <x v="1"/>
    </i>
    <i>
      <x v="2"/>
      <x/>
      <x v="1"/>
      <x v="1"/>
    </i>
    <i r="1">
      <x v="1"/>
      <x/>
      <x/>
    </i>
    <i t="default">
      <x v="2"/>
    </i>
    <i>
      <x v="3"/>
      <x/>
      <x v="1"/>
      <x v="1"/>
    </i>
    <i t="default">
      <x v="3"/>
    </i>
    <i>
      <x v="4"/>
      <x/>
      <x v="1"/>
      <x v="1"/>
    </i>
    <i t="default">
      <x v="4"/>
    </i>
    <i>
      <x v="5"/>
      <x/>
      <x v="1"/>
      <x v="1"/>
    </i>
    <i t="default"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9" hier="-1"/>
  </pageFields>
  <dataFields count="2">
    <dataField name="案件數" fld="17" subtotal="count" baseField="0" baseItem="0"/>
    <dataField name="百分比" fld="17" subtotal="count" showDataAs="percentOfCol" baseField="0" baseItem="0" numFmtId="10"/>
  </dataFields>
  <chartFormats count="2">
    <chartFormat chart="9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不良反應(醫材類別)" cacheId="127" applyNumberFormats="0" applyBorderFormats="0" applyFontFormats="0" applyPatternFormats="0" applyAlignmentFormats="0" applyWidthHeightFormats="1" dataCaption="數值" missingCaption="0" updatedVersion="5" minRefreshableVersion="3" useAutoFormatting="1" colGrandTotals="0" itemPrintTitles="1" createdVersion="5" indent="0" outline="1" outlineData="1" multipleFieldFilters="0" chartFormat="20" rowHeaderCaption="醫材主分類" colHeaderCaption="事件類別">
  <location ref="B3:F17" firstHeaderRow="0" firstDataRow="1" firstDataCol="3" rowPageCount="1" colPageCount="1"/>
  <pivotFields count="21">
    <pivotField showAll="0"/>
    <pivotField showAll="0"/>
    <pivotField showAll="0"/>
    <pivotField outline="0" showAll="0" defaultSubtotal="0"/>
    <pivotField outline="0" showAll="0" defaultSubtotal="0"/>
    <pivotField showAll="0"/>
    <pivotField showAll="0"/>
    <pivotField outline="0" showAll="0" defaultSubtotal="0"/>
    <pivotField showAll="0"/>
    <pivotField axis="axisPage" multipleItemSelectionAllowed="1" showAll="0">
      <items count="4">
        <item x="0"/>
        <item h="1" x="1"/>
        <item h="1" x="2"/>
        <item t="default"/>
      </items>
    </pivotField>
    <pivotField name="產地" showAll="0"/>
    <pivotField showAll="0"/>
    <pivotField showAll="0"/>
    <pivotField showAll="0"/>
    <pivotField showAll="0"/>
    <pivotField axis="axisRow" outline="0" showAll="0">
      <items count="7">
        <item x="2"/>
        <item x="4"/>
        <item x="0"/>
        <item x="5"/>
        <item x="1"/>
        <item x="3"/>
        <item t="default"/>
      </items>
    </pivotField>
    <pivotField showAll="0"/>
    <pivotField dataField="1" showAll="0"/>
    <pivotField outline="0" showAll="0" defaultSubtotal="0"/>
    <pivotField axis="axisRow" outline="0" showAll="0" defaultSubtotal="0">
      <items count="5">
        <item x="2"/>
        <item x="1"/>
        <item x="3"/>
        <item x="0"/>
        <item x="4"/>
      </items>
    </pivotField>
    <pivotField name="醫材次分類" axis="axisRow" outline="0" showAll="0" defaultSubtotal="0">
      <items count="4">
        <item x="1"/>
        <item x="2"/>
        <item x="0"/>
        <item x="3"/>
      </items>
    </pivotField>
  </pivotFields>
  <rowFields count="3">
    <field x="19"/>
    <field x="20"/>
    <field x="15"/>
  </rowFields>
  <rowItems count="14">
    <i>
      <x/>
      <x v="2"/>
      <x v="2"/>
    </i>
    <i r="2">
      <x v="5"/>
    </i>
    <i>
      <x v="1"/>
      <x/>
      <x v="2"/>
    </i>
    <i r="2">
      <x v="4"/>
    </i>
    <i r="1">
      <x v="1"/>
      <x v="1"/>
    </i>
    <i r="2">
      <x v="2"/>
    </i>
    <i r="2">
      <x v="3"/>
    </i>
    <i>
      <x v="2"/>
      <x v="2"/>
      <x v="2"/>
    </i>
    <i r="2">
      <x v="4"/>
    </i>
    <i>
      <x v="3"/>
      <x v="2"/>
      <x/>
    </i>
    <i r="2">
      <x v="2"/>
    </i>
    <i r="2">
      <x v="4"/>
    </i>
    <i r="2"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9" hier="-1"/>
  </pageFields>
  <dataFields count="2">
    <dataField name="案件數" fld="17" subtotal="count" baseField="0" baseItem="0"/>
    <dataField name="百分比" fld="17" subtotal="count" showDataAs="percentOfCol" baseField="0" baseItem="0" numFmtId="10"/>
  </dataFields>
  <chartFormats count="2">
    <chartFormat chart="9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不良品(醫材類別)" cacheId="127" applyNumberFormats="0" applyBorderFormats="0" applyFontFormats="0" applyPatternFormats="0" applyAlignmentFormats="0" applyWidthHeightFormats="1" dataCaption="數值" missingCaption="0" updatedVersion="5" minRefreshableVersion="3" useAutoFormatting="1" colGrandTotals="0" itemPrintTitles="1" createdVersion="5" indent="0" outline="1" outlineData="1" multipleFieldFilters="0" chartFormat="20" rowHeaderCaption="醫材主分類" colHeaderCaption="事件類別">
  <location ref="B3:E9" firstHeaderRow="0" firstDataRow="1" firstDataCol="2" rowPageCount="1" colPageCount="1"/>
  <pivotFields count="21">
    <pivotField showAll="0"/>
    <pivotField showAll="0"/>
    <pivotField showAll="0"/>
    <pivotField outline="0" showAll="0" defaultSubtotal="0"/>
    <pivotField outline="0" showAll="0" defaultSubtotal="0"/>
    <pivotField showAll="0"/>
    <pivotField showAll="0"/>
    <pivotField outline="0" showAll="0" defaultSubtotal="0"/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name="產地" showAll="0"/>
    <pivotField showAll="0"/>
    <pivotField showAll="0"/>
    <pivotField showAll="0"/>
    <pivotField showAll="0"/>
    <pivotField outline="0" showAll="0"/>
    <pivotField showAll="0"/>
    <pivotField dataField="1" showAll="0"/>
    <pivotField outline="0" showAll="0" defaultSubtotal="0"/>
    <pivotField axis="axisRow" outline="0" showAll="0" defaultSubtotal="0">
      <items count="5">
        <item x="2"/>
        <item x="1"/>
        <item x="3"/>
        <item x="0"/>
        <item x="4"/>
      </items>
    </pivotField>
    <pivotField name="醫材次分類" axis="axisRow" outline="0" showAll="0" defaultSubtotal="0">
      <items count="4">
        <item x="1"/>
        <item x="2"/>
        <item x="0"/>
        <item x="3"/>
      </items>
    </pivotField>
  </pivotFields>
  <rowFields count="2">
    <field x="19"/>
    <field x="20"/>
  </rowFields>
  <rowItems count="6">
    <i>
      <x/>
      <x v="2"/>
    </i>
    <i>
      <x v="1"/>
      <x/>
    </i>
    <i r="1">
      <x v="1"/>
    </i>
    <i r="1">
      <x v="2"/>
    </i>
    <i>
      <x v="3"/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9" hier="-1"/>
  </pageFields>
  <dataFields count="2">
    <dataField name="案件數" fld="17" subtotal="count" baseField="0" baseItem="0"/>
    <dataField name="百分比" fld="17" subtotal="count" showDataAs="percentOfCol" baseField="0" baseItem="0" numFmtId="10"/>
  </dataFields>
  <chartFormats count="2">
    <chartFormat chart="9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不良品(醫療器材)" cacheId="127" applyNumberFormats="0" applyBorderFormats="0" applyFontFormats="0" applyPatternFormats="0" applyAlignmentFormats="0" applyWidthHeightFormats="1" dataCaption="數值" missingCaption="0" updatedVersion="5" minRefreshableVersion="3" useAutoFormatting="1" colGrandTotals="0" itemPrintTitles="1" createdVersion="5" indent="0" outline="1" outlineData="1" multipleFieldFilters="0" chartFormat="20" rowHeaderCaption="產地" colHeaderCaption="事件類別">
  <location ref="B3:F8" firstHeaderRow="0" firstDataRow="1" firstDataCol="3" rowPageCount="1" colPageCount="1"/>
  <pivotFields count="21">
    <pivotField showAll="0"/>
    <pivotField showAll="0"/>
    <pivotField showAll="0"/>
    <pivotField outline="0" showAll="0" defaultSubtotal="0"/>
    <pivotField outline="0" showAll="0" defaultSubtotal="0"/>
    <pivotField showAll="0"/>
    <pivotField showAll="0"/>
    <pivotField axis="axisRow" outline="0" showAll="0" defaultSubtotal="0">
      <items count="3">
        <item x="1"/>
        <item x="0"/>
        <item x="2"/>
      </items>
    </pivotField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name="產地" axis="axisRow" outline="0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outline="0" showAll="0"/>
    <pivotField showAll="0"/>
    <pivotField dataField="1" showAll="0"/>
    <pivotField axis="axisRow" outline="0" showAll="0" defaultSubtotal="0">
      <items count="3">
        <item x="0"/>
        <item x="1"/>
        <item x="2"/>
      </items>
    </pivotField>
    <pivotField showAll="0" defaultSubtotal="0"/>
    <pivotField showAll="0" defaultSubtotal="0"/>
  </pivotFields>
  <rowFields count="3">
    <field x="10"/>
    <field x="18"/>
    <field x="7"/>
  </rowFields>
  <rowItems count="5">
    <i>
      <x/>
      <x/>
      <x v="1"/>
    </i>
    <i t="default">
      <x/>
    </i>
    <i>
      <x v="1"/>
      <x v="1"/>
      <x/>
    </i>
    <i t="default"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9" hier="-1"/>
  </pageFields>
  <dataFields count="2">
    <dataField name="案件數" fld="17" subtotal="count" baseField="0" baseItem="0"/>
    <dataField name="百分比" fld="17" subtotal="count" showDataAs="percentOfCol" baseField="0" baseItem="0" numFmtId="10"/>
  </dataFields>
  <chartFormats count="2">
    <chartFormat chart="9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不良品事件等級" cacheId="127" applyNumberFormats="0" applyBorderFormats="0" applyFontFormats="0" applyPatternFormats="0" applyAlignmentFormats="0" applyWidthHeightFormats="1" dataCaption="數值" missingCaption="0" updatedVersion="5" minRefreshableVersion="3" useAutoFormatting="1" colGrandTotals="0" itemPrintTitles="1" createdVersion="5" indent="0" outline="1" outlineData="1" multipleFieldFilters="0" chartFormat="29" rowHeaderCaption="事件等級" colHeaderCaption="事件類別">
  <location ref="B3:D7" firstHeaderRow="0" firstDataRow="1" firstDataCol="1" rowPageCount="1" colPageCount="1"/>
  <pivotFields count="21">
    <pivotField showAll="0"/>
    <pivotField showAll="0"/>
    <pivotField showAll="0"/>
    <pivotField outline="0" showAll="0" defaultSubtotal="0"/>
    <pivotField outline="0" showAll="0" defaultSubtotal="0"/>
    <pivotField showAll="0"/>
    <pivotField showAll="0"/>
    <pivotField outline="0" showAll="0" defaultSubtotal="0"/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name="產地" outline="0" showAll="0"/>
    <pivotField showAll="0"/>
    <pivotField showAll="0"/>
    <pivotField showAll="0"/>
    <pivotField showAll="0"/>
    <pivotField outline="0" showAll="0"/>
    <pivotField axis="axisRow" showAll="0">
      <items count="5">
        <item x="1"/>
        <item x="2"/>
        <item x="0"/>
        <item x="3"/>
        <item t="default"/>
      </items>
    </pivotField>
    <pivotField dataField="1" showAll="0"/>
    <pivotField outline="0" showAll="0" defaultSubtotal="0"/>
    <pivotField showAll="0" defaultSubtotal="0"/>
    <pivotField showAll="0" defaultSubtotal="0"/>
  </pivotFields>
  <rowFields count="1">
    <field x="16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9" hier="-1"/>
  </pageFields>
  <dataFields count="2">
    <dataField name="案件數" fld="17" subtotal="count" baseField="0" baseItem="0"/>
    <dataField name="百分比" fld="17" subtotal="count" showDataAs="percentOfCol" baseField="0" baseItem="0" numFmtId="10"/>
  </dataFields>
  <chartFormats count="12">
    <chartFormat chart="9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6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23" format="7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23" format="8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23" format="9">
      <pivotArea type="data" outline="0" fieldPosition="0">
        <references count="2">
          <reference field="4294967294" count="1" selected="0">
            <x v="1"/>
          </reference>
          <reference field="16" count="1" selected="0">
            <x v="0"/>
          </reference>
        </references>
      </pivotArea>
    </chartFormat>
    <chartFormat chart="23" format="10">
      <pivotArea type="data" outline="0" fieldPosition="0">
        <references count="2">
          <reference field="4294967294" count="1" selected="0">
            <x v="1"/>
          </reference>
          <reference field="16" count="1" selected="0">
            <x v="1"/>
          </reference>
        </references>
      </pivotArea>
    </chartFormat>
    <chartFormat chart="23" format="11">
      <pivotArea type="data" outline="0" fieldPosition="0">
        <references count="2">
          <reference field="4294967294" count="1" selected="0">
            <x v="1"/>
          </reference>
          <reference field="16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不良品事件等級" cacheId="127" applyNumberFormats="0" applyBorderFormats="0" applyFontFormats="0" applyPatternFormats="0" applyAlignmentFormats="0" applyWidthHeightFormats="1" dataCaption="數值" missingCaption="0" updatedVersion="5" minRefreshableVersion="3" useAutoFormatting="1" colGrandTotals="0" itemPrintTitles="1" createdVersion="5" indent="0" outline="1" outlineData="1" multipleFieldFilters="0" chartFormat="31" rowHeaderCaption="事件等級" colHeaderCaption="事件類別">
  <location ref="B3:G12" firstHeaderRow="0" firstDataRow="1" firstDataCol="4" rowPageCount="1" colPageCount="1"/>
  <pivotFields count="21">
    <pivotField showAll="0"/>
    <pivotField showAll="0"/>
    <pivotField showAll="0"/>
    <pivotField outline="0" showAll="0" defaultSubtotal="0"/>
    <pivotField outline="0" showAll="0" defaultSubtotal="0"/>
    <pivotField axis="axisRow" outline="0" showAll="0" defaultSubtotal="0">
      <items count="3">
        <item x="0"/>
        <item x="1"/>
        <item x="2"/>
      </items>
    </pivotField>
    <pivotField showAll="0"/>
    <pivotField axis="axisRow" outline="0" showAll="0" defaultSubtotal="0">
      <items count="3">
        <item x="1"/>
        <item x="0"/>
        <item x="2"/>
      </items>
    </pivotField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name="產地" outline="0" showAll="0"/>
    <pivotField showAll="0"/>
    <pivotField showAll="0"/>
    <pivotField showAll="0"/>
    <pivotField showAll="0"/>
    <pivotField outline="0" showAll="0"/>
    <pivotField axis="axisRow" outline="0" showAll="0">
      <items count="5">
        <item x="1"/>
        <item x="2"/>
        <item x="0"/>
        <item x="3"/>
        <item t="default"/>
      </items>
    </pivotField>
    <pivotField dataField="1" showAll="0"/>
    <pivotField axis="axisRow" outline="0" showAll="0" defaultSubtotal="0">
      <items count="3">
        <item x="0"/>
        <item x="1"/>
        <item x="2"/>
      </items>
    </pivotField>
    <pivotField showAll="0" defaultSubtotal="0"/>
    <pivotField showAll="0" defaultSubtotal="0"/>
  </pivotFields>
  <rowFields count="4">
    <field x="16"/>
    <field x="5"/>
    <field x="18"/>
    <field x="7"/>
  </rowFields>
  <rowItems count="9">
    <i>
      <x/>
      <x/>
      <x/>
      <x v="1"/>
    </i>
    <i r="1">
      <x v="1"/>
      <x v="1"/>
      <x/>
    </i>
    <i t="default">
      <x/>
    </i>
    <i>
      <x v="1"/>
      <x/>
      <x/>
      <x v="1"/>
    </i>
    <i t="default">
      <x v="1"/>
    </i>
    <i>
      <x v="2"/>
      <x/>
      <x/>
      <x v="1"/>
    </i>
    <i r="1">
      <x v="1"/>
      <x v="1"/>
      <x/>
    </i>
    <i t="default"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9" hier="-1"/>
  </pageFields>
  <dataFields count="2">
    <dataField name="案件數" fld="17" subtotal="count" baseField="0" baseItem="0"/>
    <dataField name="百分比" fld="17" subtotal="count" showDataAs="percentOfCol" baseField="0" baseItem="0" numFmtId="10"/>
  </dataFields>
  <chartFormats count="18">
    <chartFormat chart="9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7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30" format="8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30" format="9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3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0" format="11">
      <pivotArea type="data" outline="0" fieldPosition="0">
        <references count="2">
          <reference field="4294967294" count="1" selected="0">
            <x v="1"/>
          </reference>
          <reference field="16" count="1" selected="0">
            <x v="0"/>
          </reference>
        </references>
      </pivotArea>
    </chartFormat>
    <chartFormat chart="30" format="12">
      <pivotArea type="data" outline="0" fieldPosition="0">
        <references count="2">
          <reference field="4294967294" count="1" selected="0">
            <x v="1"/>
          </reference>
          <reference field="16" count="1" selected="0">
            <x v="1"/>
          </reference>
        </references>
      </pivotArea>
    </chartFormat>
    <chartFormat chart="30" format="13">
      <pivotArea type="data" outline="0" fieldPosition="0">
        <references count="2">
          <reference field="4294967294" count="1" selected="0">
            <x v="1"/>
          </reference>
          <reference field="16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" defaultRowHeight="16.2" x14ac:dyDescent="0.3"/>
  <cols>
    <col min="1" max="1" width="14.33203125" style="1" bestFit="1" customWidth="1"/>
    <col min="2" max="3" width="6.21875" style="1" bestFit="1" customWidth="1"/>
    <col min="4" max="4" width="12.88671875" style="1" bestFit="1" customWidth="1"/>
    <col min="5" max="5" width="11" style="1" bestFit="1" customWidth="1"/>
    <col min="6" max="7" width="32.44140625" style="1" customWidth="1"/>
    <col min="8" max="8" width="8.21875" style="1" bestFit="1" customWidth="1"/>
    <col min="9" max="9" width="13.44140625" style="1" bestFit="1" customWidth="1"/>
    <col min="10" max="10" width="16.109375" style="1" bestFit="1" customWidth="1"/>
    <col min="11" max="11" width="13.44140625" style="1" bestFit="1" customWidth="1"/>
    <col min="12" max="12" width="18.6640625" style="1" bestFit="1" customWidth="1"/>
    <col min="13" max="13" width="32.44140625" style="1" bestFit="1" customWidth="1"/>
    <col min="14" max="14" width="18.6640625" style="1" bestFit="1" customWidth="1"/>
    <col min="15" max="15" width="20.21875" style="1" bestFit="1" customWidth="1"/>
    <col min="16" max="16" width="20.109375" style="1" bestFit="1" customWidth="1"/>
    <col min="17" max="17" width="13.44140625" style="1" bestFit="1" customWidth="1"/>
    <col min="18" max="18" width="6.21875" style="1" bestFit="1" customWidth="1"/>
    <col min="19" max="19" width="26.77734375" style="1" bestFit="1" customWidth="1"/>
    <col min="20" max="20" width="34.88671875" style="1" bestFit="1" customWidth="1"/>
    <col min="21" max="21" width="27.109375" style="1" bestFit="1" customWidth="1"/>
    <col min="22" max="16384" width="9" style="1"/>
  </cols>
  <sheetData>
    <row r="1" spans="1:21" x14ac:dyDescent="0.3">
      <c r="A1" s="2" t="s">
        <v>18</v>
      </c>
      <c r="B1" s="2" t="s">
        <v>19</v>
      </c>
      <c r="C1" s="2" t="s">
        <v>20</v>
      </c>
      <c r="D1" s="2" t="s">
        <v>21</v>
      </c>
      <c r="E1" s="2" t="s">
        <v>0</v>
      </c>
      <c r="F1" s="2" t="s">
        <v>2</v>
      </c>
      <c r="G1" s="2" t="s">
        <v>3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4</v>
      </c>
      <c r="P1" s="2" t="s">
        <v>29</v>
      </c>
      <c r="Q1" s="2" t="s">
        <v>30</v>
      </c>
      <c r="R1" s="2" t="s">
        <v>1</v>
      </c>
      <c r="S1" s="7" t="s">
        <v>51</v>
      </c>
      <c r="T1" s="7" t="s">
        <v>52</v>
      </c>
      <c r="U1" s="7" t="s">
        <v>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8"/>
  <sheetViews>
    <sheetView workbookViewId="0">
      <selection activeCell="B2" sqref="B2"/>
    </sheetView>
  </sheetViews>
  <sheetFormatPr defaultRowHeight="16.2" x14ac:dyDescent="0.3"/>
  <cols>
    <col min="1" max="1" width="5.77734375" customWidth="1"/>
    <col min="2" max="3" width="13.109375" bestFit="1" customWidth="1"/>
    <col min="4" max="4" width="9.6640625" bestFit="1" customWidth="1"/>
    <col min="5" max="5" width="11" bestFit="1" customWidth="1"/>
    <col min="6" max="6" width="9.6640625" bestFit="1" customWidth="1"/>
    <col min="7" max="7" width="5.77734375" customWidth="1"/>
  </cols>
  <sheetData>
    <row r="2" spans="2:6" x14ac:dyDescent="0.3">
      <c r="C2" s="3" t="s">
        <v>35</v>
      </c>
    </row>
    <row r="3" spans="2:6" x14ac:dyDescent="0.3">
      <c r="C3" t="s">
        <v>17</v>
      </c>
      <c r="E3" t="s">
        <v>6</v>
      </c>
    </row>
    <row r="4" spans="2:6" x14ac:dyDescent="0.3">
      <c r="B4" s="3" t="s">
        <v>32</v>
      </c>
      <c r="C4" t="s">
        <v>33</v>
      </c>
      <c r="D4" t="s">
        <v>34</v>
      </c>
      <c r="E4" t="s">
        <v>33</v>
      </c>
      <c r="F4" t="s">
        <v>34</v>
      </c>
    </row>
    <row r="5" spans="2:6" x14ac:dyDescent="0.3">
      <c r="B5" s="4" t="s">
        <v>13</v>
      </c>
      <c r="C5" s="5">
        <v>1</v>
      </c>
      <c r="D5" s="6">
        <v>3.7037037037037035E-2</v>
      </c>
      <c r="E5" s="5">
        <v>1</v>
      </c>
      <c r="F5" s="6">
        <v>3.0303030303030304E-2</v>
      </c>
    </row>
    <row r="6" spans="2:6" x14ac:dyDescent="0.3">
      <c r="B6" s="4" t="s">
        <v>5</v>
      </c>
      <c r="C6" s="5">
        <v>12</v>
      </c>
      <c r="D6" s="6">
        <v>0.44444444444444442</v>
      </c>
      <c r="E6" s="5">
        <v>17</v>
      </c>
      <c r="F6" s="6">
        <v>0.51515151515151514</v>
      </c>
    </row>
    <row r="7" spans="2:6" x14ac:dyDescent="0.3">
      <c r="B7" s="4" t="s">
        <v>7</v>
      </c>
      <c r="C7" s="5">
        <v>14</v>
      </c>
      <c r="D7" s="6">
        <v>0.51851851851851849</v>
      </c>
      <c r="E7" s="5">
        <v>15</v>
      </c>
      <c r="F7" s="6">
        <v>0.45454545454545453</v>
      </c>
    </row>
    <row r="8" spans="2:6" x14ac:dyDescent="0.3">
      <c r="B8" s="4" t="s">
        <v>31</v>
      </c>
      <c r="C8" s="5">
        <v>27</v>
      </c>
      <c r="D8" s="6">
        <v>1</v>
      </c>
      <c r="E8" s="5">
        <v>33</v>
      </c>
      <c r="F8" s="6">
        <v>1</v>
      </c>
    </row>
  </sheetData>
  <phoneticPr fontId="1" type="noConversion"/>
  <pageMargins left="0.7" right="0.7" top="0.75" bottom="0.75" header="0.3" footer="0.3"/>
  <pageSetup paperSize="9" scale="83" orientation="landscape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10"/>
  <sheetViews>
    <sheetView workbookViewId="0">
      <selection activeCell="B3" sqref="B3"/>
    </sheetView>
  </sheetViews>
  <sheetFormatPr defaultRowHeight="16.2" x14ac:dyDescent="0.3"/>
  <cols>
    <col min="1" max="1" width="5.77734375" customWidth="1"/>
    <col min="2" max="2" width="20.109375" bestFit="1" customWidth="1"/>
    <col min="3" max="3" width="12.5546875" bestFit="1" customWidth="1"/>
    <col min="4" max="4" width="9.6640625" bestFit="1" customWidth="1"/>
    <col min="5" max="5" width="5.77734375" customWidth="1"/>
  </cols>
  <sheetData>
    <row r="1" spans="2:4" x14ac:dyDescent="0.3">
      <c r="B1" s="3" t="s">
        <v>49</v>
      </c>
      <c r="C1" t="s">
        <v>6</v>
      </c>
    </row>
    <row r="3" spans="2:4" x14ac:dyDescent="0.3">
      <c r="B3" s="3" t="s">
        <v>36</v>
      </c>
      <c r="C3" t="s">
        <v>33</v>
      </c>
      <c r="D3" t="s">
        <v>34</v>
      </c>
    </row>
    <row r="4" spans="2:4" x14ac:dyDescent="0.3">
      <c r="B4" s="4" t="s">
        <v>12</v>
      </c>
      <c r="C4" s="5">
        <v>2</v>
      </c>
      <c r="D4" s="6">
        <v>6.0606060606060608E-2</v>
      </c>
    </row>
    <row r="5" spans="2:4" x14ac:dyDescent="0.3">
      <c r="B5" s="4" t="s">
        <v>15</v>
      </c>
      <c r="C5" s="5">
        <v>3</v>
      </c>
      <c r="D5" s="6">
        <v>9.0909090909090912E-2</v>
      </c>
    </row>
    <row r="6" spans="2:4" x14ac:dyDescent="0.3">
      <c r="B6" s="4" t="s">
        <v>8</v>
      </c>
      <c r="C6" s="5">
        <v>21</v>
      </c>
      <c r="D6" s="6">
        <v>0.63636363636363635</v>
      </c>
    </row>
    <row r="7" spans="2:4" x14ac:dyDescent="0.3">
      <c r="B7" s="4" t="s">
        <v>16</v>
      </c>
      <c r="C7" s="5">
        <v>1</v>
      </c>
      <c r="D7" s="6">
        <v>3.0303030303030304E-2</v>
      </c>
    </row>
    <row r="8" spans="2:4" x14ac:dyDescent="0.3">
      <c r="B8" s="4" t="s">
        <v>7</v>
      </c>
      <c r="C8" s="5">
        <v>3</v>
      </c>
      <c r="D8" s="6">
        <v>9.0909090909090912E-2</v>
      </c>
    </row>
    <row r="9" spans="2:4" x14ac:dyDescent="0.3">
      <c r="B9" s="4" t="s">
        <v>37</v>
      </c>
      <c r="C9" s="5">
        <v>3</v>
      </c>
      <c r="D9" s="6">
        <v>9.0909090909090912E-2</v>
      </c>
    </row>
    <row r="10" spans="2:4" x14ac:dyDescent="0.3">
      <c r="B10" s="4" t="s">
        <v>31</v>
      </c>
      <c r="C10" s="5">
        <v>33</v>
      </c>
      <c r="D10" s="6">
        <v>1</v>
      </c>
    </row>
  </sheetData>
  <phoneticPr fontId="3" type="noConversion"/>
  <pageMargins left="0.7" right="0.7" top="0.75" bottom="0.75" header="0.3" footer="0.3"/>
  <pageSetup paperSize="9" scale="91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18"/>
  <sheetViews>
    <sheetView workbookViewId="0">
      <selection activeCell="B3" sqref="B3"/>
    </sheetView>
  </sheetViews>
  <sheetFormatPr defaultRowHeight="16.2" x14ac:dyDescent="0.3"/>
  <cols>
    <col min="1" max="1" width="5.77734375" customWidth="1"/>
    <col min="2" max="2" width="27.109375" bestFit="1" customWidth="1"/>
    <col min="3" max="3" width="30.6640625" bestFit="1" customWidth="1"/>
    <col min="4" max="4" width="10.33203125" bestFit="1" customWidth="1"/>
    <col min="5" max="5" width="8.33203125" bestFit="1" customWidth="1"/>
    <col min="6" max="6" width="8.5546875" bestFit="1" customWidth="1"/>
    <col min="7" max="7" width="9.6640625" bestFit="1" customWidth="1"/>
    <col min="8" max="8" width="9.6640625" customWidth="1"/>
  </cols>
  <sheetData>
    <row r="1" spans="2:7" x14ac:dyDescent="0.3">
      <c r="B1" s="3" t="s">
        <v>49</v>
      </c>
      <c r="C1" t="s">
        <v>6</v>
      </c>
    </row>
    <row r="3" spans="2:7" x14ac:dyDescent="0.3">
      <c r="B3" s="3" t="s">
        <v>36</v>
      </c>
      <c r="C3" s="3" t="s">
        <v>50</v>
      </c>
      <c r="D3" s="3" t="s">
        <v>46</v>
      </c>
      <c r="E3" s="3" t="s">
        <v>45</v>
      </c>
      <c r="F3" t="s">
        <v>33</v>
      </c>
      <c r="G3" t="s">
        <v>34</v>
      </c>
    </row>
    <row r="4" spans="2:7" x14ac:dyDescent="0.3">
      <c r="B4" s="4" t="s">
        <v>12</v>
      </c>
      <c r="C4" s="4" t="s">
        <v>54</v>
      </c>
      <c r="D4" s="4" t="s">
        <v>10</v>
      </c>
      <c r="E4" s="4" t="s">
        <v>38</v>
      </c>
      <c r="F4" s="5">
        <v>1</v>
      </c>
      <c r="G4" s="6">
        <v>3.0303030303030304E-2</v>
      </c>
    </row>
    <row r="5" spans="2:7" x14ac:dyDescent="0.3">
      <c r="C5" s="4" t="s">
        <v>7</v>
      </c>
      <c r="D5" s="4" t="s">
        <v>7</v>
      </c>
      <c r="E5" s="4" t="s">
        <v>7</v>
      </c>
      <c r="F5" s="5">
        <v>1</v>
      </c>
      <c r="G5" s="6">
        <v>3.0303030303030304E-2</v>
      </c>
    </row>
    <row r="6" spans="2:7" x14ac:dyDescent="0.3">
      <c r="B6" s="4" t="s">
        <v>39</v>
      </c>
      <c r="F6" s="5">
        <v>2</v>
      </c>
      <c r="G6" s="6">
        <v>6.0606060606060608E-2</v>
      </c>
    </row>
    <row r="7" spans="2:7" x14ac:dyDescent="0.3">
      <c r="B7" s="4" t="s">
        <v>15</v>
      </c>
      <c r="C7" s="4" t="s">
        <v>54</v>
      </c>
      <c r="D7" s="4" t="s">
        <v>10</v>
      </c>
      <c r="E7" s="4" t="s">
        <v>38</v>
      </c>
      <c r="F7" s="5">
        <v>3</v>
      </c>
      <c r="G7" s="6">
        <v>9.0909090909090912E-2</v>
      </c>
    </row>
    <row r="8" spans="2:7" x14ac:dyDescent="0.3">
      <c r="B8" s="4" t="s">
        <v>40</v>
      </c>
      <c r="F8" s="5">
        <v>3</v>
      </c>
      <c r="G8" s="6">
        <v>9.0909090909090912E-2</v>
      </c>
    </row>
    <row r="9" spans="2:7" x14ac:dyDescent="0.3">
      <c r="B9" s="4" t="s">
        <v>8</v>
      </c>
      <c r="C9" s="4" t="s">
        <v>54</v>
      </c>
      <c r="D9" s="4" t="s">
        <v>10</v>
      </c>
      <c r="E9" s="4" t="s">
        <v>38</v>
      </c>
      <c r="F9" s="5">
        <v>20</v>
      </c>
      <c r="G9" s="6">
        <v>0.60606060606060608</v>
      </c>
    </row>
    <row r="10" spans="2:7" x14ac:dyDescent="0.3">
      <c r="C10" s="4" t="s">
        <v>7</v>
      </c>
      <c r="D10" s="4" t="s">
        <v>7</v>
      </c>
      <c r="E10" s="4" t="s">
        <v>7</v>
      </c>
      <c r="F10" s="5">
        <v>1</v>
      </c>
      <c r="G10" s="6">
        <v>3.0303030303030304E-2</v>
      </c>
    </row>
    <row r="11" spans="2:7" x14ac:dyDescent="0.3">
      <c r="B11" s="4" t="s">
        <v>41</v>
      </c>
      <c r="F11" s="5">
        <v>21</v>
      </c>
      <c r="G11" s="6">
        <v>0.63636363636363635</v>
      </c>
    </row>
    <row r="12" spans="2:7" x14ac:dyDescent="0.3">
      <c r="B12" s="4" t="s">
        <v>16</v>
      </c>
      <c r="C12" s="4" t="s">
        <v>54</v>
      </c>
      <c r="D12" s="4" t="s">
        <v>10</v>
      </c>
      <c r="E12" s="4" t="s">
        <v>38</v>
      </c>
      <c r="F12" s="5">
        <v>1</v>
      </c>
      <c r="G12" s="6">
        <v>3.0303030303030304E-2</v>
      </c>
    </row>
    <row r="13" spans="2:7" x14ac:dyDescent="0.3">
      <c r="B13" s="4" t="s">
        <v>42</v>
      </c>
      <c r="F13" s="5">
        <v>1</v>
      </c>
      <c r="G13" s="6">
        <v>3.0303030303030304E-2</v>
      </c>
    </row>
    <row r="14" spans="2:7" x14ac:dyDescent="0.3">
      <c r="B14" s="4" t="s">
        <v>7</v>
      </c>
      <c r="C14" s="4" t="s">
        <v>54</v>
      </c>
      <c r="D14" s="4" t="s">
        <v>10</v>
      </c>
      <c r="E14" s="4" t="s">
        <v>38</v>
      </c>
      <c r="F14" s="5">
        <v>3</v>
      </c>
      <c r="G14" s="6">
        <v>9.0909090909090912E-2</v>
      </c>
    </row>
    <row r="15" spans="2:7" x14ac:dyDescent="0.3">
      <c r="B15" s="4" t="s">
        <v>43</v>
      </c>
      <c r="F15" s="5">
        <v>3</v>
      </c>
      <c r="G15" s="6">
        <v>9.0909090909090912E-2</v>
      </c>
    </row>
    <row r="16" spans="2:7" x14ac:dyDescent="0.3">
      <c r="B16" s="4" t="s">
        <v>37</v>
      </c>
      <c r="C16" s="4" t="s">
        <v>54</v>
      </c>
      <c r="D16" s="4" t="s">
        <v>10</v>
      </c>
      <c r="E16" s="4" t="s">
        <v>38</v>
      </c>
      <c r="F16" s="5">
        <v>3</v>
      </c>
      <c r="G16" s="6">
        <v>9.0909090909090912E-2</v>
      </c>
    </row>
    <row r="17" spans="2:7" x14ac:dyDescent="0.3">
      <c r="B17" s="4" t="s">
        <v>44</v>
      </c>
      <c r="F17" s="5">
        <v>3</v>
      </c>
      <c r="G17" s="6">
        <v>9.0909090909090912E-2</v>
      </c>
    </row>
    <row r="18" spans="2:7" x14ac:dyDescent="0.3">
      <c r="B18" s="4" t="s">
        <v>31</v>
      </c>
      <c r="F18" s="5">
        <v>33</v>
      </c>
      <c r="G18" s="6">
        <v>1</v>
      </c>
    </row>
  </sheetData>
  <phoneticPr fontId="3" type="noConversion"/>
  <pageMargins left="0.7" right="0.7" top="0.75" bottom="0.75" header="0.3" footer="0.3"/>
  <pageSetup paperSize="9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17"/>
  <sheetViews>
    <sheetView workbookViewId="0">
      <selection activeCell="B3" sqref="B3"/>
    </sheetView>
  </sheetViews>
  <sheetFormatPr defaultRowHeight="16.2" x14ac:dyDescent="0.3"/>
  <cols>
    <col min="1" max="1" width="5.77734375" customWidth="1"/>
    <col min="2" max="2" width="38.77734375" bestFit="1" customWidth="1"/>
    <col min="3" max="3" width="30.88671875" bestFit="1" customWidth="1"/>
    <col min="4" max="4" width="20.109375" bestFit="1" customWidth="1"/>
    <col min="5" max="5" width="8.5546875" bestFit="1" customWidth="1"/>
    <col min="6" max="6" width="9.6640625" bestFit="1" customWidth="1"/>
    <col min="7" max="8" width="9.6640625" customWidth="1"/>
  </cols>
  <sheetData>
    <row r="1" spans="2:6" x14ac:dyDescent="0.3">
      <c r="B1" s="3" t="s">
        <v>49</v>
      </c>
      <c r="C1" t="s">
        <v>6</v>
      </c>
    </row>
    <row r="3" spans="2:6" x14ac:dyDescent="0.3">
      <c r="B3" s="3" t="s">
        <v>60</v>
      </c>
      <c r="C3" s="3" t="s">
        <v>61</v>
      </c>
      <c r="D3" s="3" t="s">
        <v>36</v>
      </c>
      <c r="E3" t="s">
        <v>33</v>
      </c>
      <c r="F3" t="s">
        <v>34</v>
      </c>
    </row>
    <row r="4" spans="2:6" x14ac:dyDescent="0.3">
      <c r="B4" t="s">
        <v>56</v>
      </c>
      <c r="C4" t="s">
        <v>7</v>
      </c>
      <c r="D4" t="s">
        <v>8</v>
      </c>
      <c r="E4" s="5">
        <v>5</v>
      </c>
      <c r="F4" s="6">
        <v>0.15151515151515152</v>
      </c>
    </row>
    <row r="5" spans="2:6" x14ac:dyDescent="0.3">
      <c r="D5" t="s">
        <v>37</v>
      </c>
      <c r="E5" s="5">
        <v>2</v>
      </c>
      <c r="F5" s="6">
        <v>6.0606060606060608E-2</v>
      </c>
    </row>
    <row r="6" spans="2:6" x14ac:dyDescent="0.3">
      <c r="B6" t="s">
        <v>55</v>
      </c>
      <c r="C6" t="s">
        <v>59</v>
      </c>
      <c r="D6" t="s">
        <v>8</v>
      </c>
      <c r="E6" s="5">
        <v>5</v>
      </c>
      <c r="F6" s="6">
        <v>0.15151515151515152</v>
      </c>
    </row>
    <row r="7" spans="2:6" x14ac:dyDescent="0.3">
      <c r="D7" t="s">
        <v>7</v>
      </c>
      <c r="E7" s="5">
        <v>1</v>
      </c>
      <c r="F7" s="6">
        <v>3.0303030303030304E-2</v>
      </c>
    </row>
    <row r="8" spans="2:6" x14ac:dyDescent="0.3">
      <c r="C8" t="s">
        <v>58</v>
      </c>
      <c r="D8" t="s">
        <v>15</v>
      </c>
      <c r="E8" s="5">
        <v>3</v>
      </c>
      <c r="F8" s="6">
        <v>9.0909090909090912E-2</v>
      </c>
    </row>
    <row r="9" spans="2:6" x14ac:dyDescent="0.3">
      <c r="D9" t="s">
        <v>8</v>
      </c>
      <c r="E9" s="5">
        <v>5</v>
      </c>
      <c r="F9" s="6">
        <v>0.15151515151515152</v>
      </c>
    </row>
    <row r="10" spans="2:6" x14ac:dyDescent="0.3">
      <c r="D10" t="s">
        <v>16</v>
      </c>
      <c r="E10" s="5">
        <v>1</v>
      </c>
      <c r="F10" s="6">
        <v>3.0303030303030304E-2</v>
      </c>
    </row>
    <row r="11" spans="2:6" x14ac:dyDescent="0.3">
      <c r="B11" t="s">
        <v>57</v>
      </c>
      <c r="C11" t="s">
        <v>7</v>
      </c>
      <c r="D11" t="s">
        <v>8</v>
      </c>
      <c r="E11" s="5">
        <v>1</v>
      </c>
      <c r="F11" s="6">
        <v>3.0303030303030304E-2</v>
      </c>
    </row>
    <row r="12" spans="2:6" x14ac:dyDescent="0.3">
      <c r="D12" t="s">
        <v>7</v>
      </c>
      <c r="E12" s="5">
        <v>1</v>
      </c>
      <c r="F12" s="6">
        <v>3.0303030303030304E-2</v>
      </c>
    </row>
    <row r="13" spans="2:6" x14ac:dyDescent="0.3">
      <c r="B13" t="s">
        <v>7</v>
      </c>
      <c r="C13" t="s">
        <v>7</v>
      </c>
      <c r="D13" t="s">
        <v>12</v>
      </c>
      <c r="E13" s="5">
        <v>2</v>
      </c>
      <c r="F13" s="6">
        <v>6.0606060606060608E-2</v>
      </c>
    </row>
    <row r="14" spans="2:6" x14ac:dyDescent="0.3">
      <c r="D14" t="s">
        <v>8</v>
      </c>
      <c r="E14" s="5">
        <v>5</v>
      </c>
      <c r="F14" s="6">
        <v>0.15151515151515152</v>
      </c>
    </row>
    <row r="15" spans="2:6" x14ac:dyDescent="0.3">
      <c r="D15" t="s">
        <v>7</v>
      </c>
      <c r="E15" s="5">
        <v>1</v>
      </c>
      <c r="F15" s="6">
        <v>3.0303030303030304E-2</v>
      </c>
    </row>
    <row r="16" spans="2:6" x14ac:dyDescent="0.3">
      <c r="D16" t="s">
        <v>37</v>
      </c>
      <c r="E16" s="5">
        <v>1</v>
      </c>
      <c r="F16" s="6">
        <v>3.0303030303030304E-2</v>
      </c>
    </row>
    <row r="17" spans="2:6" x14ac:dyDescent="0.3">
      <c r="B17" t="s">
        <v>31</v>
      </c>
      <c r="E17" s="5">
        <v>33</v>
      </c>
      <c r="F17" s="6">
        <v>1</v>
      </c>
    </row>
  </sheetData>
  <phoneticPr fontId="3" type="noConversion"/>
  <pageMargins left="0.7" right="0.7" top="0.75" bottom="0.75" header="0.3" footer="0.3"/>
  <pageSetup paperSize="9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9"/>
  <sheetViews>
    <sheetView workbookViewId="0">
      <selection activeCell="B3" sqref="B3"/>
    </sheetView>
  </sheetViews>
  <sheetFormatPr defaultRowHeight="16.2" x14ac:dyDescent="0.3"/>
  <cols>
    <col min="1" max="1" width="5.77734375" customWidth="1"/>
    <col min="2" max="2" width="38.77734375" bestFit="1" customWidth="1"/>
    <col min="3" max="3" width="27.109375" bestFit="1" customWidth="1"/>
    <col min="4" max="4" width="8.5546875" bestFit="1" customWidth="1"/>
    <col min="5" max="5" width="9.6640625" bestFit="1" customWidth="1"/>
    <col min="6" max="8" width="9.6640625" customWidth="1"/>
  </cols>
  <sheetData>
    <row r="1" spans="2:5" x14ac:dyDescent="0.3">
      <c r="B1" s="3" t="s">
        <v>49</v>
      </c>
      <c r="C1" t="s">
        <v>17</v>
      </c>
    </row>
    <row r="3" spans="2:5" x14ac:dyDescent="0.3">
      <c r="B3" s="3" t="s">
        <v>60</v>
      </c>
      <c r="C3" s="3" t="s">
        <v>61</v>
      </c>
      <c r="D3" t="s">
        <v>33</v>
      </c>
      <c r="E3" t="s">
        <v>34</v>
      </c>
    </row>
    <row r="4" spans="2:5" x14ac:dyDescent="0.3">
      <c r="B4" t="s">
        <v>56</v>
      </c>
      <c r="C4" t="s">
        <v>7</v>
      </c>
      <c r="D4" s="5">
        <v>7</v>
      </c>
      <c r="E4" s="6">
        <v>0.25925925925925924</v>
      </c>
    </row>
    <row r="5" spans="2:5" x14ac:dyDescent="0.3">
      <c r="B5" t="s">
        <v>55</v>
      </c>
      <c r="C5" t="s">
        <v>59</v>
      </c>
      <c r="D5" s="5">
        <v>2</v>
      </c>
      <c r="E5" s="6">
        <v>7.407407407407407E-2</v>
      </c>
    </row>
    <row r="6" spans="2:5" x14ac:dyDescent="0.3">
      <c r="C6" t="s">
        <v>58</v>
      </c>
      <c r="D6" s="5">
        <v>10</v>
      </c>
      <c r="E6" s="6">
        <v>0.37037037037037035</v>
      </c>
    </row>
    <row r="7" spans="2:5" x14ac:dyDescent="0.3">
      <c r="C7" t="s">
        <v>7</v>
      </c>
      <c r="D7" s="5">
        <v>1</v>
      </c>
      <c r="E7" s="6">
        <v>3.7037037037037035E-2</v>
      </c>
    </row>
    <row r="8" spans="2:5" x14ac:dyDescent="0.3">
      <c r="B8" t="s">
        <v>7</v>
      </c>
      <c r="C8" t="s">
        <v>7</v>
      </c>
      <c r="D8" s="5">
        <v>7</v>
      </c>
      <c r="E8" s="6">
        <v>0.25925925925925924</v>
      </c>
    </row>
    <row r="9" spans="2:5" x14ac:dyDescent="0.3">
      <c r="B9" t="s">
        <v>31</v>
      </c>
      <c r="D9" s="5">
        <v>27</v>
      </c>
      <c r="E9" s="6">
        <v>1</v>
      </c>
    </row>
  </sheetData>
  <phoneticPr fontId="3" type="noConversion"/>
  <pageMargins left="0.7" right="0.7" top="0.75" bottom="0.75" header="0.3" footer="0.3"/>
  <pageSetup paperSize="9" orientation="landscape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8"/>
  <sheetViews>
    <sheetView workbookViewId="0">
      <selection activeCell="B3" sqref="B3"/>
    </sheetView>
  </sheetViews>
  <sheetFormatPr defaultRowHeight="16.2" x14ac:dyDescent="0.3"/>
  <cols>
    <col min="1" max="1" width="5.77734375" customWidth="1"/>
    <col min="2" max="2" width="15.33203125" bestFit="1" customWidth="1"/>
    <col min="3" max="3" width="30.6640625" bestFit="1" customWidth="1"/>
    <col min="4" max="4" width="8.33203125" bestFit="1" customWidth="1"/>
    <col min="5" max="5" width="8.5546875" bestFit="1" customWidth="1"/>
    <col min="6" max="6" width="9.6640625" bestFit="1" customWidth="1"/>
    <col min="7" max="8" width="9.6640625" customWidth="1"/>
  </cols>
  <sheetData>
    <row r="1" spans="2:6" x14ac:dyDescent="0.3">
      <c r="B1" s="3" t="s">
        <v>49</v>
      </c>
      <c r="C1" t="s">
        <v>17</v>
      </c>
    </row>
    <row r="3" spans="2:6" x14ac:dyDescent="0.3">
      <c r="B3" s="3" t="s">
        <v>45</v>
      </c>
      <c r="C3" s="3" t="s">
        <v>50</v>
      </c>
      <c r="D3" s="3" t="s">
        <v>46</v>
      </c>
      <c r="E3" t="s">
        <v>33</v>
      </c>
      <c r="F3" t="s">
        <v>34</v>
      </c>
    </row>
    <row r="4" spans="2:6" x14ac:dyDescent="0.3">
      <c r="B4" t="s">
        <v>38</v>
      </c>
      <c r="C4" t="s">
        <v>54</v>
      </c>
      <c r="D4" t="s">
        <v>10</v>
      </c>
      <c r="E4" s="5">
        <v>25</v>
      </c>
      <c r="F4" s="6">
        <v>0.92592592592592593</v>
      </c>
    </row>
    <row r="5" spans="2:6" x14ac:dyDescent="0.3">
      <c r="B5" t="s">
        <v>62</v>
      </c>
      <c r="E5" s="5">
        <v>25</v>
      </c>
      <c r="F5" s="6">
        <v>0.92592592592592593</v>
      </c>
    </row>
    <row r="6" spans="2:6" x14ac:dyDescent="0.3">
      <c r="B6" t="s">
        <v>7</v>
      </c>
      <c r="C6" t="s">
        <v>7</v>
      </c>
      <c r="D6" t="s">
        <v>7</v>
      </c>
      <c r="E6" s="5">
        <v>2</v>
      </c>
      <c r="F6" s="6">
        <v>7.407407407407407E-2</v>
      </c>
    </row>
    <row r="7" spans="2:6" x14ac:dyDescent="0.3">
      <c r="B7" t="s">
        <v>43</v>
      </c>
      <c r="E7" s="5">
        <v>2</v>
      </c>
      <c r="F7" s="6">
        <v>7.407407407407407E-2</v>
      </c>
    </row>
    <row r="8" spans="2:6" x14ac:dyDescent="0.3">
      <c r="B8" t="s">
        <v>31</v>
      </c>
      <c r="E8" s="5">
        <v>27</v>
      </c>
      <c r="F8" s="6">
        <v>1</v>
      </c>
    </row>
  </sheetData>
  <phoneticPr fontId="3" type="noConversion"/>
  <pageMargins left="0.7" right="0.7" top="0.75" bottom="0.75" header="0.3" footer="0.3"/>
  <pageSetup paperSize="9" orientation="landscape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7"/>
  <sheetViews>
    <sheetView workbookViewId="0">
      <selection activeCell="B3" sqref="B3"/>
    </sheetView>
  </sheetViews>
  <sheetFormatPr defaultRowHeight="16.2" x14ac:dyDescent="0.3"/>
  <cols>
    <col min="1" max="1" width="5.77734375" customWidth="1"/>
    <col min="2" max="2" width="15.33203125" bestFit="1" customWidth="1"/>
    <col min="3" max="3" width="10.33203125" bestFit="1" customWidth="1"/>
    <col min="4" max="4" width="9.6640625" bestFit="1" customWidth="1"/>
    <col min="5" max="5" width="5.77734375" customWidth="1"/>
    <col min="6" max="8" width="9.6640625" customWidth="1"/>
  </cols>
  <sheetData>
    <row r="1" spans="2:4" x14ac:dyDescent="0.3">
      <c r="B1" s="3" t="s">
        <v>49</v>
      </c>
      <c r="C1" t="s">
        <v>17</v>
      </c>
    </row>
    <row r="3" spans="2:4" x14ac:dyDescent="0.3">
      <c r="B3" s="3" t="s">
        <v>63</v>
      </c>
      <c r="C3" t="s">
        <v>33</v>
      </c>
      <c r="D3" t="s">
        <v>34</v>
      </c>
    </row>
    <row r="4" spans="2:4" x14ac:dyDescent="0.3">
      <c r="B4" s="4" t="s">
        <v>11</v>
      </c>
      <c r="C4" s="5">
        <v>14</v>
      </c>
      <c r="D4" s="6">
        <v>0.51851851851851849</v>
      </c>
    </row>
    <row r="5" spans="2:4" x14ac:dyDescent="0.3">
      <c r="B5" s="4" t="s">
        <v>14</v>
      </c>
      <c r="C5" s="5">
        <v>1</v>
      </c>
      <c r="D5" s="6">
        <v>3.7037037037037035E-2</v>
      </c>
    </row>
    <row r="6" spans="2:4" x14ac:dyDescent="0.3">
      <c r="B6" s="4" t="s">
        <v>7</v>
      </c>
      <c r="C6" s="5">
        <v>12</v>
      </c>
      <c r="D6" s="6">
        <v>0.44444444444444442</v>
      </c>
    </row>
    <row r="7" spans="2:4" x14ac:dyDescent="0.3">
      <c r="B7" s="4" t="s">
        <v>31</v>
      </c>
      <c r="C7" s="5">
        <v>27</v>
      </c>
      <c r="D7" s="6">
        <v>1</v>
      </c>
    </row>
  </sheetData>
  <phoneticPr fontId="3" type="noConversion"/>
  <pageMargins left="0.7" right="0.7" top="0.75" bottom="0.75" header="0.3" footer="0.3"/>
  <pageSetup paperSize="9" orientation="landscape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12"/>
  <sheetViews>
    <sheetView workbookViewId="0">
      <selection activeCell="B3" sqref="B3"/>
    </sheetView>
  </sheetViews>
  <sheetFormatPr defaultRowHeight="16.2" x14ac:dyDescent="0.3"/>
  <cols>
    <col min="1" max="1" width="5.77734375" customWidth="1"/>
    <col min="2" max="2" width="15.33203125" bestFit="1" customWidth="1"/>
    <col min="3" max="3" width="36.109375" bestFit="1" customWidth="1"/>
    <col min="4" max="4" width="28.88671875" bestFit="1" customWidth="1"/>
    <col min="5" max="5" width="8.33203125" bestFit="1" customWidth="1"/>
    <col min="6" max="6" width="8.5546875" bestFit="1" customWidth="1"/>
    <col min="7" max="7" width="9.6640625" bestFit="1" customWidth="1"/>
    <col min="8" max="8" width="9.6640625" customWidth="1"/>
  </cols>
  <sheetData>
    <row r="1" spans="2:7" x14ac:dyDescent="0.3">
      <c r="B1" s="3" t="s">
        <v>49</v>
      </c>
      <c r="C1" t="s">
        <v>17</v>
      </c>
    </row>
    <row r="3" spans="2:7" x14ac:dyDescent="0.3">
      <c r="B3" s="3" t="s">
        <v>63</v>
      </c>
      <c r="C3" s="3" t="s">
        <v>64</v>
      </c>
      <c r="D3" s="3" t="s">
        <v>50</v>
      </c>
      <c r="E3" s="3" t="s">
        <v>46</v>
      </c>
      <c r="F3" t="s">
        <v>33</v>
      </c>
      <c r="G3" t="s">
        <v>34</v>
      </c>
    </row>
    <row r="4" spans="2:7" x14ac:dyDescent="0.3">
      <c r="B4" t="s">
        <v>11</v>
      </c>
      <c r="C4" t="s">
        <v>9</v>
      </c>
      <c r="D4" t="s">
        <v>54</v>
      </c>
      <c r="E4" t="s">
        <v>10</v>
      </c>
      <c r="F4" s="5">
        <v>13</v>
      </c>
      <c r="G4" s="6">
        <v>0.48148148148148145</v>
      </c>
    </row>
    <row r="5" spans="2:7" x14ac:dyDescent="0.3">
      <c r="C5" t="s">
        <v>7</v>
      </c>
      <c r="D5" t="s">
        <v>7</v>
      </c>
      <c r="E5" t="s">
        <v>7</v>
      </c>
      <c r="F5" s="5">
        <v>1</v>
      </c>
      <c r="G5" s="6">
        <v>3.7037037037037035E-2</v>
      </c>
    </row>
    <row r="6" spans="2:7" x14ac:dyDescent="0.3">
      <c r="B6" t="s">
        <v>47</v>
      </c>
      <c r="F6" s="5">
        <v>14</v>
      </c>
      <c r="G6" s="6">
        <v>0.51851851851851849</v>
      </c>
    </row>
    <row r="7" spans="2:7" x14ac:dyDescent="0.3">
      <c r="B7" t="s">
        <v>14</v>
      </c>
      <c r="C7" t="s">
        <v>9</v>
      </c>
      <c r="D7" t="s">
        <v>54</v>
      </c>
      <c r="E7" t="s">
        <v>10</v>
      </c>
      <c r="F7" s="5">
        <v>1</v>
      </c>
      <c r="G7" s="6">
        <v>3.7037037037037035E-2</v>
      </c>
    </row>
    <row r="8" spans="2:7" x14ac:dyDescent="0.3">
      <c r="B8" t="s">
        <v>48</v>
      </c>
      <c r="F8" s="5">
        <v>1</v>
      </c>
      <c r="G8" s="6">
        <v>3.7037037037037035E-2</v>
      </c>
    </row>
    <row r="9" spans="2:7" x14ac:dyDescent="0.3">
      <c r="B9" t="s">
        <v>7</v>
      </c>
      <c r="C9" t="s">
        <v>9</v>
      </c>
      <c r="D9" t="s">
        <v>54</v>
      </c>
      <c r="E9" t="s">
        <v>10</v>
      </c>
      <c r="F9" s="5">
        <v>11</v>
      </c>
      <c r="G9" s="6">
        <v>0.40740740740740738</v>
      </c>
    </row>
    <row r="10" spans="2:7" x14ac:dyDescent="0.3">
      <c r="C10" t="s">
        <v>7</v>
      </c>
      <c r="D10" t="s">
        <v>7</v>
      </c>
      <c r="E10" t="s">
        <v>7</v>
      </c>
      <c r="F10" s="5">
        <v>1</v>
      </c>
      <c r="G10" s="6">
        <v>3.7037037037037035E-2</v>
      </c>
    </row>
    <row r="11" spans="2:7" x14ac:dyDescent="0.3">
      <c r="B11" t="s">
        <v>43</v>
      </c>
      <c r="F11" s="5">
        <v>12</v>
      </c>
      <c r="G11" s="6">
        <v>0.44444444444444442</v>
      </c>
    </row>
    <row r="12" spans="2:7" x14ac:dyDescent="0.3">
      <c r="B12" t="s">
        <v>31</v>
      </c>
      <c r="F12" s="5">
        <v>27</v>
      </c>
      <c r="G12" s="6">
        <v>1</v>
      </c>
    </row>
  </sheetData>
  <phoneticPr fontId="3" type="noConversion"/>
  <pageMargins left="0.7" right="0.7" top="0.75" bottom="0.75" header="0.3" footer="0.3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案件明細(依案件)</vt:lpstr>
      <vt:lpstr>通報來源</vt:lpstr>
      <vt:lpstr>不良反應結果</vt:lpstr>
      <vt:lpstr>不良反應(醫療器材)</vt:lpstr>
      <vt:lpstr>不良反應(醫材類別)</vt:lpstr>
      <vt:lpstr>不良品(醫材類別)</vt:lpstr>
      <vt:lpstr>不良品(醫療器材)</vt:lpstr>
      <vt:lpstr>不良品事件等級</vt:lpstr>
      <vt:lpstr>不良品(事件等級&amp;廠商)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2014-06-17T05:32:30Z</dcterms:modified>
</cp:coreProperties>
</file>