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hidePivotFieldList="1"/>
  <mc:AlternateContent xmlns:mc="http://schemas.openxmlformats.org/markup-compatibility/2006">
    <mc:Choice Requires="x15">
      <x15ac:absPath xmlns:x15ac="http://schemas.microsoft.com/office/spreadsheetml/2010/11/ac" url="/Users/JUDITH/Downloads/"/>
    </mc:Choice>
  </mc:AlternateContent>
  <xr:revisionPtr revIDLastSave="0" documentId="13_ncr:1_{C0B48DAA-8E5D-F343-A800-84FCAAD26169}" xr6:coauthVersionLast="40" xr6:coauthVersionMax="40" xr10:uidLastSave="{00000000-0000-0000-0000-000000000000}"/>
  <bookViews>
    <workbookView xWindow="620" yWindow="460" windowWidth="38400" windowHeight="19640" activeTab="1" xr2:uid="{00000000-000D-0000-FFFF-FFFF00000000}"/>
  </bookViews>
  <sheets>
    <sheet name="INSTRUCTIONS" sheetId="1" r:id="rId1"/>
    <sheet name="DASHBOARD" sheetId="2" r:id="rId2"/>
    <sheet name="Data" sheetId="3" r:id="rId3"/>
    <sheet name="Pivot Tables" sheetId="4" r:id="rId4"/>
  </sheets>
  <definedNames>
    <definedName name="Slicer_Country">#N/A</definedName>
    <definedName name="Slicer_Month">#N/A</definedName>
    <definedName name="Slicer_Product">#N/A</definedName>
  </definedNames>
  <calcPr calcId="0"/>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uri="GoogleSheetsCustomDataVersion2">
      <go:sheetsCustomData xmlns:go="http://customooxmlschemas.google.com/" r:id="rId9" roundtripDataChecksum="yx5T6t8qhpBY5uHshc1ywSQZThC+NizrPJLwRzwFLsk="/>
    </ext>
  </extLst>
</workbook>
</file>

<file path=xl/sharedStrings.xml><?xml version="1.0" encoding="utf-8"?>
<sst xmlns="http://schemas.openxmlformats.org/spreadsheetml/2006/main" count="793" uniqueCount="58">
  <si>
    <t>1. Click "File"</t>
  </si>
  <si>
    <t>c</t>
  </si>
  <si>
    <t>2. then Choose "Download"</t>
  </si>
  <si>
    <t>to Microsoft Excel</t>
  </si>
  <si>
    <t xml:space="preserve"> </t>
  </si>
  <si>
    <t>Month</t>
  </si>
  <si>
    <t>Country</t>
  </si>
  <si>
    <t>Product</t>
  </si>
  <si>
    <t>Price</t>
  </si>
  <si>
    <t>Units Sold</t>
  </si>
  <si>
    <t>Sales</t>
  </si>
  <si>
    <t>Profit</t>
  </si>
  <si>
    <t>Target_Units Sold</t>
  </si>
  <si>
    <t>Target_Sales</t>
  </si>
  <si>
    <t>Target_Profit</t>
  </si>
  <si>
    <t>Indonesia</t>
  </si>
  <si>
    <t>Caramel Macchiato</t>
  </si>
  <si>
    <t>Pakistan</t>
  </si>
  <si>
    <t>India</t>
  </si>
  <si>
    <t>White Mocha</t>
  </si>
  <si>
    <t>United States</t>
  </si>
  <si>
    <t>Spanish Latte</t>
  </si>
  <si>
    <t>Cold Brew</t>
  </si>
  <si>
    <t>Philippines</t>
  </si>
  <si>
    <t>Americano</t>
  </si>
  <si>
    <t>Flat White</t>
  </si>
  <si>
    <t>Row Labels</t>
  </si>
  <si>
    <t>Grand Total</t>
  </si>
  <si>
    <t>Jan</t>
  </si>
  <si>
    <t>Feb</t>
  </si>
  <si>
    <t>Mar</t>
  </si>
  <si>
    <t>Apr</t>
  </si>
  <si>
    <t>May</t>
  </si>
  <si>
    <t>Jun</t>
  </si>
  <si>
    <t>Jul</t>
  </si>
  <si>
    <t>Aug</t>
  </si>
  <si>
    <t>Sep</t>
  </si>
  <si>
    <t>Oct</t>
  </si>
  <si>
    <t>Nov</t>
  </si>
  <si>
    <t>Dec</t>
  </si>
  <si>
    <t>Sum of Units Sold</t>
  </si>
  <si>
    <t>Sum of Sales</t>
  </si>
  <si>
    <t>Sum of Target_Sales</t>
  </si>
  <si>
    <t>Sum of Profit</t>
  </si>
  <si>
    <t>Sum of % Target Achieved_Sales</t>
  </si>
  <si>
    <t>Sum of %Target Not Achieved_Sales</t>
  </si>
  <si>
    <t xml:space="preserve">Sum of % Target Achieved_Salea </t>
  </si>
  <si>
    <t xml:space="preserve">Sum of % Target Not Achieved_Salea </t>
  </si>
  <si>
    <t>Sum of % Target Profit made</t>
  </si>
  <si>
    <t>Sum of Target_Profit</t>
  </si>
  <si>
    <t>Sum of % Target Profit not reached</t>
  </si>
  <si>
    <t>Profit Achieved</t>
  </si>
  <si>
    <t>Profit Not Reached</t>
  </si>
  <si>
    <t>Sum of Target_Units Sold</t>
  </si>
  <si>
    <t>Sum of %Target Units Sold</t>
  </si>
  <si>
    <t xml:space="preserve">Sum of %Target Not Sold Units </t>
  </si>
  <si>
    <t>Target Units Not Sold</t>
  </si>
  <si>
    <t>Targets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</si>
</sst>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C09]#,##0.00;\-[$$-C09]#,##0.00"/>
  </numFmts>
  <fonts count="10" x14ac:knownFonts="1">
    <font>
      <sz val="11"/>
      <color theme="1"/>
      <name val="Calibri"/>
      <scheme val="minor"/>
    </font>
    <font>
      <sz val="12"/>
      <color theme="0"/>
      <name val="Calibri"/>
    </font>
    <font>
      <b/>
      <sz val="28"/>
      <color rgb="FF000000"/>
      <name val="Calibri"/>
    </font>
    <font>
      <sz val="12"/>
      <color theme="1"/>
      <name val="Calibri"/>
    </font>
    <font>
      <sz val="12"/>
      <color rgb="FFFFFFFF"/>
      <name val="Calibri"/>
    </font>
    <font>
      <b/>
      <sz val="26"/>
      <color rgb="FF000000"/>
      <name val="Calibri"/>
    </font>
    <font>
      <b/>
      <sz val="22"/>
      <color rgb="FF000000"/>
      <name val="Calibri"/>
    </font>
    <font>
      <b/>
      <sz val="11"/>
      <color theme="1"/>
      <name val="Calibri"/>
    </font>
    <font>
      <sz val="11"/>
      <color theme="1"/>
      <name val="Calibri"/>
    </font>
    <font>
      <sz val="11"/>
      <color theme="1"/>
      <name val="Calibri"/>
      <scheme val="minor"/>
    </font>
  </fonts>
  <fills count="3">
    <fill>
      <patternFill patternType="none"/>
    </fill>
    <fill>
      <patternFill patternType="gray125"/>
    </fill>
    <fill>
      <patternFill patternType="solid">
        <fgColor theme="4" tint="-0.499984740745262"/>
        <bgColor indexed="64"/>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18" fontId="1" fillId="0" borderId="0" xfId="0" applyNumberFormat="1" applyFont="1" applyAlignment="1">
      <alignment horizontal="right"/>
    </xf>
    <xf numFmtId="0" fontId="7" fillId="0" borderId="0" xfId="0" applyFont="1"/>
    <xf numFmtId="17" fontId="8" fillId="0" borderId="0" xfId="0" applyNumberFormat="1" applyFont="1"/>
    <xf numFmtId="0" fontId="9" fillId="0" borderId="0" xfId="0" applyFont="1"/>
    <xf numFmtId="164" fontId="8" fillId="0" borderId="0" xfId="0" applyNumberFormat="1" applyFont="1"/>
    <xf numFmtId="0" fontId="0" fillId="2" borderId="0" xfId="0" applyFont="1" applyFill="1" applyAlignme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9" fontId="0" fillId="0" borderId="0" xfId="0" applyNumberFormat="1" applyFont="1" applyAlignment="1"/>
  </cellXfs>
  <cellStyles count="1">
    <cellStyle name="Normal" xfId="0" builtinId="0"/>
  </cellStyles>
  <dxfs count="33">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Tables!PivotTable1</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lumMod val="50000"/>
            </a:schemeClr>
          </a:solidFill>
          <a:ln>
            <a:noFill/>
          </a:ln>
          <a:effectLst/>
        </c:spPr>
        <c:marker>
          <c:symbol val="none"/>
        </c:marker>
      </c:pivotFmt>
      <c:pivotFmt>
        <c:idx val="5"/>
        <c:spPr>
          <a:ln w="28575" cap="rnd">
            <a:solidFill>
              <a:srgbClr val="C00000"/>
            </a:solidFill>
            <a:round/>
          </a:ln>
          <a:effectLst/>
        </c:spPr>
        <c:marker>
          <c:symbol val="none"/>
        </c:marker>
      </c:pivotFmt>
    </c:pivotFmts>
    <c:plotArea>
      <c:layout/>
      <c:barChart>
        <c:barDir val="col"/>
        <c:grouping val="clustered"/>
        <c:varyColors val="0"/>
        <c:ser>
          <c:idx val="0"/>
          <c:order val="0"/>
          <c:tx>
            <c:strRef>
              <c:f>'Pivot Tables'!$B$1</c:f>
              <c:strCache>
                <c:ptCount val="1"/>
                <c:pt idx="0">
                  <c:v>Sum of Sales</c:v>
                </c:pt>
              </c:strCache>
            </c:strRef>
          </c:tx>
          <c:spPr>
            <a:solidFill>
              <a:schemeClr val="accent1">
                <a:lumMod val="50000"/>
              </a:schemeClr>
            </a:solidFill>
            <a:ln>
              <a:noFill/>
            </a:ln>
            <a:effectLst/>
          </c:spPr>
          <c:invertIfNegative val="0"/>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300.40000000000003</c:v>
                </c:pt>
                <c:pt idx="1">
                  <c:v>326.7</c:v>
                </c:pt>
                <c:pt idx="2">
                  <c:v>253.20000000000002</c:v>
                </c:pt>
                <c:pt idx="3">
                  <c:v>611.5</c:v>
                </c:pt>
                <c:pt idx="4">
                  <c:v>587.65000000000009</c:v>
                </c:pt>
                <c:pt idx="5">
                  <c:v>565.40000000000009</c:v>
                </c:pt>
                <c:pt idx="6">
                  <c:v>755.80000000000007</c:v>
                </c:pt>
                <c:pt idx="7">
                  <c:v>758.20000000000016</c:v>
                </c:pt>
                <c:pt idx="8">
                  <c:v>775.4</c:v>
                </c:pt>
                <c:pt idx="9">
                  <c:v>1170.5499999999997</c:v>
                </c:pt>
                <c:pt idx="10">
                  <c:v>1170.1500000000001</c:v>
                </c:pt>
                <c:pt idx="11">
                  <c:v>1293.3499999999999</c:v>
                </c:pt>
              </c:numCache>
            </c:numRef>
          </c:val>
          <c:extLst>
            <c:ext xmlns:c16="http://schemas.microsoft.com/office/drawing/2014/chart" uri="{C3380CC4-5D6E-409C-BE32-E72D297353CC}">
              <c16:uniqueId val="{00000000-46AD-EA4E-8B86-7A36C1DA4595}"/>
            </c:ext>
          </c:extLst>
        </c:ser>
        <c:dLbls>
          <c:dLblPos val="outEnd"/>
          <c:showLegendKey val="0"/>
          <c:showVal val="0"/>
          <c:showCatName val="0"/>
          <c:showSerName val="0"/>
          <c:showPercent val="0"/>
          <c:showBubbleSize val="0"/>
        </c:dLbls>
        <c:gapWidth val="150"/>
        <c:axId val="340611183"/>
        <c:axId val="340612863"/>
      </c:barChart>
      <c:lineChart>
        <c:grouping val="standard"/>
        <c:varyColors val="0"/>
        <c:ser>
          <c:idx val="1"/>
          <c:order val="1"/>
          <c:tx>
            <c:strRef>
              <c:f>'Pivot Tables'!$C$1</c:f>
              <c:strCache>
                <c:ptCount val="1"/>
                <c:pt idx="0">
                  <c:v>Sum of Target_Sales</c:v>
                </c:pt>
              </c:strCache>
            </c:strRef>
          </c:tx>
          <c:spPr>
            <a:ln w="28575" cap="rnd">
              <a:solidFill>
                <a:srgbClr val="C00000"/>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Tables'!$C$2:$C$14</c:f>
              <c:numCache>
                <c:formatCode>General</c:formatCode>
                <c:ptCount val="12"/>
                <c:pt idx="0">
                  <c:v>396.60000000000008</c:v>
                </c:pt>
                <c:pt idx="1">
                  <c:v>494.15000000000009</c:v>
                </c:pt>
                <c:pt idx="2">
                  <c:v>363.05000000000007</c:v>
                </c:pt>
                <c:pt idx="3">
                  <c:v>624.25</c:v>
                </c:pt>
                <c:pt idx="4">
                  <c:v>619.90000000000009</c:v>
                </c:pt>
                <c:pt idx="5">
                  <c:v>653.1</c:v>
                </c:pt>
                <c:pt idx="6">
                  <c:v>837.80000000000018</c:v>
                </c:pt>
                <c:pt idx="7">
                  <c:v>805.55000000000007</c:v>
                </c:pt>
                <c:pt idx="8">
                  <c:v>868.95000000000016</c:v>
                </c:pt>
                <c:pt idx="9">
                  <c:v>1181.8499999999999</c:v>
                </c:pt>
                <c:pt idx="10">
                  <c:v>1186.7499999999998</c:v>
                </c:pt>
                <c:pt idx="11">
                  <c:v>1224.3999999999999</c:v>
                </c:pt>
              </c:numCache>
            </c:numRef>
          </c:val>
          <c:smooth val="0"/>
          <c:extLst>
            <c:ext xmlns:c16="http://schemas.microsoft.com/office/drawing/2014/chart" uri="{C3380CC4-5D6E-409C-BE32-E72D297353CC}">
              <c16:uniqueId val="{00000001-46AD-EA4E-8B86-7A36C1DA4595}"/>
            </c:ext>
          </c:extLst>
        </c:ser>
        <c:dLbls>
          <c:showLegendKey val="0"/>
          <c:showVal val="0"/>
          <c:showCatName val="0"/>
          <c:showSerName val="0"/>
          <c:showPercent val="0"/>
          <c:showBubbleSize val="0"/>
        </c:dLbls>
        <c:marker val="1"/>
        <c:smooth val="0"/>
        <c:axId val="340611183"/>
        <c:axId val="340612863"/>
      </c:lineChart>
      <c:catAx>
        <c:axId val="34061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340612863"/>
        <c:crosses val="autoZero"/>
        <c:auto val="1"/>
        <c:lblAlgn val="ctr"/>
        <c:lblOffset val="100"/>
        <c:noMultiLvlLbl val="0"/>
      </c:catAx>
      <c:valAx>
        <c:axId val="34061286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34061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ln>
              <a:solidFill>
                <a:schemeClr val="accent5">
                  <a:lumMod val="20000"/>
                  <a:lumOff val="80000"/>
                </a:schemeClr>
              </a:solidFill>
            </a:ln>
          </c:spPr>
          <c:dPt>
            <c:idx val="0"/>
            <c:bubble3D val="0"/>
            <c:spPr>
              <a:solidFill>
                <a:schemeClr val="accent1"/>
              </a:solidFill>
              <a:ln w="19050">
                <a:solidFill>
                  <a:schemeClr val="accent5">
                    <a:lumMod val="20000"/>
                    <a:lumOff val="80000"/>
                  </a:schemeClr>
                </a:solidFill>
              </a:ln>
              <a:effectLst/>
            </c:spPr>
            <c:extLst>
              <c:ext xmlns:c16="http://schemas.microsoft.com/office/drawing/2014/chart" uri="{C3380CC4-5D6E-409C-BE32-E72D297353CC}">
                <c16:uniqueId val="{00000002-F1C8-8D4A-A414-5CB01E9C0CBD}"/>
              </c:ext>
            </c:extLst>
          </c:dPt>
          <c:dPt>
            <c:idx val="1"/>
            <c:bubble3D val="0"/>
            <c:spPr>
              <a:solidFill>
                <a:schemeClr val="accent2"/>
              </a:solidFill>
              <a:ln w="19050">
                <a:solidFill>
                  <a:schemeClr val="accent5">
                    <a:lumMod val="20000"/>
                    <a:lumOff val="80000"/>
                  </a:schemeClr>
                </a:solidFill>
              </a:ln>
              <a:effectLst/>
            </c:spPr>
            <c:extLst>
              <c:ext xmlns:c16="http://schemas.microsoft.com/office/drawing/2014/chart" uri="{C3380CC4-5D6E-409C-BE32-E72D297353CC}">
                <c16:uniqueId val="{00000001-F1C8-8D4A-A414-5CB01E9C0CBD}"/>
              </c:ext>
            </c:extLst>
          </c:dPt>
          <c:dLbls>
            <c:dLbl>
              <c:idx val="0"/>
              <c:layout>
                <c:manualLayout>
                  <c:x val="-3.888888888888889E-2"/>
                  <c:y val="-0.26620370370370378"/>
                </c:manualLayout>
              </c:layout>
              <c:tx>
                <c:rich>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r>
                      <a:rPr lang="en-US" sz="1200" b="1" baseline="0"/>
                      <a:t>
</a:t>
                    </a:r>
                    <a:fld id="{CE727039-7A24-074F-9700-9C983A266FB0}" type="PERCENTAGE">
                      <a:rPr lang="en-US" sz="1200" b="1" baseline="0"/>
                      <a:pPr>
                        <a:defRPr sz="1200" b="1"/>
                      </a:pPr>
                      <a:t>[PERCENTAGE]</a:t>
                    </a:fld>
                    <a:endParaRPr lang="en-US" sz="1200" b="1" baseline="0"/>
                  </a:p>
                </c:rich>
              </c:tx>
              <c:spPr>
                <a:noFill/>
                <a:ln>
                  <a:noFill/>
                </a:ln>
                <a:effectLst/>
              </c:spPr>
              <c:txPr>
                <a:bodyPr rot="0" spcFirstLastPara="1" vertOverflow="clip" horzOverflow="clip" vert="horz" wrap="square" lIns="38100" tIns="19050" rIns="38100" bIns="19050" anchor="ctr" anchorCtr="1">
                  <a:no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1747528433945756"/>
                      <c:h val="0.334750656167979"/>
                    </c:manualLayout>
                  </c15:layout>
                  <c15:dlblFieldTable/>
                  <c15:showDataLabelsRange val="0"/>
                </c:ext>
                <c:ext xmlns:c16="http://schemas.microsoft.com/office/drawing/2014/chart" uri="{C3380CC4-5D6E-409C-BE32-E72D297353CC}">
                  <c16:uniqueId val="{00000002-F1C8-8D4A-A414-5CB01E9C0CBD}"/>
                </c:ext>
              </c:extLst>
            </c:dLbl>
            <c:dLbl>
              <c:idx val="1"/>
              <c:delete val="1"/>
              <c:extLst>
                <c:ext xmlns:c15="http://schemas.microsoft.com/office/drawing/2012/chart" uri="{CE6537A1-D6FC-4f65-9D91-7224C49458BB}"/>
                <c:ext xmlns:c16="http://schemas.microsoft.com/office/drawing/2014/chart" uri="{C3380CC4-5D6E-409C-BE32-E72D297353CC}">
                  <c16:uniqueId val="{00000001-F1C8-8D4A-A414-5CB01E9C0CBD}"/>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Tables'!$C$53:$C$54</c:f>
              <c:strCache>
                <c:ptCount val="2"/>
                <c:pt idx="0">
                  <c:v>Sum of % Target Achieved_Salea </c:v>
                </c:pt>
                <c:pt idx="1">
                  <c:v>Sum of % Target Not Achieved_Salea </c:v>
                </c:pt>
              </c:strCache>
            </c:strRef>
          </c:cat>
          <c:val>
            <c:numRef>
              <c:f>'Pivot Tables'!$D$53:$D$54</c:f>
              <c:numCache>
                <c:formatCode>0%</c:formatCode>
                <c:ptCount val="2"/>
                <c:pt idx="0">
                  <c:v>0.93</c:v>
                </c:pt>
                <c:pt idx="1">
                  <c:v>7.0000000000000007E-2</c:v>
                </c:pt>
              </c:numCache>
            </c:numRef>
          </c:val>
          <c:extLst>
            <c:ext xmlns:c16="http://schemas.microsoft.com/office/drawing/2014/chart" uri="{C3380CC4-5D6E-409C-BE32-E72D297353CC}">
              <c16:uniqueId val="{00000000-F1C8-8D4A-A414-5CB01E9C0CBD}"/>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FE-3846-BE71-3C8BCD8E1F79}"/>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2-78FE-3846-BE71-3C8BCD8E1F79}"/>
              </c:ext>
            </c:extLst>
          </c:dPt>
          <c:dLbls>
            <c:dLbl>
              <c:idx val="0"/>
              <c:layout>
                <c:manualLayout>
                  <c:x val="-3.0555446194225722E-2"/>
                  <c:y val="-0.2893514873140857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accent1">
                            <a:lumMod val="75000"/>
                          </a:schemeClr>
                        </a:solidFill>
                        <a:latin typeface="+mn-lt"/>
                        <a:ea typeface="+mn-ea"/>
                        <a:cs typeface="+mn-cs"/>
                      </a:defRPr>
                    </a:pPr>
                    <a:fld id="{A78835B0-1DBF-CD45-83BE-B18D8696748D}" type="VALUE">
                      <a:rPr lang="en-US" sz="1050" b="1">
                        <a:solidFill>
                          <a:schemeClr val="accent1">
                            <a:lumMod val="75000"/>
                          </a:schemeClr>
                        </a:solidFill>
                      </a:rPr>
                      <a:pPr>
                        <a:defRPr sz="1050" b="1">
                          <a:solidFill>
                            <a:schemeClr val="accent1">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87639982502187"/>
                      <c:h val="0.22678258967629047"/>
                    </c:manualLayout>
                  </c15:layout>
                  <c15:dlblFieldTable/>
                  <c15:showDataLabelsRange val="0"/>
                </c:ext>
                <c:ext xmlns:c16="http://schemas.microsoft.com/office/drawing/2014/chart" uri="{C3380CC4-5D6E-409C-BE32-E72D297353CC}">
                  <c16:uniqueId val="{00000001-78FE-3846-BE71-3C8BCD8E1F79}"/>
                </c:ext>
              </c:extLst>
            </c:dLbl>
            <c:dLbl>
              <c:idx val="1"/>
              <c:delete val="1"/>
              <c:extLst>
                <c:ext xmlns:c15="http://schemas.microsoft.com/office/drawing/2012/chart" uri="{CE6537A1-D6FC-4f65-9D91-7224C49458BB}"/>
                <c:ext xmlns:c16="http://schemas.microsoft.com/office/drawing/2014/chart" uri="{C3380CC4-5D6E-409C-BE32-E72D297353CC}">
                  <c16:uniqueId val="{00000002-78FE-3846-BE71-3C8BCD8E1F79}"/>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Tables'!$J$48:$J$49</c:f>
              <c:strCache>
                <c:ptCount val="2"/>
                <c:pt idx="0">
                  <c:v>Profit Achieved</c:v>
                </c:pt>
                <c:pt idx="1">
                  <c:v>Profit Not Reached</c:v>
                </c:pt>
              </c:strCache>
            </c:strRef>
          </c:cat>
          <c:val>
            <c:numRef>
              <c:f>'Pivot Tables'!$K$48:$K$49</c:f>
              <c:numCache>
                <c:formatCode>0%</c:formatCode>
                <c:ptCount val="2"/>
                <c:pt idx="0">
                  <c:v>0.92438896770469747</c:v>
                </c:pt>
                <c:pt idx="1">
                  <c:v>7.5611032295302527E-2</c:v>
                </c:pt>
              </c:numCache>
            </c:numRef>
          </c:val>
          <c:extLst>
            <c:ext xmlns:c16="http://schemas.microsoft.com/office/drawing/2014/chart" uri="{C3380CC4-5D6E-409C-BE32-E72D297353CC}">
              <c16:uniqueId val="{00000000-78FE-3846-BE71-3C8BCD8E1F7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88-A64E-A45D-78ED6FD0279A}"/>
              </c:ext>
            </c:extLst>
          </c:dPt>
          <c:dPt>
            <c:idx val="1"/>
            <c:bubble3D val="0"/>
            <c:spPr>
              <a:solidFill>
                <a:schemeClr val="accent2"/>
              </a:solidFill>
              <a:ln w="19050">
                <a:solidFill>
                  <a:schemeClr val="lt1"/>
                </a:solidFill>
              </a:ln>
              <a:effectLst/>
            </c:spPr>
          </c:dPt>
          <c:dLbls>
            <c:dLbl>
              <c:idx val="0"/>
              <c:layout>
                <c:manualLayout>
                  <c:x val="-7.0833223972003548E-2"/>
                  <c:y val="-0.31481481481481483"/>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fld id="{75D845B3-A412-B847-A7A7-76884C963845}" type="VALUE">
                      <a:rPr lang="en-US" sz="1100" b="1">
                        <a:solidFill>
                          <a:schemeClr val="accent1">
                            <a:lumMod val="75000"/>
                          </a:schemeClr>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820844269466314"/>
                      <c:h val="0.22215296004666082"/>
                    </c:manualLayout>
                  </c15:layout>
                  <c15:dlblFieldTable/>
                  <c15:showDataLabelsRange val="0"/>
                </c:ext>
                <c:ext xmlns:c16="http://schemas.microsoft.com/office/drawing/2014/chart" uri="{C3380CC4-5D6E-409C-BE32-E72D297353CC}">
                  <c16:uniqueId val="{00000001-4388-A64E-A45D-78ED6FD0279A}"/>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Tables'!$P$50:$P$51</c:f>
              <c:strCache>
                <c:ptCount val="2"/>
                <c:pt idx="0">
                  <c:v>Targets Units Sold</c:v>
                </c:pt>
                <c:pt idx="1">
                  <c:v>Target Units Not Sold</c:v>
                </c:pt>
              </c:strCache>
            </c:strRef>
          </c:cat>
          <c:val>
            <c:numRef>
              <c:f>'Pivot Tables'!$Q$50:$Q$51</c:f>
              <c:numCache>
                <c:formatCode>0%</c:formatCode>
                <c:ptCount val="2"/>
                <c:pt idx="0">
                  <c:v>0.88863463005339438</c:v>
                </c:pt>
                <c:pt idx="1">
                  <c:v>0.11136536994660562</c:v>
                </c:pt>
              </c:numCache>
            </c:numRef>
          </c:val>
          <c:extLst>
            <c:ext xmlns:c16="http://schemas.microsoft.com/office/drawing/2014/chart" uri="{C3380CC4-5D6E-409C-BE32-E72D297353CC}">
              <c16:uniqueId val="{00000000-4388-A64E-A45D-78ED6FD0279A}"/>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Tables!PivotTable2</c:name>
    <c:fmtId val="5"/>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0"/>
              <c:y val="-7.886751785625581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3763604765427019E-17"/>
              <c:y val="-9.100098214183351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501501501501507E-2"/>
              <c:y val="-9.1000982141833567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6.0060060060060615E-3"/>
              <c:y val="-9.1000982141833456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2012012012012067E-2"/>
              <c:y val="-0.12133464285577801"/>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951951951951952E-2"/>
              <c:y val="-9.1000982141833511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5525525525525526E-2"/>
              <c:y val="-8.493424999904461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3.7537537537537649E-2"/>
              <c:y val="-0.1334681071413558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4.5045045045045043E-2"/>
              <c:y val="-8.4934249999044614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2.7027027027027029E-2"/>
              <c:y val="-9.7067714284622408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
          <c:idx val="0"/>
          <c:layout>
            <c:manualLayout>
              <c:x val="-1.3513513513513514E-2"/>
              <c:y val="-9.1000982141833525E-2"/>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lineChart>
        <c:grouping val="standard"/>
        <c:varyColors val="0"/>
        <c:ser>
          <c:idx val="0"/>
          <c:order val="0"/>
          <c:tx>
            <c:strRef>
              <c:f>'Pivot Tables'!$F$2</c:f>
              <c:strCache>
                <c:ptCount val="1"/>
                <c:pt idx="0">
                  <c:v>Total</c:v>
                </c:pt>
              </c:strCache>
            </c:strRef>
          </c:tx>
          <c:spPr>
            <a:ln w="28575" cap="rnd">
              <a:solidFill>
                <a:schemeClr val="accent1">
                  <a:lumMod val="50000"/>
                </a:schemeClr>
              </a:solidFill>
              <a:round/>
            </a:ln>
            <a:effectLst/>
          </c:spPr>
          <c:marker>
            <c:symbol val="circle"/>
            <c:size val="5"/>
            <c:spPr>
              <a:solidFill>
                <a:schemeClr val="accent1"/>
              </a:solidFill>
              <a:ln w="9525">
                <a:solidFill>
                  <a:schemeClr val="accent1"/>
                </a:solidFill>
              </a:ln>
              <a:effectLst/>
            </c:spPr>
          </c:marker>
          <c:dLbls>
            <c:dLbl>
              <c:idx val="0"/>
              <c:layout>
                <c:manualLayout>
                  <c:x val="-1.3763604765427019E-17"/>
                  <c:y val="-9.100098214183351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2E53-CB4C-8E9F-233B6DA404DF}"/>
                </c:ext>
              </c:extLst>
            </c:dLbl>
            <c:dLbl>
              <c:idx val="1"/>
              <c:layout>
                <c:manualLayout>
                  <c:x val="0"/>
                  <c:y val="-7.886751785625581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2E53-CB4C-8E9F-233B6DA404DF}"/>
                </c:ext>
              </c:extLst>
            </c:dLbl>
            <c:dLbl>
              <c:idx val="3"/>
              <c:layout>
                <c:manualLayout>
                  <c:x val="-1.501501501501507E-2"/>
                  <c:y val="-9.1000982141833567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2E53-CB4C-8E9F-233B6DA404DF}"/>
                </c:ext>
              </c:extLst>
            </c:dLbl>
            <c:dLbl>
              <c:idx val="4"/>
              <c:layout>
                <c:manualLayout>
                  <c:x val="-6.0060060060060615E-3"/>
                  <c:y val="-9.1000982141833456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2E53-CB4C-8E9F-233B6DA404DF}"/>
                </c:ext>
              </c:extLst>
            </c:dLbl>
            <c:dLbl>
              <c:idx val="5"/>
              <c:layout>
                <c:manualLayout>
                  <c:x val="-1.2012012012012067E-2"/>
                  <c:y val="-0.12133464285577801"/>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2E53-CB4C-8E9F-233B6DA404DF}"/>
                </c:ext>
              </c:extLst>
            </c:dLbl>
            <c:dLbl>
              <c:idx val="6"/>
              <c:layout>
                <c:manualLayout>
                  <c:x val="-1.951951951951952E-2"/>
                  <c:y val="-9.1000982141833511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2E53-CB4C-8E9F-233B6DA404DF}"/>
                </c:ext>
              </c:extLst>
            </c:dLbl>
            <c:dLbl>
              <c:idx val="7"/>
              <c:layout>
                <c:manualLayout>
                  <c:x val="-2.5525525525525526E-2"/>
                  <c:y val="-8.493424999904461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2E53-CB4C-8E9F-233B6DA404DF}"/>
                </c:ext>
              </c:extLst>
            </c:dLbl>
            <c:dLbl>
              <c:idx val="8"/>
              <c:layout>
                <c:manualLayout>
                  <c:x val="-3.7537537537537649E-2"/>
                  <c:y val="-0.1334681071413558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8-2E53-CB4C-8E9F-233B6DA404DF}"/>
                </c:ext>
              </c:extLst>
            </c:dLbl>
            <c:dLbl>
              <c:idx val="9"/>
              <c:layout>
                <c:manualLayout>
                  <c:x val="-4.5045045045045043E-2"/>
                  <c:y val="-8.493424999904461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2E53-CB4C-8E9F-233B6DA404DF}"/>
                </c:ext>
              </c:extLst>
            </c:dLbl>
            <c:dLbl>
              <c:idx val="10"/>
              <c:layout>
                <c:manualLayout>
                  <c:x val="-2.7027027027027029E-2"/>
                  <c:y val="-9.706771428462240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A-2E53-CB4C-8E9F-233B6DA404DF}"/>
                </c:ext>
              </c:extLst>
            </c:dLbl>
            <c:dLbl>
              <c:idx val="11"/>
              <c:layout>
                <c:manualLayout>
                  <c:x val="-1.3513513513513514E-2"/>
                  <c:y val="-9.1000982141833525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B-2E53-CB4C-8E9F-233B6DA404DF}"/>
                </c:ext>
              </c:extLst>
            </c:dLbl>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accent1">
                        <a:lumMod val="50000"/>
                      </a:schemeClr>
                    </a:solidFill>
                    <a:latin typeface="+mn-lt"/>
                    <a:ea typeface="+mn-ea"/>
                    <a:cs typeface="+mn-cs"/>
                  </a:defRPr>
                </a:pPr>
                <a:endParaRPr lang="en-US"/>
              </a:p>
            </c:txPr>
            <c:showLegendKey val="0"/>
            <c:showVal val="1"/>
            <c:showCatName val="1"/>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'Pivot Tables'!$E$3:$E$15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Tables'!$F$3:$F$15</c:f>
              <c:numCache>
                <c:formatCode>General</c:formatCode>
                <c:ptCount val="12"/>
                <c:pt idx="0">
                  <c:v>82</c:v>
                </c:pt>
                <c:pt idx="1">
                  <c:v>88</c:v>
                </c:pt>
                <c:pt idx="2">
                  <c:v>68</c:v>
                </c:pt>
                <c:pt idx="3">
                  <c:v>166</c:v>
                </c:pt>
                <c:pt idx="4">
                  <c:v>159</c:v>
                </c:pt>
                <c:pt idx="5">
                  <c:v>152</c:v>
                </c:pt>
                <c:pt idx="6">
                  <c:v>206</c:v>
                </c:pt>
                <c:pt idx="7">
                  <c:v>208</c:v>
                </c:pt>
                <c:pt idx="8">
                  <c:v>212</c:v>
                </c:pt>
                <c:pt idx="9">
                  <c:v>319</c:v>
                </c:pt>
                <c:pt idx="10">
                  <c:v>319</c:v>
                </c:pt>
                <c:pt idx="11">
                  <c:v>351</c:v>
                </c:pt>
              </c:numCache>
            </c:numRef>
          </c:val>
          <c:smooth val="0"/>
          <c:extLst>
            <c:ext xmlns:c16="http://schemas.microsoft.com/office/drawing/2014/chart" uri="{C3380CC4-5D6E-409C-BE32-E72D297353CC}">
              <c16:uniqueId val="{00000000-2E53-CB4C-8E9F-233B6DA404DF}"/>
            </c:ext>
          </c:extLst>
        </c:ser>
        <c:dLbls>
          <c:showLegendKey val="0"/>
          <c:showVal val="0"/>
          <c:showCatName val="0"/>
          <c:showSerName val="0"/>
          <c:showPercent val="0"/>
          <c:showBubbleSize val="0"/>
        </c:dLbls>
        <c:marker val="1"/>
        <c:smooth val="0"/>
        <c:axId val="417821279"/>
        <c:axId val="393621775"/>
      </c:lineChart>
      <c:catAx>
        <c:axId val="4178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393621775"/>
        <c:crosses val="autoZero"/>
        <c:auto val="1"/>
        <c:lblAlgn val="ctr"/>
        <c:lblOffset val="100"/>
        <c:noMultiLvlLbl val="0"/>
      </c:catAx>
      <c:valAx>
        <c:axId val="393621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41782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Tables!PivotTable3</c:name>
    <c:fmtId val="8"/>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50000"/>
            </a:schemeClr>
          </a:solidFill>
          <a:ln>
            <a:noFill/>
          </a:ln>
          <a:effectLst/>
        </c:spPr>
      </c:pivotFmt>
      <c:pivotFmt>
        <c:idx val="4"/>
        <c:spPr>
          <a:solidFill>
            <a:schemeClr val="accent1">
              <a:lumMod val="50000"/>
            </a:schemeClr>
          </a:solidFill>
          <a:ln>
            <a:noFill/>
          </a:ln>
          <a:effectLst/>
        </c:spPr>
      </c:pivotFmt>
      <c:pivotFmt>
        <c:idx val="5"/>
        <c:spPr>
          <a:solidFill>
            <a:schemeClr val="accent1">
              <a:lumMod val="50000"/>
            </a:schemeClr>
          </a:solidFill>
          <a:ln>
            <a:noFill/>
          </a:ln>
          <a:effectLst/>
        </c:spPr>
      </c:pivotFmt>
      <c:pivotFmt>
        <c:idx val="6"/>
        <c:spPr>
          <a:solidFill>
            <a:schemeClr val="accent1">
              <a:lumMod val="50000"/>
            </a:schemeClr>
          </a:solidFill>
          <a:ln>
            <a:noFill/>
          </a:ln>
          <a:effectLst/>
        </c:spPr>
      </c:pivotFmt>
      <c:pivotFmt>
        <c:idx val="7"/>
        <c:spPr>
          <a:solidFill>
            <a:schemeClr val="accent1">
              <a:lumMod val="50000"/>
            </a:schemeClr>
          </a:solidFill>
          <a:ln>
            <a:noFill/>
          </a:ln>
          <a:effectLst/>
        </c:spPr>
      </c:pivotFmt>
    </c:pivotFmts>
    <c:plotArea>
      <c:layout>
        <c:manualLayout>
          <c:layoutTarget val="inner"/>
          <c:xMode val="edge"/>
          <c:yMode val="edge"/>
          <c:x val="0.12811554183598414"/>
          <c:y val="4.636458860073684E-2"/>
          <c:w val="0.84150160977197908"/>
          <c:h val="0.86098265155879905"/>
        </c:manualLayout>
      </c:layout>
      <c:barChart>
        <c:barDir val="bar"/>
        <c:grouping val="clustered"/>
        <c:varyColors val="0"/>
        <c:ser>
          <c:idx val="0"/>
          <c:order val="0"/>
          <c:tx>
            <c:strRef>
              <c:f>'Pivot Tables'!$I$2</c:f>
              <c:strCache>
                <c:ptCount val="1"/>
                <c:pt idx="0">
                  <c:v>Total</c:v>
                </c:pt>
              </c:strCache>
            </c:strRef>
          </c:tx>
          <c:spPr>
            <a:solidFill>
              <a:schemeClr val="accent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1">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Tables'!$H$3:$H$8</c:f>
              <c:strCache>
                <c:ptCount val="5"/>
                <c:pt idx="0">
                  <c:v>Flat White</c:v>
                </c:pt>
                <c:pt idx="1">
                  <c:v>Cold Brew</c:v>
                </c:pt>
                <c:pt idx="2">
                  <c:v>White Mocha</c:v>
                </c:pt>
                <c:pt idx="3">
                  <c:v>Spanish Latte</c:v>
                </c:pt>
                <c:pt idx="4">
                  <c:v>Caramel Macchiato</c:v>
                </c:pt>
              </c:strCache>
            </c:strRef>
          </c:cat>
          <c:val>
            <c:numRef>
              <c:f>'Pivot Tables'!$I$3:$I$8</c:f>
              <c:numCache>
                <c:formatCode>General</c:formatCode>
                <c:ptCount val="5"/>
                <c:pt idx="0">
                  <c:v>379</c:v>
                </c:pt>
                <c:pt idx="1">
                  <c:v>382</c:v>
                </c:pt>
                <c:pt idx="2">
                  <c:v>383</c:v>
                </c:pt>
                <c:pt idx="3">
                  <c:v>403</c:v>
                </c:pt>
                <c:pt idx="4">
                  <c:v>420</c:v>
                </c:pt>
              </c:numCache>
            </c:numRef>
          </c:val>
          <c:extLst>
            <c:ext xmlns:c16="http://schemas.microsoft.com/office/drawing/2014/chart" uri="{C3380CC4-5D6E-409C-BE32-E72D297353CC}">
              <c16:uniqueId val="{00000000-31F8-5C44-917B-D030C4F83C14}"/>
            </c:ext>
          </c:extLst>
        </c:ser>
        <c:dLbls>
          <c:dLblPos val="outEnd"/>
          <c:showLegendKey val="0"/>
          <c:showVal val="1"/>
          <c:showCatName val="0"/>
          <c:showSerName val="0"/>
          <c:showPercent val="0"/>
          <c:showBubbleSize val="0"/>
        </c:dLbls>
        <c:gapWidth val="182"/>
        <c:axId val="340402831"/>
        <c:axId val="371588639"/>
      </c:barChart>
      <c:catAx>
        <c:axId val="340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accent1">
                    <a:lumMod val="50000"/>
                  </a:schemeClr>
                </a:solidFill>
                <a:latin typeface="+mn-lt"/>
                <a:ea typeface="+mn-ea"/>
                <a:cs typeface="+mn-cs"/>
              </a:defRPr>
            </a:pPr>
            <a:endParaRPr lang="en-US"/>
          </a:p>
        </c:txPr>
        <c:crossAx val="371588639"/>
        <c:crosses val="autoZero"/>
        <c:auto val="1"/>
        <c:lblAlgn val="ctr"/>
        <c:lblOffset val="100"/>
        <c:noMultiLvlLbl val="0"/>
      </c:catAx>
      <c:valAx>
        <c:axId val="371588639"/>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accent1">
                    <a:lumMod val="50000"/>
                  </a:schemeClr>
                </a:solidFill>
                <a:latin typeface="+mn-lt"/>
                <a:ea typeface="+mn-ea"/>
                <a:cs typeface="+mn-cs"/>
              </a:defRPr>
            </a:pPr>
            <a:endParaRPr lang="en-US"/>
          </a:p>
        </c:txPr>
        <c:crossAx val="340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0370316008192039"/>
          <c:y val="2.8783890219212696E-2"/>
          <c:w val="0.4528345331660677"/>
          <c:h val="0.65233485043107775"/>
        </c:manualLayout>
      </c:layout>
      <c:doughnutChart>
        <c:varyColors val="1"/>
        <c:ser>
          <c:idx val="0"/>
          <c:order val="0"/>
          <c:spPr>
            <a:solidFill>
              <a:schemeClr val="accent5">
                <a:lumMod val="20000"/>
                <a:lumOff val="80000"/>
              </a:schemeClr>
            </a:solidFill>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1-E764-8C43-A2A8-B0C907E5742B}"/>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3-E764-8C43-A2A8-B0C907E5742B}"/>
              </c:ext>
            </c:extLst>
          </c:dPt>
          <c:dLbls>
            <c:dLbl>
              <c:idx val="0"/>
              <c:layout>
                <c:manualLayout>
                  <c:x val="-6.510241197340573E-2"/>
                  <c:y val="-0.35831721086601437"/>
                </c:manualLayout>
              </c:layout>
              <c:tx>
                <c:rich>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r>
                      <a:rPr lang="en-US" sz="1050" b="1" baseline="0"/>
                      <a:t>
</a:t>
                    </a:r>
                    <a:fld id="{CE727039-7A24-074F-9700-9C983A266FB0}" type="PERCENTAGE">
                      <a:rPr lang="en-US" sz="1050" b="1" baseline="0"/>
                      <a:pPr>
                        <a:defRPr sz="1050" b="1"/>
                      </a:pPr>
                      <a:t>[PERCENTAGE]</a:t>
                    </a:fld>
                    <a:endParaRPr lang="en-US" sz="1050" b="1" baseline="0"/>
                  </a:p>
                </c:rich>
              </c:tx>
              <c:spPr>
                <a:noFill/>
                <a:ln>
                  <a:noFill/>
                </a:ln>
                <a:effectLst/>
              </c:spPr>
              <c:txPr>
                <a:bodyPr rot="0" spcFirstLastPara="1" vertOverflow="clip" horzOverflow="clip" vert="horz" wrap="square" lIns="38100" tIns="19050" rIns="38100" bIns="19050" anchor="ctr" anchorCtr="1">
                  <a:noAutofit/>
                </a:bodyPr>
                <a:lstStyle/>
                <a:p>
                  <a:pPr>
                    <a:defRPr sz="105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660151869239255"/>
                      <c:h val="0.24483288137564291"/>
                    </c:manualLayout>
                  </c15:layout>
                  <c15:dlblFieldTable/>
                  <c15:showDataLabelsRange val="0"/>
                </c:ext>
                <c:ext xmlns:c16="http://schemas.microsoft.com/office/drawing/2014/chart" uri="{C3380CC4-5D6E-409C-BE32-E72D297353CC}">
                  <c16:uniqueId val="{00000001-E764-8C43-A2A8-B0C907E5742B}"/>
                </c:ext>
              </c:extLst>
            </c:dLbl>
            <c:dLbl>
              <c:idx val="1"/>
              <c:delete val="1"/>
              <c:extLst>
                <c:ext xmlns:c15="http://schemas.microsoft.com/office/drawing/2012/chart" uri="{CE6537A1-D6FC-4f65-9D91-7224C49458BB}"/>
                <c:ext xmlns:c16="http://schemas.microsoft.com/office/drawing/2014/chart" uri="{C3380CC4-5D6E-409C-BE32-E72D297353CC}">
                  <c16:uniqueId val="{00000003-E764-8C43-A2A8-B0C907E5742B}"/>
                </c:ext>
              </c:extLst>
            </c:dLbl>
            <c:spPr>
              <a:noFill/>
              <a:ln>
                <a:noFill/>
              </a:ln>
              <a:effectLst/>
            </c:spPr>
            <c:txPr>
              <a:bodyPr rot="0" spcFirstLastPara="1" vertOverflow="clip" horzOverflow="clip" vert="horz" wrap="square" lIns="38100" tIns="19050" rIns="38100" bIns="19050" anchor="ctr" anchorCtr="1">
                <a:spAutoFit/>
              </a:bodyPr>
              <a:lstStyle/>
              <a:p>
                <a:pPr>
                  <a:defRPr sz="1200" b="1"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Tables'!$C$53:$C$54</c:f>
              <c:strCache>
                <c:ptCount val="2"/>
                <c:pt idx="0">
                  <c:v>Sum of % Target Achieved_Salea </c:v>
                </c:pt>
                <c:pt idx="1">
                  <c:v>Sum of % Target Not Achieved_Salea </c:v>
                </c:pt>
              </c:strCache>
            </c:strRef>
          </c:cat>
          <c:val>
            <c:numRef>
              <c:f>'Pivot Tables'!$D$53:$D$54</c:f>
              <c:numCache>
                <c:formatCode>0%</c:formatCode>
                <c:ptCount val="2"/>
                <c:pt idx="0">
                  <c:v>0.93</c:v>
                </c:pt>
                <c:pt idx="1">
                  <c:v>7.0000000000000007E-2</c:v>
                </c:pt>
              </c:numCache>
            </c:numRef>
          </c:val>
          <c:extLst>
            <c:ext xmlns:c16="http://schemas.microsoft.com/office/drawing/2014/chart" uri="{C3380CC4-5D6E-409C-BE32-E72D297353CC}">
              <c16:uniqueId val="{00000004-E764-8C43-A2A8-B0C907E5742B}"/>
            </c:ext>
          </c:extLst>
        </c:ser>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32615689077593246"/>
          <c:y val="0.17629277622288761"/>
          <c:w val="0.43657518510514887"/>
          <c:h val="0.81293150917023183"/>
        </c:manualLayout>
      </c:layout>
      <c:doughnutChart>
        <c:varyColors val="1"/>
        <c:ser>
          <c:idx val="0"/>
          <c:order val="0"/>
          <c:spPr>
            <a:solidFill>
              <a:schemeClr val="accent1">
                <a:lumMod val="75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2F33-1A49-B7E9-34B75DACDECB}"/>
              </c:ext>
            </c:extLst>
          </c:dPt>
          <c:dPt>
            <c:idx val="1"/>
            <c:bubble3D val="0"/>
            <c:spPr>
              <a:solidFill>
                <a:schemeClr val="accent5">
                  <a:lumMod val="20000"/>
                  <a:lumOff val="80000"/>
                </a:schemeClr>
              </a:solidFill>
              <a:ln w="19050">
                <a:noFill/>
              </a:ln>
              <a:effectLst/>
            </c:spPr>
            <c:extLst>
              <c:ext xmlns:c16="http://schemas.microsoft.com/office/drawing/2014/chart" uri="{C3380CC4-5D6E-409C-BE32-E72D297353CC}">
                <c16:uniqueId val="{00000003-2F33-1A49-B7E9-34B75DACDECB}"/>
              </c:ext>
            </c:extLst>
          </c:dPt>
          <c:dLbls>
            <c:dLbl>
              <c:idx val="0"/>
              <c:layout>
                <c:manualLayout>
                  <c:x val="-3.0555446194225722E-2"/>
                  <c:y val="-0.28935148731408572"/>
                </c:manualLayout>
              </c:layout>
              <c:tx>
                <c:rich>
                  <a:bodyPr rot="0" spcFirstLastPara="1" vertOverflow="ellipsis" vert="horz" wrap="square" lIns="38100" tIns="19050" rIns="38100" bIns="19050" anchor="ctr" anchorCtr="1">
                    <a:noAutofit/>
                  </a:bodyPr>
                  <a:lstStyle/>
                  <a:p>
                    <a:pPr>
                      <a:defRPr sz="1050" b="1" i="0" u="none" strike="noStrike" kern="1200" baseline="0">
                        <a:solidFill>
                          <a:schemeClr val="accent1">
                            <a:lumMod val="75000"/>
                          </a:schemeClr>
                        </a:solidFill>
                        <a:latin typeface="+mn-lt"/>
                        <a:ea typeface="+mn-ea"/>
                        <a:cs typeface="+mn-cs"/>
                      </a:defRPr>
                    </a:pPr>
                    <a:fld id="{A78835B0-1DBF-CD45-83BE-B18D8696748D}" type="VALUE">
                      <a:rPr lang="en-US" sz="1050" b="1">
                        <a:solidFill>
                          <a:schemeClr val="accent1">
                            <a:lumMod val="75000"/>
                          </a:schemeClr>
                        </a:solidFill>
                      </a:rPr>
                      <a:pPr>
                        <a:defRPr sz="1050" b="1">
                          <a:solidFill>
                            <a:schemeClr val="accent1">
                              <a:lumMod val="75000"/>
                            </a:schemeClr>
                          </a:solidFill>
                        </a:defRPr>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987639982502187"/>
                      <c:h val="0.22678258967629047"/>
                    </c:manualLayout>
                  </c15:layout>
                  <c15:dlblFieldTable/>
                  <c15:showDataLabelsRange val="0"/>
                </c:ext>
                <c:ext xmlns:c16="http://schemas.microsoft.com/office/drawing/2014/chart" uri="{C3380CC4-5D6E-409C-BE32-E72D297353CC}">
                  <c16:uniqueId val="{00000001-2F33-1A49-B7E9-34B75DACDECB}"/>
                </c:ext>
              </c:extLst>
            </c:dLbl>
            <c:dLbl>
              <c:idx val="1"/>
              <c:delete val="1"/>
              <c:extLst>
                <c:ext xmlns:c15="http://schemas.microsoft.com/office/drawing/2012/chart" uri="{CE6537A1-D6FC-4f65-9D91-7224C49458BB}"/>
                <c:ext xmlns:c16="http://schemas.microsoft.com/office/drawing/2014/chart" uri="{C3380CC4-5D6E-409C-BE32-E72D297353CC}">
                  <c16:uniqueId val="{00000003-2F33-1A49-B7E9-34B75DACDECB}"/>
                </c:ext>
              </c:extLst>
            </c:dLbl>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accen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Tables'!$J$48:$J$49</c:f>
              <c:strCache>
                <c:ptCount val="2"/>
                <c:pt idx="0">
                  <c:v>Profit Achieved</c:v>
                </c:pt>
                <c:pt idx="1">
                  <c:v>Profit Not Reached</c:v>
                </c:pt>
              </c:strCache>
            </c:strRef>
          </c:cat>
          <c:val>
            <c:numRef>
              <c:f>'Pivot Tables'!$K$48:$K$49</c:f>
              <c:numCache>
                <c:formatCode>0%</c:formatCode>
                <c:ptCount val="2"/>
                <c:pt idx="0">
                  <c:v>0.92438896770469747</c:v>
                </c:pt>
                <c:pt idx="1">
                  <c:v>7.5611032295302527E-2</c:v>
                </c:pt>
              </c:numCache>
            </c:numRef>
          </c:val>
          <c:extLst>
            <c:ext xmlns:c16="http://schemas.microsoft.com/office/drawing/2014/chart" uri="{C3380CC4-5D6E-409C-BE32-E72D297353CC}">
              <c16:uniqueId val="{00000004-2F33-1A49-B7E9-34B75DACDECB}"/>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079398757745511"/>
          <c:y val="6.2499412581839109E-2"/>
          <c:w val="0.55194754524419098"/>
          <c:h val="0.90969036772496259"/>
        </c:manualLayout>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F58A-AB40-BC7E-3E5A5249D456}"/>
              </c:ext>
            </c:extLst>
          </c:dPt>
          <c:dPt>
            <c:idx val="1"/>
            <c:bubble3D val="0"/>
            <c:spPr>
              <a:solidFill>
                <a:schemeClr val="accent1">
                  <a:lumMod val="50000"/>
                </a:schemeClr>
              </a:solidFill>
              <a:ln w="19050">
                <a:noFill/>
              </a:ln>
              <a:effectLst/>
            </c:spPr>
            <c:extLst>
              <c:ext xmlns:c16="http://schemas.microsoft.com/office/drawing/2014/chart" uri="{C3380CC4-5D6E-409C-BE32-E72D297353CC}">
                <c16:uniqueId val="{00000003-F58A-AB40-BC7E-3E5A5249D456}"/>
              </c:ext>
            </c:extLst>
          </c:dPt>
          <c:dLbls>
            <c:dLbl>
              <c:idx val="0"/>
              <c:layout>
                <c:manualLayout>
                  <c:x val="-8.3141127690193342E-2"/>
                  <c:y val="-0.31827618698496329"/>
                </c:manualLayout>
              </c:layout>
              <c:tx>
                <c:rich>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fld id="{75D845B3-A412-B847-A7A7-76884C963845}" type="VALUE">
                      <a:rPr lang="en-US" sz="1100" b="1">
                        <a:solidFill>
                          <a:schemeClr val="accent1">
                            <a:lumMod val="75000"/>
                          </a:schemeClr>
                        </a:solidFill>
                      </a:rPr>
                      <a:pPr>
                        <a:defRPr sz="1100" b="1"/>
                      </a:pPr>
                      <a:t>[VALUE]</a:t>
                    </a:fld>
                    <a:endParaRPr lang="en-US"/>
                  </a:p>
                </c:rich>
              </c:tx>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1820844269466314"/>
                      <c:h val="0.22215296004666082"/>
                    </c:manualLayout>
                  </c15:layout>
                  <c15:dlblFieldTable/>
                  <c15:showDataLabelsRange val="0"/>
                </c:ext>
                <c:ext xmlns:c16="http://schemas.microsoft.com/office/drawing/2014/chart" uri="{C3380CC4-5D6E-409C-BE32-E72D297353CC}">
                  <c16:uniqueId val="{00000001-F58A-AB40-BC7E-3E5A5249D456}"/>
                </c:ext>
              </c:extLst>
            </c:dLbl>
            <c:dLbl>
              <c:idx val="1"/>
              <c:delete val="1"/>
              <c:extLst>
                <c:ext xmlns:c15="http://schemas.microsoft.com/office/drawing/2012/chart" uri="{CE6537A1-D6FC-4f65-9D91-7224C49458BB}"/>
                <c:ext xmlns:c16="http://schemas.microsoft.com/office/drawing/2014/chart" uri="{C3380CC4-5D6E-409C-BE32-E72D297353CC}">
                  <c16:uniqueId val="{00000003-F58A-AB40-BC7E-3E5A5249D456}"/>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Tables'!$P$50:$P$51</c:f>
              <c:strCache>
                <c:ptCount val="2"/>
                <c:pt idx="0">
                  <c:v>Targets Units Sold</c:v>
                </c:pt>
                <c:pt idx="1">
                  <c:v>Target Units Not Sold</c:v>
                </c:pt>
              </c:strCache>
            </c:strRef>
          </c:cat>
          <c:val>
            <c:numRef>
              <c:f>'Pivot Tables'!$Q$50:$Q$51</c:f>
              <c:numCache>
                <c:formatCode>0%</c:formatCode>
                <c:ptCount val="2"/>
                <c:pt idx="0">
                  <c:v>0.88863463005339438</c:v>
                </c:pt>
                <c:pt idx="1">
                  <c:v>0.11136536994660562</c:v>
                </c:pt>
              </c:numCache>
            </c:numRef>
          </c:val>
          <c:extLst>
            <c:ext xmlns:c16="http://schemas.microsoft.com/office/drawing/2014/chart" uri="{C3380CC4-5D6E-409C-BE32-E72D297353CC}">
              <c16:uniqueId val="{00000004-F58A-AB40-BC7E-3E5A5249D456}"/>
            </c:ext>
          </c:extLst>
        </c:ser>
        <c:dLbls>
          <c:showLegendKey val="0"/>
          <c:showVal val="1"/>
          <c:showCatName val="0"/>
          <c:showSerName val="0"/>
          <c:showPercent val="0"/>
          <c:showBubbleSize val="0"/>
          <c:showLeaderLines val="0"/>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Tables!PivotTable1</c:name>
    <c:fmtId val="0"/>
  </c:pivotSource>
  <c:chart>
    <c:autoTitleDeleted val="0"/>
    <c:pivotFmts>
      <c:pivotFmt>
        <c:idx val="0"/>
        <c:spPr>
          <a:solidFill>
            <a:schemeClr val="accent1"/>
          </a:solidFill>
          <a:ln>
            <a:noFill/>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7.8025371828521428E-2"/>
          <c:y val="2.5428331875182269E-2"/>
          <c:w val="0.56733464566929137"/>
          <c:h val="0.8416746864975212"/>
        </c:manualLayout>
      </c:layout>
      <c:barChart>
        <c:barDir val="col"/>
        <c:grouping val="clustered"/>
        <c:varyColors val="0"/>
        <c:ser>
          <c:idx val="0"/>
          <c:order val="0"/>
          <c:tx>
            <c:strRef>
              <c:f>'Pivot Tables'!$B$1</c:f>
              <c:strCache>
                <c:ptCount val="1"/>
                <c:pt idx="0">
                  <c:v>Sum of Sales</c:v>
                </c:pt>
              </c:strCache>
            </c:strRef>
          </c:tx>
          <c:spPr>
            <a:solidFill>
              <a:schemeClr val="accent1"/>
            </a:solidFill>
            <a:ln>
              <a:noFill/>
            </a:ln>
            <a:effectLst/>
          </c:spPr>
          <c:invertIfNegative val="0"/>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Tables'!$B$2:$B$14</c:f>
              <c:numCache>
                <c:formatCode>General</c:formatCode>
                <c:ptCount val="12"/>
                <c:pt idx="0">
                  <c:v>300.40000000000003</c:v>
                </c:pt>
                <c:pt idx="1">
                  <c:v>326.7</c:v>
                </c:pt>
                <c:pt idx="2">
                  <c:v>253.20000000000002</c:v>
                </c:pt>
                <c:pt idx="3">
                  <c:v>611.5</c:v>
                </c:pt>
                <c:pt idx="4">
                  <c:v>587.65000000000009</c:v>
                </c:pt>
                <c:pt idx="5">
                  <c:v>565.40000000000009</c:v>
                </c:pt>
                <c:pt idx="6">
                  <c:v>755.80000000000007</c:v>
                </c:pt>
                <c:pt idx="7">
                  <c:v>758.20000000000016</c:v>
                </c:pt>
                <c:pt idx="8">
                  <c:v>775.4</c:v>
                </c:pt>
                <c:pt idx="9">
                  <c:v>1170.5499999999997</c:v>
                </c:pt>
                <c:pt idx="10">
                  <c:v>1170.1500000000001</c:v>
                </c:pt>
                <c:pt idx="11">
                  <c:v>1293.3499999999999</c:v>
                </c:pt>
              </c:numCache>
            </c:numRef>
          </c:val>
          <c:extLst>
            <c:ext xmlns:c16="http://schemas.microsoft.com/office/drawing/2014/chart" uri="{C3380CC4-5D6E-409C-BE32-E72D297353CC}">
              <c16:uniqueId val="{00000000-3B04-7741-BE78-E67197E45DB8}"/>
            </c:ext>
          </c:extLst>
        </c:ser>
        <c:dLbls>
          <c:showLegendKey val="0"/>
          <c:showVal val="0"/>
          <c:showCatName val="0"/>
          <c:showSerName val="0"/>
          <c:showPercent val="0"/>
          <c:showBubbleSize val="0"/>
        </c:dLbls>
        <c:gapWidth val="150"/>
        <c:axId val="340611183"/>
        <c:axId val="340612863"/>
      </c:barChart>
      <c:lineChart>
        <c:grouping val="standard"/>
        <c:varyColors val="0"/>
        <c:ser>
          <c:idx val="1"/>
          <c:order val="1"/>
          <c:tx>
            <c:strRef>
              <c:f>'Pivot Tables'!$C$1</c:f>
              <c:strCache>
                <c:ptCount val="1"/>
                <c:pt idx="0">
                  <c:v>Sum of Target_Sales</c:v>
                </c:pt>
              </c:strCache>
            </c:strRef>
          </c:tx>
          <c:spPr>
            <a:ln w="28575" cap="rnd">
              <a:solidFill>
                <a:schemeClr val="accent2"/>
              </a:solidFill>
              <a:round/>
            </a:ln>
            <a:effectLst/>
          </c:spPr>
          <c:marker>
            <c:symbol val="none"/>
          </c:marker>
          <c:cat>
            <c:strRef>
              <c:f>'Pivot Tables'!$A$2:$A$14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Tables'!$C$2:$C$14</c:f>
              <c:numCache>
                <c:formatCode>General</c:formatCode>
                <c:ptCount val="12"/>
                <c:pt idx="0">
                  <c:v>396.60000000000008</c:v>
                </c:pt>
                <c:pt idx="1">
                  <c:v>494.15000000000009</c:v>
                </c:pt>
                <c:pt idx="2">
                  <c:v>363.05000000000007</c:v>
                </c:pt>
                <c:pt idx="3">
                  <c:v>624.25</c:v>
                </c:pt>
                <c:pt idx="4">
                  <c:v>619.90000000000009</c:v>
                </c:pt>
                <c:pt idx="5">
                  <c:v>653.1</c:v>
                </c:pt>
                <c:pt idx="6">
                  <c:v>837.80000000000018</c:v>
                </c:pt>
                <c:pt idx="7">
                  <c:v>805.55000000000007</c:v>
                </c:pt>
                <c:pt idx="8">
                  <c:v>868.95000000000016</c:v>
                </c:pt>
                <c:pt idx="9">
                  <c:v>1181.8499999999999</c:v>
                </c:pt>
                <c:pt idx="10">
                  <c:v>1186.7499999999998</c:v>
                </c:pt>
                <c:pt idx="11">
                  <c:v>1224.3999999999999</c:v>
                </c:pt>
              </c:numCache>
            </c:numRef>
          </c:val>
          <c:smooth val="0"/>
          <c:extLst>
            <c:ext xmlns:c16="http://schemas.microsoft.com/office/drawing/2014/chart" uri="{C3380CC4-5D6E-409C-BE32-E72D297353CC}">
              <c16:uniqueId val="{00000001-3B04-7741-BE78-E67197E45DB8}"/>
            </c:ext>
          </c:extLst>
        </c:ser>
        <c:dLbls>
          <c:showLegendKey val="0"/>
          <c:showVal val="0"/>
          <c:showCatName val="0"/>
          <c:showSerName val="0"/>
          <c:showPercent val="0"/>
          <c:showBubbleSize val="0"/>
        </c:dLbls>
        <c:marker val="1"/>
        <c:smooth val="0"/>
        <c:axId val="340611183"/>
        <c:axId val="340612863"/>
      </c:lineChart>
      <c:catAx>
        <c:axId val="34061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12863"/>
        <c:auto val="1"/>
        <c:lblAlgn val="ctr"/>
        <c:lblOffset val="100"/>
        <c:noMultiLvlLbl val="0"/>
      </c:catAx>
      <c:valAx>
        <c:axId val="340612863"/>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611183"/>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Tables!PivotTable2</c:name>
    <c:fmtId val="3"/>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5.5103357981891608E-2"/>
          <c:y val="6.9444444444444448E-2"/>
          <c:w val="0.90742591602279221"/>
          <c:h val="0.8416746864975212"/>
        </c:manualLayout>
      </c:layout>
      <c:lineChart>
        <c:grouping val="standard"/>
        <c:varyColors val="0"/>
        <c:ser>
          <c:idx val="0"/>
          <c:order val="0"/>
          <c:tx>
            <c:strRef>
              <c:f>'Pivot Tables'!$F$2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Tables'!$E$3:$E$15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Tables'!$F$3:$F$15</c:f>
              <c:numCache>
                <c:formatCode>General</c:formatCode>
                <c:ptCount val="12"/>
                <c:pt idx="0">
                  <c:v>82</c:v>
                </c:pt>
                <c:pt idx="1">
                  <c:v>88</c:v>
                </c:pt>
                <c:pt idx="2">
                  <c:v>68</c:v>
                </c:pt>
                <c:pt idx="3">
                  <c:v>166</c:v>
                </c:pt>
                <c:pt idx="4">
                  <c:v>159</c:v>
                </c:pt>
                <c:pt idx="5">
                  <c:v>152</c:v>
                </c:pt>
                <c:pt idx="6">
                  <c:v>206</c:v>
                </c:pt>
                <c:pt idx="7">
                  <c:v>208</c:v>
                </c:pt>
                <c:pt idx="8">
                  <c:v>212</c:v>
                </c:pt>
                <c:pt idx="9">
                  <c:v>319</c:v>
                </c:pt>
                <c:pt idx="10">
                  <c:v>319</c:v>
                </c:pt>
                <c:pt idx="11">
                  <c:v>351</c:v>
                </c:pt>
              </c:numCache>
            </c:numRef>
          </c:val>
          <c:smooth val="0"/>
          <c:extLst>
            <c:ext xmlns:c16="http://schemas.microsoft.com/office/drawing/2014/chart" uri="{C3380CC4-5D6E-409C-BE32-E72D297353CC}">
              <c16:uniqueId val="{00000000-35D3-9D44-AC00-B9436D869D16}"/>
            </c:ext>
          </c:extLst>
        </c:ser>
        <c:dLbls>
          <c:showLegendKey val="0"/>
          <c:showVal val="0"/>
          <c:showCatName val="0"/>
          <c:showSerName val="0"/>
          <c:showPercent val="0"/>
          <c:showBubbleSize val="0"/>
        </c:dLbls>
        <c:marker val="1"/>
        <c:smooth val="0"/>
        <c:axId val="417821279"/>
        <c:axId val="393621775"/>
      </c:lineChart>
      <c:catAx>
        <c:axId val="41782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3621775"/>
        <c:crosses val="autoZero"/>
        <c:auto val="1"/>
        <c:lblAlgn val="ctr"/>
        <c:lblOffset val="100"/>
        <c:noMultiLvlLbl val="0"/>
      </c:catAx>
      <c:valAx>
        <c:axId val="393621775"/>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782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[How to create an Interactive Excel Dashboard.xlsx]Pivot Tables!PivotTable3</c:name>
    <c:fmtId val="6"/>
  </c:pivotSource>
  <c:chart>
    <c:autoTitleDeleted val="1"/>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'Pivot Tables'!$I$2</c:f>
              <c:strCache>
                <c:ptCount val="1"/>
                <c:pt idx="0">
                  <c:v>Total</c:v>
                </c:pt>
              </c:strCache>
            </c:strRef>
          </c:tx>
          <c:spPr>
            <a:solidFill>
              <a:schemeClr val="accent1"/>
            </a:solidFill>
            <a:ln>
              <a:noFill/>
            </a:ln>
            <a:effectLst/>
          </c:spPr>
          <c:invertIfNegative val="0"/>
          <c:cat>
            <c:strRef>
              <c:f>'Pivot Tables'!$H$3:$H$8</c:f>
              <c:strCache>
                <c:ptCount val="5"/>
                <c:pt idx="0">
                  <c:v>Flat White</c:v>
                </c:pt>
                <c:pt idx="1">
                  <c:v>Cold Brew</c:v>
                </c:pt>
                <c:pt idx="2">
                  <c:v>White Mocha</c:v>
                </c:pt>
                <c:pt idx="3">
                  <c:v>Spanish Latte</c:v>
                </c:pt>
                <c:pt idx="4">
                  <c:v>Caramel Macchiato</c:v>
                </c:pt>
              </c:strCache>
            </c:strRef>
          </c:cat>
          <c:val>
            <c:numRef>
              <c:f>'Pivot Tables'!$I$3:$I$8</c:f>
              <c:numCache>
                <c:formatCode>General</c:formatCode>
                <c:ptCount val="5"/>
                <c:pt idx="0">
                  <c:v>379</c:v>
                </c:pt>
                <c:pt idx="1">
                  <c:v>382</c:v>
                </c:pt>
                <c:pt idx="2">
                  <c:v>383</c:v>
                </c:pt>
                <c:pt idx="3">
                  <c:v>403</c:v>
                </c:pt>
                <c:pt idx="4">
                  <c:v>420</c:v>
                </c:pt>
              </c:numCache>
            </c:numRef>
          </c:val>
          <c:extLst>
            <c:ext xmlns:c16="http://schemas.microsoft.com/office/drawing/2014/chart" uri="{C3380CC4-5D6E-409C-BE32-E72D297353CC}">
              <c16:uniqueId val="{00000000-F37D-CC4E-9375-F603ED603F01}"/>
            </c:ext>
          </c:extLst>
        </c:ser>
        <c:dLbls>
          <c:showLegendKey val="0"/>
          <c:showVal val="0"/>
          <c:showCatName val="0"/>
          <c:showSerName val="0"/>
          <c:showPercent val="0"/>
          <c:showBubbleSize val="0"/>
        </c:dLbls>
        <c:gapWidth val="182"/>
        <c:axId val="340402831"/>
        <c:axId val="371588639"/>
      </c:barChart>
      <c:catAx>
        <c:axId val="34040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88639"/>
        <c:crosses val="autoZero"/>
        <c:auto val="1"/>
        <c:lblAlgn val="ctr"/>
        <c:lblOffset val="100"/>
        <c:noMultiLvlLbl val="0"/>
      </c:catAx>
      <c:valAx>
        <c:axId val="3715886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4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3</xdr:col>
      <xdr:colOff>95250</xdr:colOff>
      <xdr:row>1</xdr:row>
      <xdr:rowOff>95250</xdr:rowOff>
    </xdr:from>
    <xdr:ext cx="2247900" cy="352425"/>
    <xdr:sp macro="" textlink="">
      <xdr:nvSpPr>
        <xdr:cNvPr id="3" name="Shape 3">
          <a:extLst>
            <a:ext uri="{FF2B5EF4-FFF2-40B4-BE49-F238E27FC236}">
              <a16:creationId xmlns:a16="http://schemas.microsoft.com/office/drawing/2014/main" id="{00000000-0008-0000-0000-000003000000}"/>
            </a:ext>
          </a:extLst>
        </xdr:cNvPr>
        <xdr:cNvSpPr/>
      </xdr:nvSpPr>
      <xdr:spPr>
        <a:xfrm>
          <a:off x="4180775" y="3614900"/>
          <a:ext cx="2330450" cy="330200"/>
        </a:xfrm>
        <a:prstGeom prst="rightArrow">
          <a:avLst>
            <a:gd name="adj1" fmla="val 50000"/>
            <a:gd name="adj2" fmla="val 50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SzPts val="1400"/>
            <a:buFont typeface="Arial"/>
            <a:buNone/>
          </a:pPr>
          <a:r>
            <a:rPr lang="en-US" sz="1400"/>
            <a:t> </a:t>
          </a:r>
          <a:endParaRPr sz="1400"/>
        </a:p>
      </xdr:txBody>
    </xdr:sp>
    <xdr:clientData fLocksWithSheet="0"/>
  </xdr:oneCellAnchor>
  <xdr:oneCellAnchor>
    <xdr:from>
      <xdr:col>4</xdr:col>
      <xdr:colOff>457200</xdr:colOff>
      <xdr:row>10</xdr:row>
      <xdr:rowOff>0</xdr:rowOff>
    </xdr:from>
    <xdr:ext cx="1295400" cy="1581150"/>
    <xdr:sp macro="" textlink="">
      <xdr:nvSpPr>
        <xdr:cNvPr id="4" name="Shape 4">
          <a:extLst>
            <a:ext uri="{FF2B5EF4-FFF2-40B4-BE49-F238E27FC236}">
              <a16:creationId xmlns:a16="http://schemas.microsoft.com/office/drawing/2014/main" id="{00000000-0008-0000-0000-000004000000}"/>
            </a:ext>
          </a:extLst>
        </xdr:cNvPr>
        <xdr:cNvSpPr/>
      </xdr:nvSpPr>
      <xdr:spPr>
        <a:xfrm rot="5400000">
          <a:off x="4569711" y="3146588"/>
          <a:ext cx="1552578" cy="1266825"/>
        </a:xfrm>
        <a:prstGeom prst="bentUpArrow">
          <a:avLst>
            <a:gd name="adj1" fmla="val 25000"/>
            <a:gd name="adj2" fmla="val 22243"/>
            <a:gd name="adj3" fmla="val 25000"/>
          </a:avLst>
        </a:prstGeom>
        <a:solidFill>
          <a:srgbClr val="00FF00"/>
        </a:solidFill>
        <a:ln w="2857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ctr" rtl="0">
            <a:spcBef>
              <a:spcPts val="0"/>
            </a:spcBef>
            <a:spcAft>
              <a:spcPts val="0"/>
            </a:spcAft>
            <a:buSzPts val="1400"/>
            <a:buFont typeface="Arial"/>
            <a:buNone/>
          </a:pPr>
          <a:endParaRPr sz="1400"/>
        </a:p>
      </xdr:txBody>
    </xdr:sp>
    <xdr:clientData fLocksWithSheet="0"/>
  </xdr:oneCellAnchor>
  <xdr:oneCellAnchor>
    <xdr:from>
      <xdr:col>6</xdr:col>
      <xdr:colOff>38100</xdr:colOff>
      <xdr:row>0</xdr:row>
      <xdr:rowOff>28575</xdr:rowOff>
    </xdr:from>
    <xdr:ext cx="5295900" cy="581025"/>
    <xdr:pic>
      <xdr:nvPicPr>
        <xdr:cNvPr id="2" name="image2.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6</xdr:col>
      <xdr:colOff>47625</xdr:colOff>
      <xdr:row>2</xdr:row>
      <xdr:rowOff>76200</xdr:rowOff>
    </xdr:from>
    <xdr:ext cx="5629275" cy="2943225"/>
    <xdr:pic>
      <xdr:nvPicPr>
        <xdr:cNvPr id="5" name="image1.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3</xdr:col>
      <xdr:colOff>647700</xdr:colOff>
      <xdr:row>0</xdr:row>
      <xdr:rowOff>127000</xdr:rowOff>
    </xdr:from>
    <xdr:to>
      <xdr:col>27</xdr:col>
      <xdr:colOff>1041400</xdr:colOff>
      <xdr:row>49</xdr:row>
      <xdr:rowOff>38100</xdr:rowOff>
    </xdr:to>
    <xdr:sp macro="" textlink="">
      <xdr:nvSpPr>
        <xdr:cNvPr id="3" name="Rectangle 2">
          <a:extLst>
            <a:ext uri="{FF2B5EF4-FFF2-40B4-BE49-F238E27FC236}">
              <a16:creationId xmlns:a16="http://schemas.microsoft.com/office/drawing/2014/main" id="{672E9C87-381A-EC44-8EB6-5134328A36E2}"/>
            </a:ext>
          </a:extLst>
        </xdr:cNvPr>
        <xdr:cNvSpPr/>
      </xdr:nvSpPr>
      <xdr:spPr>
        <a:xfrm>
          <a:off x="2628900" y="127000"/>
          <a:ext cx="16687800" cy="8623300"/>
        </a:xfrm>
        <a:prstGeom prst="rect">
          <a:avLst/>
        </a:prstGeom>
        <a:solidFill>
          <a:schemeClr val="bg1">
            <a:lumMod val="8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1</xdr:row>
      <xdr:rowOff>50800</xdr:rowOff>
    </xdr:from>
    <xdr:to>
      <xdr:col>27</xdr:col>
      <xdr:colOff>800100</xdr:colOff>
      <xdr:row>7</xdr:row>
      <xdr:rowOff>63500</xdr:rowOff>
    </xdr:to>
    <xdr:sp macro="" textlink="">
      <xdr:nvSpPr>
        <xdr:cNvPr id="6" name="Rounded Rectangle 5">
          <a:extLst>
            <a:ext uri="{FF2B5EF4-FFF2-40B4-BE49-F238E27FC236}">
              <a16:creationId xmlns:a16="http://schemas.microsoft.com/office/drawing/2014/main" id="{85F3577A-48F8-AC48-B3F7-DC9A313A072D}"/>
            </a:ext>
          </a:extLst>
        </xdr:cNvPr>
        <xdr:cNvSpPr/>
      </xdr:nvSpPr>
      <xdr:spPr>
        <a:xfrm>
          <a:off x="2738967" y="230717"/>
          <a:ext cx="16222133" cy="10922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7200" b="1">
              <a:solidFill>
                <a:schemeClr val="accent1">
                  <a:lumMod val="50000"/>
                </a:schemeClr>
              </a:solidFill>
            </a:rPr>
            <a:t>Performance</a:t>
          </a:r>
          <a:r>
            <a:rPr lang="en-US" sz="7200" b="1" baseline="0">
              <a:solidFill>
                <a:schemeClr val="accent1">
                  <a:lumMod val="50000"/>
                </a:schemeClr>
              </a:solidFill>
            </a:rPr>
            <a:t> Dashboard</a:t>
          </a:r>
          <a:endParaRPr lang="en-US" sz="7200" b="1">
            <a:solidFill>
              <a:schemeClr val="accent1">
                <a:lumMod val="50000"/>
              </a:schemeClr>
            </a:solidFill>
          </a:endParaRPr>
        </a:p>
      </xdr:txBody>
    </xdr:sp>
    <xdr:clientData/>
  </xdr:twoCellAnchor>
  <xdr:twoCellAnchor>
    <xdr:from>
      <xdr:col>19</xdr:col>
      <xdr:colOff>645583</xdr:colOff>
      <xdr:row>8</xdr:row>
      <xdr:rowOff>12700</xdr:rowOff>
    </xdr:from>
    <xdr:to>
      <xdr:col>27</xdr:col>
      <xdr:colOff>800100</xdr:colOff>
      <xdr:row>14</xdr:row>
      <xdr:rowOff>38100</xdr:rowOff>
    </xdr:to>
    <xdr:sp macro="" textlink="">
      <xdr:nvSpPr>
        <xdr:cNvPr id="8" name="Rounded Rectangle 7">
          <a:extLst>
            <a:ext uri="{FF2B5EF4-FFF2-40B4-BE49-F238E27FC236}">
              <a16:creationId xmlns:a16="http://schemas.microsoft.com/office/drawing/2014/main" id="{125AE631-F56F-B448-8D9C-215ECE1C834F}"/>
            </a:ext>
          </a:extLst>
        </xdr:cNvPr>
        <xdr:cNvSpPr/>
      </xdr:nvSpPr>
      <xdr:spPr>
        <a:xfrm>
          <a:off x="13112750" y="1452033"/>
          <a:ext cx="5848350" cy="11049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Units Sold</a:t>
          </a:r>
        </a:p>
      </xdr:txBody>
    </xdr:sp>
    <xdr:clientData/>
  </xdr:twoCellAnchor>
  <xdr:twoCellAnchor>
    <xdr:from>
      <xdr:col>11</xdr:col>
      <xdr:colOff>603249</xdr:colOff>
      <xdr:row>8</xdr:row>
      <xdr:rowOff>12700</xdr:rowOff>
    </xdr:from>
    <xdr:to>
      <xdr:col>19</xdr:col>
      <xdr:colOff>613832</xdr:colOff>
      <xdr:row>14</xdr:row>
      <xdr:rowOff>38100</xdr:rowOff>
    </xdr:to>
    <xdr:sp macro="" textlink="">
      <xdr:nvSpPr>
        <xdr:cNvPr id="9" name="Rounded Rectangle 8">
          <a:extLst>
            <a:ext uri="{FF2B5EF4-FFF2-40B4-BE49-F238E27FC236}">
              <a16:creationId xmlns:a16="http://schemas.microsoft.com/office/drawing/2014/main" id="{88B6C738-EC23-CA42-A25D-91BC3916F35D}"/>
            </a:ext>
          </a:extLst>
        </xdr:cNvPr>
        <xdr:cNvSpPr/>
      </xdr:nvSpPr>
      <xdr:spPr>
        <a:xfrm>
          <a:off x="7821082" y="1452033"/>
          <a:ext cx="5259917" cy="11049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Profits</a:t>
          </a:r>
          <a:r>
            <a:rPr lang="en-US" sz="1400" b="1">
              <a:solidFill>
                <a:schemeClr val="accent1">
                  <a:lumMod val="75000"/>
                </a:schemeClr>
              </a:solidFill>
            </a:rPr>
            <a:t> </a:t>
          </a:r>
        </a:p>
      </xdr:txBody>
    </xdr:sp>
    <xdr:clientData/>
  </xdr:twoCellAnchor>
  <xdr:twoCellAnchor>
    <xdr:from>
      <xdr:col>4</xdr:col>
      <xdr:colOff>50799</xdr:colOff>
      <xdr:row>8</xdr:row>
      <xdr:rowOff>25400</xdr:rowOff>
    </xdr:from>
    <xdr:to>
      <xdr:col>11</xdr:col>
      <xdr:colOff>560916</xdr:colOff>
      <xdr:row>14</xdr:row>
      <xdr:rowOff>50800</xdr:rowOff>
    </xdr:to>
    <xdr:sp macro="" textlink="">
      <xdr:nvSpPr>
        <xdr:cNvPr id="10" name="Rounded Rectangle 9">
          <a:extLst>
            <a:ext uri="{FF2B5EF4-FFF2-40B4-BE49-F238E27FC236}">
              <a16:creationId xmlns:a16="http://schemas.microsoft.com/office/drawing/2014/main" id="{35956252-AEEF-2244-B79D-F531CF6EB2EC}"/>
            </a:ext>
          </a:extLst>
        </xdr:cNvPr>
        <xdr:cNvSpPr/>
      </xdr:nvSpPr>
      <xdr:spPr>
        <a:xfrm>
          <a:off x="2675466" y="1464733"/>
          <a:ext cx="5103283" cy="11049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1">
                  <a:lumMod val="50000"/>
                </a:schemeClr>
              </a:solidFill>
            </a:rPr>
            <a:t>Sales</a:t>
          </a:r>
        </a:p>
      </xdr:txBody>
    </xdr:sp>
    <xdr:clientData/>
  </xdr:twoCellAnchor>
  <xdr:twoCellAnchor>
    <xdr:from>
      <xdr:col>4</xdr:col>
      <xdr:colOff>88900</xdr:colOff>
      <xdr:row>14</xdr:row>
      <xdr:rowOff>127000</xdr:rowOff>
    </xdr:from>
    <xdr:to>
      <xdr:col>15</xdr:col>
      <xdr:colOff>88900</xdr:colOff>
      <xdr:row>47</xdr:row>
      <xdr:rowOff>165100</xdr:rowOff>
    </xdr:to>
    <xdr:sp macro="" textlink="">
      <xdr:nvSpPr>
        <xdr:cNvPr id="11" name="Rectangle 10">
          <a:extLst>
            <a:ext uri="{FF2B5EF4-FFF2-40B4-BE49-F238E27FC236}">
              <a16:creationId xmlns:a16="http://schemas.microsoft.com/office/drawing/2014/main" id="{9FBB44E2-E526-C946-AF8E-21BF996E0644}"/>
            </a:ext>
          </a:extLst>
        </xdr:cNvPr>
        <xdr:cNvSpPr/>
      </xdr:nvSpPr>
      <xdr:spPr>
        <a:xfrm>
          <a:off x="2730500" y="2616200"/>
          <a:ext cx="7264400" cy="59055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Actual Vs Target</a:t>
          </a:r>
          <a:r>
            <a:rPr lang="en-US" sz="1400" b="1" baseline="0">
              <a:solidFill>
                <a:schemeClr val="accent1">
                  <a:lumMod val="50000"/>
                </a:schemeClr>
              </a:solidFill>
            </a:rPr>
            <a:t> Sales Per Month </a:t>
          </a:r>
          <a:endParaRPr lang="en-US" sz="1400" b="1">
            <a:solidFill>
              <a:schemeClr val="accent1">
                <a:lumMod val="50000"/>
              </a:schemeClr>
            </a:solidFill>
          </a:endParaRPr>
        </a:p>
      </xdr:txBody>
    </xdr:sp>
    <xdr:clientData/>
  </xdr:twoCellAnchor>
  <xdr:twoCellAnchor>
    <xdr:from>
      <xdr:col>15</xdr:col>
      <xdr:colOff>355600</xdr:colOff>
      <xdr:row>30</xdr:row>
      <xdr:rowOff>114300</xdr:rowOff>
    </xdr:from>
    <xdr:to>
      <xdr:col>27</xdr:col>
      <xdr:colOff>800100</xdr:colOff>
      <xdr:row>47</xdr:row>
      <xdr:rowOff>139700</xdr:rowOff>
    </xdr:to>
    <xdr:sp macro="" textlink="">
      <xdr:nvSpPr>
        <xdr:cNvPr id="12" name="Rectangle 11">
          <a:extLst>
            <a:ext uri="{FF2B5EF4-FFF2-40B4-BE49-F238E27FC236}">
              <a16:creationId xmlns:a16="http://schemas.microsoft.com/office/drawing/2014/main" id="{E74B0B77-81D0-F348-AEF3-5FEEAA66CF18}"/>
            </a:ext>
          </a:extLst>
        </xdr:cNvPr>
        <xdr:cNvSpPr/>
      </xdr:nvSpPr>
      <xdr:spPr>
        <a:xfrm>
          <a:off x="10261600" y="5448300"/>
          <a:ext cx="8813800" cy="30480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Top</a:t>
          </a:r>
          <a:r>
            <a:rPr lang="en-US" sz="1400" b="1" baseline="0">
              <a:solidFill>
                <a:schemeClr val="accent1">
                  <a:lumMod val="50000"/>
                </a:schemeClr>
              </a:solidFill>
            </a:rPr>
            <a:t> 5 product</a:t>
          </a:r>
          <a:endParaRPr lang="en-US" sz="1400" b="1">
            <a:solidFill>
              <a:schemeClr val="accent1">
                <a:lumMod val="50000"/>
              </a:schemeClr>
            </a:solidFill>
          </a:endParaRPr>
        </a:p>
      </xdr:txBody>
    </xdr:sp>
    <xdr:clientData/>
  </xdr:twoCellAnchor>
  <xdr:twoCellAnchor>
    <xdr:from>
      <xdr:col>15</xdr:col>
      <xdr:colOff>355600</xdr:colOff>
      <xdr:row>14</xdr:row>
      <xdr:rowOff>127000</xdr:rowOff>
    </xdr:from>
    <xdr:to>
      <xdr:col>27</xdr:col>
      <xdr:colOff>800100</xdr:colOff>
      <xdr:row>29</xdr:row>
      <xdr:rowOff>114300</xdr:rowOff>
    </xdr:to>
    <xdr:sp macro="" textlink="">
      <xdr:nvSpPr>
        <xdr:cNvPr id="13" name="Rectangle 12">
          <a:extLst>
            <a:ext uri="{FF2B5EF4-FFF2-40B4-BE49-F238E27FC236}">
              <a16:creationId xmlns:a16="http://schemas.microsoft.com/office/drawing/2014/main" id="{2001A6BB-8508-7448-8F98-3B1E6C5189C1}"/>
            </a:ext>
          </a:extLst>
        </xdr:cNvPr>
        <xdr:cNvSpPr/>
      </xdr:nvSpPr>
      <xdr:spPr>
        <a:xfrm>
          <a:off x="10261600" y="2616200"/>
          <a:ext cx="8813800" cy="2654300"/>
        </a:xfrm>
        <a:prstGeom prst="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accent1">
                  <a:lumMod val="50000"/>
                </a:schemeClr>
              </a:solidFill>
            </a:rPr>
            <a:t>Units Sold Per Month</a:t>
          </a:r>
        </a:p>
      </xdr:txBody>
    </xdr:sp>
    <xdr:clientData/>
  </xdr:twoCellAnchor>
  <xdr:twoCellAnchor>
    <xdr:from>
      <xdr:col>4</xdr:col>
      <xdr:colOff>215900</xdr:colOff>
      <xdr:row>17</xdr:row>
      <xdr:rowOff>76200</xdr:rowOff>
    </xdr:from>
    <xdr:to>
      <xdr:col>14</xdr:col>
      <xdr:colOff>647700</xdr:colOff>
      <xdr:row>45</xdr:row>
      <xdr:rowOff>139700</xdr:rowOff>
    </xdr:to>
    <xdr:graphicFrame macro="">
      <xdr:nvGraphicFramePr>
        <xdr:cNvPr id="14" name="Chart 13">
          <a:extLst>
            <a:ext uri="{FF2B5EF4-FFF2-40B4-BE49-F238E27FC236}">
              <a16:creationId xmlns:a16="http://schemas.microsoft.com/office/drawing/2014/main" id="{2B65B866-908A-0A49-B8D4-A6790C99FB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444500</xdr:colOff>
      <xdr:row>17</xdr:row>
      <xdr:rowOff>50800</xdr:rowOff>
    </xdr:from>
    <xdr:to>
      <xdr:col>27</xdr:col>
      <xdr:colOff>584200</xdr:colOff>
      <xdr:row>28</xdr:row>
      <xdr:rowOff>165100</xdr:rowOff>
    </xdr:to>
    <xdr:graphicFrame macro="">
      <xdr:nvGraphicFramePr>
        <xdr:cNvPr id="15" name="Chart 14">
          <a:extLst>
            <a:ext uri="{FF2B5EF4-FFF2-40B4-BE49-F238E27FC236}">
              <a16:creationId xmlns:a16="http://schemas.microsoft.com/office/drawing/2014/main" id="{15AB6440-FBD4-5142-8C2B-978403F40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635000</xdr:colOff>
      <xdr:row>33</xdr:row>
      <xdr:rowOff>88900</xdr:rowOff>
    </xdr:from>
    <xdr:to>
      <xdr:col>27</xdr:col>
      <xdr:colOff>558800</xdr:colOff>
      <xdr:row>47</xdr:row>
      <xdr:rowOff>12700</xdr:rowOff>
    </xdr:to>
    <xdr:graphicFrame macro="">
      <xdr:nvGraphicFramePr>
        <xdr:cNvPr id="16" name="Chart 15">
          <a:extLst>
            <a:ext uri="{FF2B5EF4-FFF2-40B4-BE49-F238E27FC236}">
              <a16:creationId xmlns:a16="http://schemas.microsoft.com/office/drawing/2014/main" id="{58E182FE-1599-3F46-98D1-861E1435B5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594784</xdr:colOff>
      <xdr:row>9</xdr:row>
      <xdr:rowOff>148166</xdr:rowOff>
    </xdr:from>
    <xdr:to>
      <xdr:col>7</xdr:col>
      <xdr:colOff>582084</xdr:colOff>
      <xdr:row>13</xdr:row>
      <xdr:rowOff>169333</xdr:rowOff>
    </xdr:to>
    <xdr:sp macro="" textlink="">
      <xdr:nvSpPr>
        <xdr:cNvPr id="17" name="TextBox 16">
          <a:extLst>
            <a:ext uri="{FF2B5EF4-FFF2-40B4-BE49-F238E27FC236}">
              <a16:creationId xmlns:a16="http://schemas.microsoft.com/office/drawing/2014/main" id="{DE20573C-5B7A-684D-AE4E-2DE3ADCA2ED4}"/>
            </a:ext>
          </a:extLst>
        </xdr:cNvPr>
        <xdr:cNvSpPr txBox="1"/>
      </xdr:nvSpPr>
      <xdr:spPr>
        <a:xfrm>
          <a:off x="3219451" y="1767416"/>
          <a:ext cx="1955800" cy="74083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accent1">
                  <a:lumMod val="50000"/>
                </a:schemeClr>
              </a:solidFill>
            </a:rPr>
            <a:t>$8,568</a:t>
          </a:r>
          <a:endParaRPr lang="en-US" sz="5400">
            <a:solidFill>
              <a:schemeClr val="accent1">
                <a:lumMod val="50000"/>
              </a:schemeClr>
            </a:solidFill>
          </a:endParaRPr>
        </a:p>
      </xdr:txBody>
    </xdr:sp>
    <xdr:clientData/>
  </xdr:twoCellAnchor>
  <xdr:twoCellAnchor>
    <xdr:from>
      <xdr:col>12</xdr:col>
      <xdr:colOff>433918</xdr:colOff>
      <xdr:row>10</xdr:row>
      <xdr:rowOff>42332</xdr:rowOff>
    </xdr:from>
    <xdr:to>
      <xdr:col>15</xdr:col>
      <xdr:colOff>402168</xdr:colOff>
      <xdr:row>13</xdr:row>
      <xdr:rowOff>95249</xdr:rowOff>
    </xdr:to>
    <xdr:sp macro="" textlink="">
      <xdr:nvSpPr>
        <xdr:cNvPr id="18" name="TextBox 17">
          <a:extLst>
            <a:ext uri="{FF2B5EF4-FFF2-40B4-BE49-F238E27FC236}">
              <a16:creationId xmlns:a16="http://schemas.microsoft.com/office/drawing/2014/main" id="{E3774526-007A-9142-85A9-35CC310E576F}"/>
            </a:ext>
          </a:extLst>
        </xdr:cNvPr>
        <xdr:cNvSpPr txBox="1"/>
      </xdr:nvSpPr>
      <xdr:spPr>
        <a:xfrm>
          <a:off x="8307918" y="1841499"/>
          <a:ext cx="1936750" cy="59266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accent1">
                  <a:lumMod val="50000"/>
                </a:schemeClr>
              </a:solidFill>
            </a:rPr>
            <a:t>$2,142</a:t>
          </a:r>
          <a:endParaRPr lang="en-US" sz="5400">
            <a:solidFill>
              <a:schemeClr val="accent1">
                <a:lumMod val="50000"/>
              </a:schemeClr>
            </a:solidFill>
          </a:endParaRPr>
        </a:p>
      </xdr:txBody>
    </xdr:sp>
    <xdr:clientData/>
  </xdr:twoCellAnchor>
  <xdr:twoCellAnchor>
    <xdr:from>
      <xdr:col>20</xdr:col>
      <xdr:colOff>465667</xdr:colOff>
      <xdr:row>9</xdr:row>
      <xdr:rowOff>169333</xdr:rowOff>
    </xdr:from>
    <xdr:to>
      <xdr:col>24</xdr:col>
      <xdr:colOff>158750</xdr:colOff>
      <xdr:row>14</xdr:row>
      <xdr:rowOff>0</xdr:rowOff>
    </xdr:to>
    <xdr:sp macro="" textlink="">
      <xdr:nvSpPr>
        <xdr:cNvPr id="19" name="TextBox 18">
          <a:extLst>
            <a:ext uri="{FF2B5EF4-FFF2-40B4-BE49-F238E27FC236}">
              <a16:creationId xmlns:a16="http://schemas.microsoft.com/office/drawing/2014/main" id="{B4C218BA-6E58-5240-8093-8CDFFB86EC59}"/>
            </a:ext>
          </a:extLst>
        </xdr:cNvPr>
        <xdr:cNvSpPr txBox="1"/>
      </xdr:nvSpPr>
      <xdr:spPr>
        <a:xfrm>
          <a:off x="13589000" y="1788583"/>
          <a:ext cx="2317750" cy="730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4800">
              <a:solidFill>
                <a:schemeClr val="accent1">
                  <a:lumMod val="50000"/>
                </a:schemeClr>
              </a:solidFill>
            </a:rPr>
            <a:t>$2,330</a:t>
          </a:r>
        </a:p>
      </xdr:txBody>
    </xdr:sp>
    <xdr:clientData/>
  </xdr:twoCellAnchor>
  <xdr:twoCellAnchor>
    <xdr:from>
      <xdr:col>8</xdr:col>
      <xdr:colOff>296334</xdr:colOff>
      <xdr:row>8</xdr:row>
      <xdr:rowOff>31751</xdr:rowOff>
    </xdr:from>
    <xdr:to>
      <xdr:col>11</xdr:col>
      <xdr:colOff>507999</xdr:colOff>
      <xdr:row>16</xdr:row>
      <xdr:rowOff>105833</xdr:rowOff>
    </xdr:to>
    <xdr:graphicFrame macro="">
      <xdr:nvGraphicFramePr>
        <xdr:cNvPr id="20" name="Chart 19">
          <a:extLst>
            <a:ext uri="{FF2B5EF4-FFF2-40B4-BE49-F238E27FC236}">
              <a16:creationId xmlns:a16="http://schemas.microsoft.com/office/drawing/2014/main" id="{63E0FFC0-4CC8-BE48-8524-CA786E13EA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645584</xdr:colOff>
      <xdr:row>7</xdr:row>
      <xdr:rowOff>63500</xdr:rowOff>
    </xdr:from>
    <xdr:to>
      <xdr:col>19</xdr:col>
      <xdr:colOff>306915</xdr:colOff>
      <xdr:row>14</xdr:row>
      <xdr:rowOff>31752</xdr:rowOff>
    </xdr:to>
    <xdr:graphicFrame macro="">
      <xdr:nvGraphicFramePr>
        <xdr:cNvPr id="21" name="Chart 20">
          <a:extLst>
            <a:ext uri="{FF2B5EF4-FFF2-40B4-BE49-F238E27FC236}">
              <a16:creationId xmlns:a16="http://schemas.microsoft.com/office/drawing/2014/main" id="{FAC42B9D-B5ED-6F49-A521-7903237DA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137583</xdr:colOff>
      <xdr:row>7</xdr:row>
      <xdr:rowOff>148165</xdr:rowOff>
    </xdr:from>
    <xdr:to>
      <xdr:col>27</xdr:col>
      <xdr:colOff>264583</xdr:colOff>
      <xdr:row>14</xdr:row>
      <xdr:rowOff>31750</xdr:rowOff>
    </xdr:to>
    <xdr:graphicFrame macro="">
      <xdr:nvGraphicFramePr>
        <xdr:cNvPr id="22" name="Chart 21">
          <a:extLst>
            <a:ext uri="{FF2B5EF4-FFF2-40B4-BE49-F238E27FC236}">
              <a16:creationId xmlns:a16="http://schemas.microsoft.com/office/drawing/2014/main" id="{5634578A-DD95-1A43-91BF-4F99ABB1B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190500</xdr:colOff>
      <xdr:row>32</xdr:row>
      <xdr:rowOff>137583</xdr:rowOff>
    </xdr:from>
    <xdr:to>
      <xdr:col>3</xdr:col>
      <xdr:colOff>465667</xdr:colOff>
      <xdr:row>49</xdr:row>
      <xdr:rowOff>42333</xdr:rowOff>
    </xdr:to>
    <mc:AlternateContent xmlns:mc="http://schemas.openxmlformats.org/markup-compatibility/2006">
      <mc:Choice xmlns:a14="http://schemas.microsoft.com/office/drawing/2010/main" Requires="a14">
        <xdr:graphicFrame macro="">
          <xdr:nvGraphicFramePr>
            <xdr:cNvPr id="23" name="Product 1">
              <a:extLst>
                <a:ext uri="{FF2B5EF4-FFF2-40B4-BE49-F238E27FC236}">
                  <a16:creationId xmlns:a16="http://schemas.microsoft.com/office/drawing/2014/main" id="{EC71207F-094B-0240-BA07-3A340FF7C2FA}"/>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90500" y="5894916"/>
              <a:ext cx="2243667" cy="29633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190498</xdr:colOff>
      <xdr:row>14</xdr:row>
      <xdr:rowOff>21167</xdr:rowOff>
    </xdr:from>
    <xdr:to>
      <xdr:col>3</xdr:col>
      <xdr:colOff>465665</xdr:colOff>
      <xdr:row>30</xdr:row>
      <xdr:rowOff>52916</xdr:rowOff>
    </xdr:to>
    <mc:AlternateContent xmlns:mc="http://schemas.openxmlformats.org/markup-compatibility/2006">
      <mc:Choice xmlns:a14="http://schemas.microsoft.com/office/drawing/2010/main" Requires="a14">
        <xdr:graphicFrame macro="">
          <xdr:nvGraphicFramePr>
            <xdr:cNvPr id="24" name="Country 1">
              <a:extLst>
                <a:ext uri="{FF2B5EF4-FFF2-40B4-BE49-F238E27FC236}">
                  <a16:creationId xmlns:a16="http://schemas.microsoft.com/office/drawing/2014/main" id="{BB3FE29C-9055-484B-9ACB-97D72F31D97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190498" y="2540000"/>
              <a:ext cx="2243667" cy="291041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215899</xdr:colOff>
      <xdr:row>1</xdr:row>
      <xdr:rowOff>14817</xdr:rowOff>
    </xdr:from>
    <xdr:to>
      <xdr:col>3</xdr:col>
      <xdr:colOff>486832</xdr:colOff>
      <xdr:row>11</xdr:row>
      <xdr:rowOff>74084</xdr:rowOff>
    </xdr:to>
    <mc:AlternateContent xmlns:mc="http://schemas.openxmlformats.org/markup-compatibility/2006">
      <mc:Choice xmlns:a14="http://schemas.microsoft.com/office/drawing/2010/main" Requires="a14">
        <xdr:graphicFrame macro="">
          <xdr:nvGraphicFramePr>
            <xdr:cNvPr id="25" name="Month 1">
              <a:extLst>
                <a:ext uri="{FF2B5EF4-FFF2-40B4-BE49-F238E27FC236}">
                  <a16:creationId xmlns:a16="http://schemas.microsoft.com/office/drawing/2014/main" id="{4D71B39D-F2D4-2041-86B7-88BD8D261E7A}"/>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215899" y="194734"/>
              <a:ext cx="2239433" cy="18584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76200</xdr:rowOff>
    </xdr:from>
    <xdr:to>
      <xdr:col>4</xdr:col>
      <xdr:colOff>88900</xdr:colOff>
      <xdr:row>34</xdr:row>
      <xdr:rowOff>152400</xdr:rowOff>
    </xdr:to>
    <xdr:graphicFrame macro="">
      <xdr:nvGraphicFramePr>
        <xdr:cNvPr id="2" name="Chart 1">
          <a:extLst>
            <a:ext uri="{FF2B5EF4-FFF2-40B4-BE49-F238E27FC236}">
              <a16:creationId xmlns:a16="http://schemas.microsoft.com/office/drawing/2014/main" id="{83972999-6BB0-F542-965A-1B622F8B91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520700</xdr:colOff>
      <xdr:row>19</xdr:row>
      <xdr:rowOff>38100</xdr:rowOff>
    </xdr:from>
    <xdr:to>
      <xdr:col>9</xdr:col>
      <xdr:colOff>546100</xdr:colOff>
      <xdr:row>34</xdr:row>
      <xdr:rowOff>114300</xdr:rowOff>
    </xdr:to>
    <xdr:graphicFrame macro="">
      <xdr:nvGraphicFramePr>
        <xdr:cNvPr id="3" name="Chart 2">
          <a:extLst>
            <a:ext uri="{FF2B5EF4-FFF2-40B4-BE49-F238E27FC236}">
              <a16:creationId xmlns:a16="http://schemas.microsoft.com/office/drawing/2014/main" id="{A4B66FF9-DBE0-3F47-A582-DEE277AF73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2</xdr:row>
      <xdr:rowOff>114300</xdr:rowOff>
    </xdr:from>
    <xdr:to>
      <xdr:col>17</xdr:col>
      <xdr:colOff>76200</xdr:colOff>
      <xdr:row>18</xdr:row>
      <xdr:rowOff>12700</xdr:rowOff>
    </xdr:to>
    <xdr:graphicFrame macro="">
      <xdr:nvGraphicFramePr>
        <xdr:cNvPr id="4" name="Chart 3">
          <a:extLst>
            <a:ext uri="{FF2B5EF4-FFF2-40B4-BE49-F238E27FC236}">
              <a16:creationId xmlns:a16="http://schemas.microsoft.com/office/drawing/2014/main" id="{0E89EEC7-EB0E-7141-98F7-466BF31ABC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222250</xdr:colOff>
      <xdr:row>55</xdr:row>
      <xdr:rowOff>76200</xdr:rowOff>
    </xdr:from>
    <xdr:to>
      <xdr:col>3</xdr:col>
      <xdr:colOff>2025650</xdr:colOff>
      <xdr:row>70</xdr:row>
      <xdr:rowOff>152400</xdr:rowOff>
    </xdr:to>
    <xdr:graphicFrame macro="">
      <xdr:nvGraphicFramePr>
        <xdr:cNvPr id="6" name="Chart 5">
          <a:extLst>
            <a:ext uri="{FF2B5EF4-FFF2-40B4-BE49-F238E27FC236}">
              <a16:creationId xmlns:a16="http://schemas.microsoft.com/office/drawing/2014/main" id="{AEABF263-4610-C248-97E5-4A5631B8F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171450</xdr:colOff>
      <xdr:row>55</xdr:row>
      <xdr:rowOff>63500</xdr:rowOff>
    </xdr:from>
    <xdr:to>
      <xdr:col>7</xdr:col>
      <xdr:colOff>1117600</xdr:colOff>
      <xdr:row>70</xdr:row>
      <xdr:rowOff>50800</xdr:rowOff>
    </xdr:to>
    <xdr:graphicFrame macro="">
      <xdr:nvGraphicFramePr>
        <xdr:cNvPr id="7" name="Chart 6">
          <a:extLst>
            <a:ext uri="{FF2B5EF4-FFF2-40B4-BE49-F238E27FC236}">
              <a16:creationId xmlns:a16="http://schemas.microsoft.com/office/drawing/2014/main" id="{F480A117-9309-4C45-B4B7-2BDF4D5609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590550</xdr:colOff>
      <xdr:row>55</xdr:row>
      <xdr:rowOff>76200</xdr:rowOff>
    </xdr:from>
    <xdr:to>
      <xdr:col>18</xdr:col>
      <xdr:colOff>933450</xdr:colOff>
      <xdr:row>70</xdr:row>
      <xdr:rowOff>152400</xdr:rowOff>
    </xdr:to>
    <xdr:graphicFrame macro="">
      <xdr:nvGraphicFramePr>
        <xdr:cNvPr id="8" name="Chart 7">
          <a:extLst>
            <a:ext uri="{FF2B5EF4-FFF2-40B4-BE49-F238E27FC236}">
              <a16:creationId xmlns:a16="http://schemas.microsoft.com/office/drawing/2014/main" id="{B4D5EDA9-815A-AE44-8794-DB70840A64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698500</xdr:colOff>
      <xdr:row>20</xdr:row>
      <xdr:rowOff>152400</xdr:rowOff>
    </xdr:from>
    <xdr:to>
      <xdr:col>10</xdr:col>
      <xdr:colOff>1689100</xdr:colOff>
      <xdr:row>34</xdr:row>
      <xdr:rowOff>92069</xdr:rowOff>
    </xdr:to>
    <mc:AlternateContent xmlns:mc="http://schemas.openxmlformats.org/markup-compatibility/2006">
      <mc:Choice xmlns:a14="http://schemas.microsoft.com/office/drawing/2010/main" Requires="a14">
        <xdr:graphicFrame macro="">
          <xdr:nvGraphicFramePr>
            <xdr:cNvPr id="9" name="Month">
              <a:extLst>
                <a:ext uri="{FF2B5EF4-FFF2-40B4-BE49-F238E27FC236}">
                  <a16:creationId xmlns:a16="http://schemas.microsoft.com/office/drawing/2014/main" id="{DF45F47D-731A-5649-AAFE-8988CF2A585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795000" y="37084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342900</xdr:colOff>
      <xdr:row>23</xdr:row>
      <xdr:rowOff>101600</xdr:rowOff>
    </xdr:from>
    <xdr:to>
      <xdr:col>11</xdr:col>
      <xdr:colOff>431800</xdr:colOff>
      <xdr:row>37</xdr:row>
      <xdr:rowOff>41269</xdr:rowOff>
    </xdr:to>
    <mc:AlternateContent xmlns:mc="http://schemas.openxmlformats.org/markup-compatibility/2006">
      <mc:Choice xmlns:a14="http://schemas.microsoft.com/office/drawing/2010/main" Requires="a14">
        <xdr:graphicFrame macro="">
          <xdr:nvGraphicFramePr>
            <xdr:cNvPr id="10" name="Country">
              <a:extLst>
                <a:ext uri="{FF2B5EF4-FFF2-40B4-BE49-F238E27FC236}">
                  <a16:creationId xmlns:a16="http://schemas.microsoft.com/office/drawing/2014/main" id="{9F09098A-F5CD-6E4A-81D3-C00D3990775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1277600" y="41910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965200</xdr:colOff>
      <xdr:row>31</xdr:row>
      <xdr:rowOff>25400</xdr:rowOff>
    </xdr:from>
    <xdr:to>
      <xdr:col>12</xdr:col>
      <xdr:colOff>1511300</xdr:colOff>
      <xdr:row>44</xdr:row>
      <xdr:rowOff>142869</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8AED4C63-F4FD-3E41-8BC7-6C90EBB7902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3639800" y="553720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24.686039004628" createdVersion="6" refreshedVersion="6" minRefreshableVersion="3" recordCount="360" xr:uid="{F8D93742-117C-E641-AEA0-ED5DB15E7C31}">
  <cacheSource type="worksheet">
    <worksheetSource ref="A1:J361" sheet="Data"/>
  </cacheSource>
  <cacheFields count="17">
    <cacheField name="Month" numFmtId="17">
      <sharedItems containsSemiMixedTypes="0" containsNonDate="0" containsDate="1" containsString="0" minDate="2024-01-01T00:00:00" maxDate="2024-12-02T00:00:00" count="12">
        <d v="2024-01-01T00:00:00"/>
        <d v="2024-02-01T00:00:00"/>
        <d v="2024-03-01T00:00:00"/>
        <d v="2024-04-01T00:00:00"/>
        <d v="2024-05-01T00:00:00"/>
        <d v="2024-06-01T00:00:00"/>
        <d v="2024-07-01T00:00:00"/>
        <d v="2024-08-01T00:00:00"/>
        <d v="2024-09-01T00:00:00"/>
        <d v="2024-10-01T00:00:00"/>
        <d v="2024-11-01T00:00:00"/>
        <d v="2024-12-01T00:00:00"/>
      </sharedItems>
      <fieldGroup par="10" base="0">
        <rangePr groupBy="days" startDate="2024-01-01T00:00:00" endDate="2024-12-02T00:00:00"/>
        <groupItems count="368">
          <s v="&lt;01/01/2024"/>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4"/>
        </groupItems>
      </fieldGroup>
    </cacheField>
    <cacheField name="Country" numFmtId="0">
      <sharedItems count="5">
        <s v="Indonesia"/>
        <s v="Pakistan"/>
        <s v="India"/>
        <s v="United States"/>
        <s v="Philippines"/>
      </sharedItems>
    </cacheField>
    <cacheField name="Product" numFmtId="0">
      <sharedItems count="6">
        <s v="Caramel Macchiato"/>
        <s v="White Mocha"/>
        <s v="Spanish Latte"/>
        <s v="Cold Brew"/>
        <s v="Americano"/>
        <s v="Flat White"/>
      </sharedItems>
    </cacheField>
    <cacheField name="Price" numFmtId="164">
      <sharedItems containsSemiMixedTypes="0" containsString="0" containsNumber="1" minValue="2.95" maxValue="4.1500000000000004"/>
    </cacheField>
    <cacheField name="Units Sold" numFmtId="0">
      <sharedItems containsSemiMixedTypes="0" containsString="0" containsNumber="1" containsInteger="1" minValue="0" maxValue="15" count="16">
        <n v="3"/>
        <n v="5"/>
        <n v="0"/>
        <n v="4"/>
        <n v="1"/>
        <n v="2"/>
        <n v="7"/>
        <n v="6"/>
        <n v="8"/>
        <n v="9"/>
        <n v="10"/>
        <n v="14"/>
        <n v="13"/>
        <n v="12"/>
        <n v="15"/>
        <n v="11"/>
      </sharedItems>
    </cacheField>
    <cacheField name="Sales" numFmtId="164">
      <sharedItems containsSemiMixedTypes="0" containsString="0" containsNumber="1" minValue="0" maxValue="62.250000000000007" count="72">
        <n v="8.8500000000000014"/>
        <n v="10.95"/>
        <n v="18.25"/>
        <n v="0"/>
        <n v="16.600000000000001"/>
        <n v="4.1500000000000004"/>
        <n v="11.8"/>
        <n v="17.25"/>
        <n v="6.9"/>
        <n v="14.6"/>
        <n v="11.25"/>
        <n v="12.450000000000001"/>
        <n v="8.3000000000000007"/>
        <n v="15"/>
        <n v="20.75"/>
        <n v="10.350000000000001"/>
        <n v="14.75"/>
        <n v="13.8"/>
        <n v="7.5"/>
        <n v="5.9"/>
        <n v="18.75"/>
        <n v="3.75"/>
        <n v="2.95"/>
        <n v="7.3"/>
        <n v="3.45"/>
        <n v="20.650000000000002"/>
        <n v="20.700000000000003"/>
        <n v="22.5"/>
        <n v="33.200000000000003"/>
        <n v="25.55"/>
        <n v="29.050000000000004"/>
        <n v="27.6"/>
        <n v="26.25"/>
        <n v="24.900000000000002"/>
        <n v="17.700000000000003"/>
        <n v="21.9"/>
        <n v="30"/>
        <n v="26.55"/>
        <n v="23.6"/>
        <n v="34.5"/>
        <n v="29.2"/>
        <n v="37.35"/>
        <n v="41.5"/>
        <n v="29.5"/>
        <n v="32.85"/>
        <n v="31.05"/>
        <n v="37.5"/>
        <n v="24.150000000000002"/>
        <n v="33.75"/>
        <n v="51.1"/>
        <n v="47.449999999999996"/>
        <n v="49.800000000000004"/>
        <n v="36.5"/>
        <n v="44.25"/>
        <n v="45.650000000000006"/>
        <n v="52.5"/>
        <n v="53.95"/>
        <n v="38.35"/>
        <n v="45"/>
        <n v="44.85"/>
        <n v="48.75"/>
        <n v="56.25"/>
        <n v="32.450000000000003"/>
        <n v="37.950000000000003"/>
        <n v="43.8"/>
        <n v="62.250000000000007"/>
        <n v="41.25"/>
        <n v="41.300000000000004"/>
        <n v="40.15"/>
        <n v="48.300000000000004"/>
        <n v="51.75"/>
        <n v="54.75"/>
      </sharedItems>
    </cacheField>
    <cacheField name="Profit" numFmtId="164">
      <sharedItems containsSemiMixedTypes="0" containsString="0" containsNumber="1" minValue="0" maxValue="15.562500000000002" count="72">
        <n v="2.2125000000000004"/>
        <n v="2.7374999999999998"/>
        <n v="4.5625"/>
        <n v="0"/>
        <n v="4.1500000000000004"/>
        <n v="1.0375000000000001"/>
        <n v="2.95"/>
        <n v="4.3125"/>
        <n v="1.7250000000000001"/>
        <n v="3.65"/>
        <n v="2.8125"/>
        <n v="3.1125000000000003"/>
        <n v="2.0750000000000002"/>
        <n v="3.75"/>
        <n v="5.1875"/>
        <n v="2.5875000000000004"/>
        <n v="3.6875"/>
        <n v="3.45"/>
        <n v="1.875"/>
        <n v="1.4750000000000001"/>
        <n v="4.6875"/>
        <n v="0.9375"/>
        <n v="0.73750000000000004"/>
        <n v="1.825"/>
        <n v="0.86250000000000004"/>
        <n v="5.1625000000000005"/>
        <n v="5.1750000000000007"/>
        <n v="5.625"/>
        <n v="8.3000000000000007"/>
        <n v="6.3875000000000002"/>
        <n v="7.2625000000000011"/>
        <n v="6.9"/>
        <n v="6.5625"/>
        <n v="6.2250000000000005"/>
        <n v="4.4250000000000007"/>
        <n v="5.4749999999999996"/>
        <n v="7.5"/>
        <n v="6.6375000000000002"/>
        <n v="5.9"/>
        <n v="8.625"/>
        <n v="7.3"/>
        <n v="9.3375000000000004"/>
        <n v="10.375"/>
        <n v="7.375"/>
        <n v="8.2125000000000004"/>
        <n v="7.7625000000000002"/>
        <n v="9.375"/>
        <n v="6.0375000000000005"/>
        <n v="8.4375"/>
        <n v="12.775"/>
        <n v="11.862499999999999"/>
        <n v="12.450000000000001"/>
        <n v="9.125"/>
        <n v="11.0625"/>
        <n v="11.412500000000001"/>
        <n v="13.125"/>
        <n v="13.487500000000001"/>
        <n v="9.5875000000000004"/>
        <n v="11.25"/>
        <n v="11.2125"/>
        <n v="12.1875"/>
        <n v="14.0625"/>
        <n v="8.1125000000000007"/>
        <n v="9.4875000000000007"/>
        <n v="10.95"/>
        <n v="15.562500000000002"/>
        <n v="10.3125"/>
        <n v="10.325000000000001"/>
        <n v="10.0375"/>
        <n v="12.075000000000001"/>
        <n v="12.9375"/>
        <n v="13.6875"/>
      </sharedItems>
    </cacheField>
    <cacheField name="Target_Units Sold" numFmtId="0">
      <sharedItems containsSemiMixedTypes="0" containsString="0" containsNumber="1" containsInteger="1" minValue="1" maxValue="15"/>
    </cacheField>
    <cacheField name="Target_Sales" numFmtId="164">
      <sharedItems containsSemiMixedTypes="0" containsString="0" containsNumber="1" minValue="2.95" maxValue="80" count="75">
        <n v="60"/>
        <n v="50"/>
        <n v="4.1500000000000004"/>
        <n v="5.9"/>
        <n v="6.9"/>
        <n v="7.3"/>
        <n v="7.5"/>
        <n v="8.3000000000000007"/>
        <n v="10.95"/>
        <n v="11.25"/>
        <n v="12.450000000000001"/>
        <n v="13.8"/>
        <n v="14.75"/>
        <n v="15"/>
        <n v="17.25"/>
        <n v="18.75"/>
        <n v="20.75"/>
        <n v="80"/>
        <n v="3.45"/>
        <n v="8.8500000000000014"/>
        <n v="10.350000000000001"/>
        <n v="11.8"/>
        <n v="14.6"/>
        <n v="16.600000000000001"/>
        <n v="18.25"/>
        <n v="55"/>
        <n v="2.95"/>
        <n v="3.65"/>
        <n v="3.75"/>
        <n v="17.700000000000003"/>
        <n v="21.9"/>
        <n v="22.5"/>
        <n v="23.6"/>
        <n v="24.150000000000002"/>
        <n v="24.900000000000002"/>
        <n v="25.55"/>
        <n v="29.050000000000004"/>
        <n v="29.2"/>
        <n v="33.200000000000003"/>
        <n v="20.650000000000002"/>
        <n v="20.700000000000003"/>
        <n v="26.25"/>
        <n v="26.55"/>
        <n v="27.6"/>
        <n v="29.5"/>
        <n v="30"/>
        <n v="31.05"/>
        <n v="32.85"/>
        <n v="33.75"/>
        <n v="34.5"/>
        <n v="37.35"/>
        <n v="41.5"/>
        <n v="37.5"/>
        <n v="36.5"/>
        <n v="38.35"/>
        <n v="44.25"/>
        <n v="44.85"/>
        <n v="45"/>
        <n v="48.300000000000004"/>
        <n v="48.75"/>
        <n v="49.800000000000004"/>
        <n v="51.75"/>
        <n v="53.95"/>
        <n v="56.25"/>
        <n v="62.250000000000007"/>
        <n v="35.400000000000006"/>
        <n v="40.15"/>
        <n v="41.400000000000006"/>
        <n v="45.650000000000006"/>
        <n v="51.1"/>
        <n v="58.100000000000009"/>
        <n v="32.450000000000003"/>
        <n v="47.449999999999996"/>
        <n v="37.950000000000003"/>
        <n v="41.300000000000004"/>
      </sharedItems>
    </cacheField>
    <cacheField name="Target_Profit" numFmtId="164">
      <sharedItems containsSemiMixedTypes="0" containsString="0" containsNumber="1" minValue="0.73750000000000004" maxValue="20"/>
    </cacheField>
    <cacheField name="Months" numFmtId="0" databaseField="0">
      <fieldGroup base="0">
        <rangePr groupBy="months" startDate="2024-01-01T00:00:00" endDate="2024-12-02T00:00:00"/>
        <groupItems count="14">
          <s v="&lt;01/01/2024"/>
          <s v="Jan"/>
          <s v="Feb"/>
          <s v="Mar"/>
          <s v="Apr"/>
          <s v="May"/>
          <s v="Jun"/>
          <s v="Jul"/>
          <s v="Aug"/>
          <s v="Sep"/>
          <s v="Oct"/>
          <s v="Nov"/>
          <s v="Dec"/>
          <s v="&gt;02/12/2024"/>
        </groupItems>
      </fieldGroup>
    </cacheField>
    <cacheField name="% Target Achieved_Sales" numFmtId="0" formula="Sales/Target_Sales" databaseField="0"/>
    <cacheField name="%Target Not Achieved_Sales" numFmtId="0" formula="1-'% Target Achieved_Sales'" databaseField="0"/>
    <cacheField name="% Target Profit made" numFmtId="0" formula="Profit /Target_Profit" databaseField="0"/>
    <cacheField name="% Target Profit not reached" numFmtId="0" formula="1-'% Target Profit made'" databaseField="0"/>
    <cacheField name="%Target Units Sold" numFmtId="0" formula="'Units Sold' /'Target_Units Sold'" databaseField="0"/>
    <cacheField name="%Target Not Sold Units " numFmtId="0" formula="1-'%Target Units Sold'" databaseField="0"/>
  </cacheFields>
  <extLst>
    <ext xmlns:x14="http://schemas.microsoft.com/office/spreadsheetml/2009/9/main" uri="{725AE2AE-9491-48be-B2B4-4EB974FC3084}">
      <x14:pivotCacheDefinition pivotCacheId="5343922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0">
  <r>
    <x v="0"/>
    <x v="0"/>
    <x v="0"/>
    <n v="2.95"/>
    <x v="0"/>
    <x v="0"/>
    <x v="0"/>
    <n v="15"/>
    <x v="0"/>
    <n v="15"/>
  </r>
  <r>
    <x v="0"/>
    <x v="1"/>
    <x v="0"/>
    <n v="2.95"/>
    <x v="0"/>
    <x v="0"/>
    <x v="0"/>
    <n v="15"/>
    <x v="1"/>
    <n v="20"/>
  </r>
  <r>
    <x v="0"/>
    <x v="2"/>
    <x v="1"/>
    <n v="3.65"/>
    <x v="0"/>
    <x v="1"/>
    <x v="1"/>
    <n v="15"/>
    <x v="2"/>
    <n v="0.91249999999999998"/>
  </r>
  <r>
    <x v="0"/>
    <x v="3"/>
    <x v="1"/>
    <n v="3.65"/>
    <x v="1"/>
    <x v="2"/>
    <x v="2"/>
    <n v="15"/>
    <x v="2"/>
    <n v="0.91249999999999998"/>
  </r>
  <r>
    <x v="0"/>
    <x v="1"/>
    <x v="1"/>
    <n v="3.65"/>
    <x v="2"/>
    <x v="3"/>
    <x v="3"/>
    <n v="15"/>
    <x v="2"/>
    <n v="0.91249999999999998"/>
  </r>
  <r>
    <x v="0"/>
    <x v="2"/>
    <x v="2"/>
    <n v="4.1500000000000004"/>
    <x v="3"/>
    <x v="4"/>
    <x v="4"/>
    <n v="15"/>
    <x v="2"/>
    <n v="1.0375000000000001"/>
  </r>
  <r>
    <x v="0"/>
    <x v="2"/>
    <x v="3"/>
    <n v="4.1500000000000004"/>
    <x v="3"/>
    <x v="4"/>
    <x v="4"/>
    <n v="15"/>
    <x v="2"/>
    <n v="1.0375000000000001"/>
  </r>
  <r>
    <x v="0"/>
    <x v="4"/>
    <x v="3"/>
    <n v="4.1500000000000004"/>
    <x v="2"/>
    <x v="3"/>
    <x v="3"/>
    <n v="15"/>
    <x v="2"/>
    <n v="1.0375000000000001"/>
  </r>
  <r>
    <x v="0"/>
    <x v="1"/>
    <x v="3"/>
    <n v="4.1500000000000004"/>
    <x v="4"/>
    <x v="5"/>
    <x v="5"/>
    <n v="15"/>
    <x v="2"/>
    <n v="5"/>
  </r>
  <r>
    <x v="0"/>
    <x v="4"/>
    <x v="0"/>
    <n v="2.95"/>
    <x v="3"/>
    <x v="6"/>
    <x v="6"/>
    <n v="2"/>
    <x v="3"/>
    <n v="1.4750000000000001"/>
  </r>
  <r>
    <x v="0"/>
    <x v="0"/>
    <x v="4"/>
    <n v="3.45"/>
    <x v="1"/>
    <x v="7"/>
    <x v="7"/>
    <n v="2"/>
    <x v="4"/>
    <n v="1.7250000000000001"/>
  </r>
  <r>
    <x v="0"/>
    <x v="1"/>
    <x v="4"/>
    <n v="3.45"/>
    <x v="5"/>
    <x v="8"/>
    <x v="8"/>
    <n v="2"/>
    <x v="4"/>
    <n v="1.7250000000000001"/>
  </r>
  <r>
    <x v="0"/>
    <x v="0"/>
    <x v="1"/>
    <n v="3.65"/>
    <x v="3"/>
    <x v="9"/>
    <x v="9"/>
    <n v="2"/>
    <x v="5"/>
    <n v="1.825"/>
  </r>
  <r>
    <x v="0"/>
    <x v="2"/>
    <x v="5"/>
    <n v="3.75"/>
    <x v="0"/>
    <x v="10"/>
    <x v="10"/>
    <n v="2"/>
    <x v="6"/>
    <n v="1.875"/>
  </r>
  <r>
    <x v="0"/>
    <x v="3"/>
    <x v="3"/>
    <n v="4.1500000000000004"/>
    <x v="3"/>
    <x v="4"/>
    <x v="4"/>
    <n v="2"/>
    <x v="7"/>
    <n v="2.0750000000000002"/>
  </r>
  <r>
    <x v="0"/>
    <x v="0"/>
    <x v="2"/>
    <n v="4.1500000000000004"/>
    <x v="0"/>
    <x v="11"/>
    <x v="11"/>
    <n v="2"/>
    <x v="7"/>
    <n v="2.0750000000000002"/>
  </r>
  <r>
    <x v="0"/>
    <x v="0"/>
    <x v="3"/>
    <n v="4.1500000000000004"/>
    <x v="5"/>
    <x v="12"/>
    <x v="12"/>
    <n v="2"/>
    <x v="7"/>
    <n v="2.0750000000000002"/>
  </r>
  <r>
    <x v="0"/>
    <x v="4"/>
    <x v="1"/>
    <n v="3.65"/>
    <x v="1"/>
    <x v="2"/>
    <x v="2"/>
    <n v="3"/>
    <x v="8"/>
    <n v="2.7374999999999998"/>
  </r>
  <r>
    <x v="0"/>
    <x v="0"/>
    <x v="5"/>
    <n v="3.75"/>
    <x v="3"/>
    <x v="13"/>
    <x v="13"/>
    <n v="3"/>
    <x v="9"/>
    <n v="2.8125"/>
  </r>
  <r>
    <x v="0"/>
    <x v="3"/>
    <x v="2"/>
    <n v="4.1500000000000004"/>
    <x v="1"/>
    <x v="14"/>
    <x v="14"/>
    <n v="3"/>
    <x v="10"/>
    <n v="3.1125000000000003"/>
  </r>
  <r>
    <x v="0"/>
    <x v="1"/>
    <x v="2"/>
    <n v="4.1500000000000004"/>
    <x v="5"/>
    <x v="12"/>
    <x v="12"/>
    <n v="3"/>
    <x v="10"/>
    <n v="3.1125000000000003"/>
  </r>
  <r>
    <x v="0"/>
    <x v="4"/>
    <x v="4"/>
    <n v="3.45"/>
    <x v="0"/>
    <x v="15"/>
    <x v="15"/>
    <n v="4"/>
    <x v="11"/>
    <n v="3.45"/>
  </r>
  <r>
    <x v="0"/>
    <x v="2"/>
    <x v="0"/>
    <n v="2.95"/>
    <x v="1"/>
    <x v="16"/>
    <x v="16"/>
    <n v="5"/>
    <x v="12"/>
    <n v="3.6875"/>
  </r>
  <r>
    <x v="0"/>
    <x v="3"/>
    <x v="0"/>
    <n v="2.95"/>
    <x v="2"/>
    <x v="3"/>
    <x v="3"/>
    <n v="5"/>
    <x v="12"/>
    <n v="3.6875"/>
  </r>
  <r>
    <x v="0"/>
    <x v="3"/>
    <x v="5"/>
    <n v="3.75"/>
    <x v="2"/>
    <x v="3"/>
    <x v="3"/>
    <n v="4"/>
    <x v="13"/>
    <n v="3.75"/>
  </r>
  <r>
    <x v="0"/>
    <x v="2"/>
    <x v="4"/>
    <n v="3.45"/>
    <x v="3"/>
    <x v="17"/>
    <x v="17"/>
    <n v="5"/>
    <x v="14"/>
    <n v="4.3125"/>
  </r>
  <r>
    <x v="0"/>
    <x v="3"/>
    <x v="4"/>
    <n v="3.45"/>
    <x v="2"/>
    <x v="3"/>
    <x v="3"/>
    <n v="5"/>
    <x v="14"/>
    <n v="4.3125"/>
  </r>
  <r>
    <x v="0"/>
    <x v="4"/>
    <x v="5"/>
    <n v="3.75"/>
    <x v="2"/>
    <x v="3"/>
    <x v="3"/>
    <n v="5"/>
    <x v="15"/>
    <n v="4.6875"/>
  </r>
  <r>
    <x v="0"/>
    <x v="1"/>
    <x v="5"/>
    <n v="3.75"/>
    <x v="5"/>
    <x v="18"/>
    <x v="18"/>
    <n v="5"/>
    <x v="15"/>
    <n v="4.6875"/>
  </r>
  <r>
    <x v="0"/>
    <x v="4"/>
    <x v="2"/>
    <n v="4.1500000000000004"/>
    <x v="5"/>
    <x v="12"/>
    <x v="12"/>
    <n v="5"/>
    <x v="16"/>
    <n v="5.1875"/>
  </r>
  <r>
    <x v="1"/>
    <x v="2"/>
    <x v="0"/>
    <n v="2.95"/>
    <x v="5"/>
    <x v="19"/>
    <x v="19"/>
    <n v="15"/>
    <x v="0"/>
    <n v="20"/>
  </r>
  <r>
    <x v="1"/>
    <x v="2"/>
    <x v="4"/>
    <n v="3.45"/>
    <x v="1"/>
    <x v="7"/>
    <x v="7"/>
    <n v="15"/>
    <x v="17"/>
    <n v="0.86250000000000004"/>
  </r>
  <r>
    <x v="1"/>
    <x v="1"/>
    <x v="4"/>
    <n v="3.45"/>
    <x v="5"/>
    <x v="8"/>
    <x v="8"/>
    <n v="1"/>
    <x v="18"/>
    <n v="0.86250000000000004"/>
  </r>
  <r>
    <x v="1"/>
    <x v="0"/>
    <x v="2"/>
    <n v="4.1500000000000004"/>
    <x v="5"/>
    <x v="12"/>
    <x v="12"/>
    <n v="15"/>
    <x v="2"/>
    <n v="1.0375000000000001"/>
  </r>
  <r>
    <x v="1"/>
    <x v="4"/>
    <x v="2"/>
    <n v="4.1500000000000004"/>
    <x v="4"/>
    <x v="5"/>
    <x v="5"/>
    <n v="15"/>
    <x v="2"/>
    <n v="1.0375000000000001"/>
  </r>
  <r>
    <x v="1"/>
    <x v="4"/>
    <x v="0"/>
    <n v="2.95"/>
    <x v="1"/>
    <x v="16"/>
    <x v="16"/>
    <n v="2"/>
    <x v="3"/>
    <n v="1.4750000000000001"/>
  </r>
  <r>
    <x v="1"/>
    <x v="2"/>
    <x v="5"/>
    <n v="3.75"/>
    <x v="1"/>
    <x v="20"/>
    <x v="20"/>
    <n v="2"/>
    <x v="6"/>
    <n v="1.875"/>
  </r>
  <r>
    <x v="1"/>
    <x v="1"/>
    <x v="0"/>
    <n v="2.95"/>
    <x v="2"/>
    <x v="3"/>
    <x v="3"/>
    <n v="3"/>
    <x v="19"/>
    <n v="2.2125000000000004"/>
  </r>
  <r>
    <x v="1"/>
    <x v="3"/>
    <x v="4"/>
    <n v="3.45"/>
    <x v="0"/>
    <x v="15"/>
    <x v="15"/>
    <n v="3"/>
    <x v="20"/>
    <n v="2.5875000000000004"/>
  </r>
  <r>
    <x v="1"/>
    <x v="0"/>
    <x v="4"/>
    <n v="3.45"/>
    <x v="3"/>
    <x v="17"/>
    <x v="17"/>
    <n v="3"/>
    <x v="20"/>
    <n v="2.5875000000000004"/>
  </r>
  <r>
    <x v="1"/>
    <x v="0"/>
    <x v="1"/>
    <n v="3.65"/>
    <x v="0"/>
    <x v="1"/>
    <x v="1"/>
    <n v="3"/>
    <x v="8"/>
    <n v="2.7374999999999998"/>
  </r>
  <r>
    <x v="1"/>
    <x v="1"/>
    <x v="1"/>
    <n v="3.65"/>
    <x v="3"/>
    <x v="9"/>
    <x v="9"/>
    <n v="3"/>
    <x v="8"/>
    <n v="2.7374999999999998"/>
  </r>
  <r>
    <x v="1"/>
    <x v="0"/>
    <x v="5"/>
    <n v="3.75"/>
    <x v="4"/>
    <x v="21"/>
    <x v="21"/>
    <n v="3"/>
    <x v="9"/>
    <n v="2.8125"/>
  </r>
  <r>
    <x v="1"/>
    <x v="3"/>
    <x v="0"/>
    <n v="2.95"/>
    <x v="0"/>
    <x v="0"/>
    <x v="0"/>
    <n v="4"/>
    <x v="21"/>
    <n v="2.95"/>
  </r>
  <r>
    <x v="1"/>
    <x v="0"/>
    <x v="0"/>
    <n v="2.95"/>
    <x v="5"/>
    <x v="19"/>
    <x v="19"/>
    <n v="4"/>
    <x v="21"/>
    <n v="2.95"/>
  </r>
  <r>
    <x v="1"/>
    <x v="2"/>
    <x v="2"/>
    <n v="4.1500000000000004"/>
    <x v="4"/>
    <x v="5"/>
    <x v="5"/>
    <n v="3"/>
    <x v="10"/>
    <n v="3.1125000000000003"/>
  </r>
  <r>
    <x v="1"/>
    <x v="4"/>
    <x v="3"/>
    <n v="4.1500000000000004"/>
    <x v="1"/>
    <x v="14"/>
    <x v="14"/>
    <n v="3"/>
    <x v="10"/>
    <n v="3.1125000000000003"/>
  </r>
  <r>
    <x v="1"/>
    <x v="4"/>
    <x v="4"/>
    <n v="3.45"/>
    <x v="5"/>
    <x v="8"/>
    <x v="8"/>
    <n v="4"/>
    <x v="11"/>
    <n v="3.45"/>
  </r>
  <r>
    <x v="1"/>
    <x v="4"/>
    <x v="1"/>
    <n v="3.65"/>
    <x v="0"/>
    <x v="1"/>
    <x v="1"/>
    <n v="4"/>
    <x v="22"/>
    <n v="3.65"/>
  </r>
  <r>
    <x v="1"/>
    <x v="3"/>
    <x v="5"/>
    <n v="3.75"/>
    <x v="1"/>
    <x v="20"/>
    <x v="20"/>
    <n v="4"/>
    <x v="13"/>
    <n v="3.75"/>
  </r>
  <r>
    <x v="1"/>
    <x v="4"/>
    <x v="5"/>
    <n v="3.75"/>
    <x v="5"/>
    <x v="18"/>
    <x v="18"/>
    <n v="4"/>
    <x v="13"/>
    <n v="3.75"/>
  </r>
  <r>
    <x v="1"/>
    <x v="1"/>
    <x v="5"/>
    <n v="3.75"/>
    <x v="0"/>
    <x v="10"/>
    <x v="10"/>
    <n v="4"/>
    <x v="13"/>
    <n v="3.75"/>
  </r>
  <r>
    <x v="1"/>
    <x v="2"/>
    <x v="3"/>
    <n v="4.1500000000000004"/>
    <x v="5"/>
    <x v="12"/>
    <x v="12"/>
    <n v="4"/>
    <x v="23"/>
    <n v="4.1500000000000004"/>
  </r>
  <r>
    <x v="1"/>
    <x v="3"/>
    <x v="2"/>
    <n v="4.1500000000000004"/>
    <x v="1"/>
    <x v="14"/>
    <x v="14"/>
    <n v="4"/>
    <x v="23"/>
    <n v="4.1500000000000004"/>
  </r>
  <r>
    <x v="1"/>
    <x v="3"/>
    <x v="3"/>
    <n v="4.1500000000000004"/>
    <x v="3"/>
    <x v="4"/>
    <x v="4"/>
    <n v="4"/>
    <x v="23"/>
    <n v="4.1500000000000004"/>
  </r>
  <r>
    <x v="1"/>
    <x v="1"/>
    <x v="2"/>
    <n v="4.1500000000000004"/>
    <x v="1"/>
    <x v="14"/>
    <x v="14"/>
    <n v="4"/>
    <x v="23"/>
    <n v="4.1500000000000004"/>
  </r>
  <r>
    <x v="1"/>
    <x v="2"/>
    <x v="1"/>
    <n v="3.65"/>
    <x v="2"/>
    <x v="3"/>
    <x v="3"/>
    <n v="5"/>
    <x v="24"/>
    <n v="4.5625"/>
  </r>
  <r>
    <x v="1"/>
    <x v="3"/>
    <x v="1"/>
    <n v="3.65"/>
    <x v="0"/>
    <x v="1"/>
    <x v="1"/>
    <n v="5"/>
    <x v="24"/>
    <n v="4.5625"/>
  </r>
  <r>
    <x v="1"/>
    <x v="0"/>
    <x v="3"/>
    <n v="4.1500000000000004"/>
    <x v="0"/>
    <x v="11"/>
    <x v="11"/>
    <n v="5"/>
    <x v="16"/>
    <n v="5.1875"/>
  </r>
  <r>
    <x v="1"/>
    <x v="1"/>
    <x v="3"/>
    <n v="4.1500000000000004"/>
    <x v="0"/>
    <x v="11"/>
    <x v="11"/>
    <n v="5"/>
    <x v="16"/>
    <n v="5.1875"/>
  </r>
  <r>
    <x v="2"/>
    <x v="3"/>
    <x v="0"/>
    <n v="2.95"/>
    <x v="0"/>
    <x v="0"/>
    <x v="0"/>
    <n v="1"/>
    <x v="25"/>
    <n v="20"/>
  </r>
  <r>
    <x v="2"/>
    <x v="4"/>
    <x v="0"/>
    <n v="2.95"/>
    <x v="4"/>
    <x v="22"/>
    <x v="22"/>
    <n v="1"/>
    <x v="26"/>
    <n v="0.73750000000000004"/>
  </r>
  <r>
    <x v="2"/>
    <x v="2"/>
    <x v="1"/>
    <n v="3.65"/>
    <x v="2"/>
    <x v="3"/>
    <x v="3"/>
    <n v="1"/>
    <x v="27"/>
    <n v="0.91249999999999998"/>
  </r>
  <r>
    <x v="2"/>
    <x v="0"/>
    <x v="1"/>
    <n v="3.65"/>
    <x v="5"/>
    <x v="23"/>
    <x v="23"/>
    <n v="1"/>
    <x v="27"/>
    <n v="0.91249999999999998"/>
  </r>
  <r>
    <x v="2"/>
    <x v="1"/>
    <x v="1"/>
    <n v="3.65"/>
    <x v="3"/>
    <x v="9"/>
    <x v="9"/>
    <n v="1"/>
    <x v="27"/>
    <n v="0.91249999999999998"/>
  </r>
  <r>
    <x v="2"/>
    <x v="4"/>
    <x v="5"/>
    <n v="3.75"/>
    <x v="4"/>
    <x v="21"/>
    <x v="21"/>
    <n v="1"/>
    <x v="28"/>
    <n v="0.9375"/>
  </r>
  <r>
    <x v="2"/>
    <x v="3"/>
    <x v="3"/>
    <n v="4.1500000000000004"/>
    <x v="0"/>
    <x v="11"/>
    <x v="11"/>
    <n v="1"/>
    <x v="2"/>
    <n v="1.0375000000000001"/>
  </r>
  <r>
    <x v="2"/>
    <x v="1"/>
    <x v="2"/>
    <n v="4.1500000000000004"/>
    <x v="0"/>
    <x v="11"/>
    <x v="11"/>
    <n v="1"/>
    <x v="2"/>
    <n v="1.0375000000000001"/>
  </r>
  <r>
    <x v="2"/>
    <x v="0"/>
    <x v="4"/>
    <n v="3.45"/>
    <x v="5"/>
    <x v="8"/>
    <x v="8"/>
    <n v="2"/>
    <x v="4"/>
    <n v="1.7250000000000001"/>
  </r>
  <r>
    <x v="2"/>
    <x v="1"/>
    <x v="4"/>
    <n v="3.45"/>
    <x v="0"/>
    <x v="15"/>
    <x v="15"/>
    <n v="2"/>
    <x v="4"/>
    <n v="1.7250000000000001"/>
  </r>
  <r>
    <x v="2"/>
    <x v="0"/>
    <x v="5"/>
    <n v="3.75"/>
    <x v="5"/>
    <x v="18"/>
    <x v="18"/>
    <n v="2"/>
    <x v="6"/>
    <n v="1.875"/>
  </r>
  <r>
    <x v="2"/>
    <x v="2"/>
    <x v="0"/>
    <n v="2.95"/>
    <x v="0"/>
    <x v="0"/>
    <x v="0"/>
    <n v="3"/>
    <x v="19"/>
    <n v="2.2125000000000004"/>
  </r>
  <r>
    <x v="2"/>
    <x v="3"/>
    <x v="1"/>
    <n v="3.65"/>
    <x v="3"/>
    <x v="9"/>
    <x v="9"/>
    <n v="3"/>
    <x v="8"/>
    <n v="2.7374999999999998"/>
  </r>
  <r>
    <x v="2"/>
    <x v="4"/>
    <x v="1"/>
    <n v="3.65"/>
    <x v="2"/>
    <x v="3"/>
    <x v="3"/>
    <n v="3"/>
    <x v="8"/>
    <n v="2.7374999999999998"/>
  </r>
  <r>
    <x v="2"/>
    <x v="1"/>
    <x v="5"/>
    <n v="3.75"/>
    <x v="4"/>
    <x v="21"/>
    <x v="21"/>
    <n v="3"/>
    <x v="9"/>
    <n v="2.8125"/>
  </r>
  <r>
    <x v="2"/>
    <x v="0"/>
    <x v="0"/>
    <n v="2.95"/>
    <x v="0"/>
    <x v="0"/>
    <x v="0"/>
    <n v="4"/>
    <x v="21"/>
    <n v="2.95"/>
  </r>
  <r>
    <x v="2"/>
    <x v="1"/>
    <x v="0"/>
    <n v="2.95"/>
    <x v="5"/>
    <x v="19"/>
    <x v="19"/>
    <n v="4"/>
    <x v="21"/>
    <n v="2.95"/>
  </r>
  <r>
    <x v="2"/>
    <x v="2"/>
    <x v="2"/>
    <n v="4.1500000000000004"/>
    <x v="0"/>
    <x v="11"/>
    <x v="11"/>
    <n v="3"/>
    <x v="10"/>
    <n v="3.1125000000000003"/>
  </r>
  <r>
    <x v="2"/>
    <x v="4"/>
    <x v="2"/>
    <n v="4.1500000000000004"/>
    <x v="5"/>
    <x v="12"/>
    <x v="12"/>
    <n v="3"/>
    <x v="10"/>
    <n v="3.1125000000000003"/>
  </r>
  <r>
    <x v="2"/>
    <x v="4"/>
    <x v="3"/>
    <n v="4.1500000000000004"/>
    <x v="5"/>
    <x v="12"/>
    <x v="12"/>
    <n v="3"/>
    <x v="10"/>
    <n v="3.1125000000000003"/>
  </r>
  <r>
    <x v="2"/>
    <x v="1"/>
    <x v="3"/>
    <n v="4.1500000000000004"/>
    <x v="1"/>
    <x v="14"/>
    <x v="14"/>
    <n v="3"/>
    <x v="10"/>
    <n v="3.1125000000000003"/>
  </r>
  <r>
    <x v="2"/>
    <x v="3"/>
    <x v="4"/>
    <n v="3.45"/>
    <x v="4"/>
    <x v="24"/>
    <x v="24"/>
    <n v="4"/>
    <x v="11"/>
    <n v="3.45"/>
  </r>
  <r>
    <x v="2"/>
    <x v="4"/>
    <x v="4"/>
    <n v="3.45"/>
    <x v="5"/>
    <x v="8"/>
    <x v="8"/>
    <n v="4"/>
    <x v="11"/>
    <n v="3.45"/>
  </r>
  <r>
    <x v="2"/>
    <x v="2"/>
    <x v="5"/>
    <n v="3.75"/>
    <x v="0"/>
    <x v="10"/>
    <x v="10"/>
    <n v="4"/>
    <x v="13"/>
    <n v="3.75"/>
  </r>
  <r>
    <x v="2"/>
    <x v="3"/>
    <x v="5"/>
    <n v="3.75"/>
    <x v="0"/>
    <x v="10"/>
    <x v="10"/>
    <n v="4"/>
    <x v="13"/>
    <n v="3.75"/>
  </r>
  <r>
    <x v="2"/>
    <x v="2"/>
    <x v="3"/>
    <n v="4.1500000000000004"/>
    <x v="2"/>
    <x v="3"/>
    <x v="3"/>
    <n v="4"/>
    <x v="23"/>
    <n v="4.1500000000000004"/>
  </r>
  <r>
    <x v="2"/>
    <x v="0"/>
    <x v="2"/>
    <n v="4.1500000000000004"/>
    <x v="1"/>
    <x v="14"/>
    <x v="14"/>
    <n v="4"/>
    <x v="23"/>
    <n v="4.1500000000000004"/>
  </r>
  <r>
    <x v="2"/>
    <x v="0"/>
    <x v="3"/>
    <n v="4.1500000000000004"/>
    <x v="1"/>
    <x v="14"/>
    <x v="14"/>
    <n v="4"/>
    <x v="23"/>
    <n v="4.1500000000000004"/>
  </r>
  <r>
    <x v="2"/>
    <x v="2"/>
    <x v="4"/>
    <n v="3.45"/>
    <x v="2"/>
    <x v="3"/>
    <x v="3"/>
    <n v="5"/>
    <x v="14"/>
    <n v="4.3125"/>
  </r>
  <r>
    <x v="2"/>
    <x v="3"/>
    <x v="2"/>
    <n v="4.1500000000000004"/>
    <x v="2"/>
    <x v="3"/>
    <x v="3"/>
    <n v="5"/>
    <x v="16"/>
    <n v="5.1875"/>
  </r>
  <r>
    <x v="3"/>
    <x v="1"/>
    <x v="0"/>
    <n v="2.95"/>
    <x v="6"/>
    <x v="25"/>
    <x v="25"/>
    <n v="4"/>
    <x v="21"/>
    <n v="2.95"/>
  </r>
  <r>
    <x v="3"/>
    <x v="0"/>
    <x v="4"/>
    <n v="3.45"/>
    <x v="1"/>
    <x v="7"/>
    <x v="7"/>
    <n v="4"/>
    <x v="11"/>
    <n v="3.45"/>
  </r>
  <r>
    <x v="3"/>
    <x v="4"/>
    <x v="4"/>
    <n v="3.45"/>
    <x v="7"/>
    <x v="26"/>
    <x v="26"/>
    <n v="4"/>
    <x v="11"/>
    <n v="3.45"/>
  </r>
  <r>
    <x v="3"/>
    <x v="3"/>
    <x v="0"/>
    <n v="2.95"/>
    <x v="0"/>
    <x v="0"/>
    <x v="0"/>
    <n v="5"/>
    <x v="12"/>
    <n v="3.6875"/>
  </r>
  <r>
    <x v="3"/>
    <x v="4"/>
    <x v="0"/>
    <n v="2.95"/>
    <x v="6"/>
    <x v="25"/>
    <x v="25"/>
    <n v="5"/>
    <x v="12"/>
    <n v="3.6875"/>
  </r>
  <r>
    <x v="3"/>
    <x v="3"/>
    <x v="5"/>
    <n v="3.75"/>
    <x v="1"/>
    <x v="20"/>
    <x v="20"/>
    <n v="4"/>
    <x v="13"/>
    <n v="3.75"/>
  </r>
  <r>
    <x v="3"/>
    <x v="4"/>
    <x v="5"/>
    <n v="3.75"/>
    <x v="7"/>
    <x v="27"/>
    <x v="27"/>
    <n v="4"/>
    <x v="13"/>
    <n v="3.75"/>
  </r>
  <r>
    <x v="3"/>
    <x v="3"/>
    <x v="3"/>
    <n v="4.1500000000000004"/>
    <x v="8"/>
    <x v="28"/>
    <x v="28"/>
    <n v="4"/>
    <x v="23"/>
    <n v="4.1500000000000004"/>
  </r>
  <r>
    <x v="3"/>
    <x v="1"/>
    <x v="3"/>
    <n v="4.1500000000000004"/>
    <x v="3"/>
    <x v="4"/>
    <x v="4"/>
    <n v="4"/>
    <x v="23"/>
    <n v="4.1500000000000004"/>
  </r>
  <r>
    <x v="3"/>
    <x v="2"/>
    <x v="4"/>
    <n v="3.45"/>
    <x v="7"/>
    <x v="26"/>
    <x v="26"/>
    <n v="5"/>
    <x v="14"/>
    <n v="4.3125"/>
  </r>
  <r>
    <x v="3"/>
    <x v="3"/>
    <x v="4"/>
    <n v="3.45"/>
    <x v="3"/>
    <x v="17"/>
    <x v="17"/>
    <n v="5"/>
    <x v="14"/>
    <n v="4.3125"/>
  </r>
  <r>
    <x v="3"/>
    <x v="0"/>
    <x v="0"/>
    <n v="2.95"/>
    <x v="6"/>
    <x v="25"/>
    <x v="25"/>
    <n v="6"/>
    <x v="29"/>
    <n v="4.4250000000000007"/>
  </r>
  <r>
    <x v="3"/>
    <x v="4"/>
    <x v="1"/>
    <n v="3.65"/>
    <x v="6"/>
    <x v="29"/>
    <x v="29"/>
    <n v="5"/>
    <x v="24"/>
    <n v="4.5625"/>
  </r>
  <r>
    <x v="3"/>
    <x v="2"/>
    <x v="5"/>
    <n v="3.75"/>
    <x v="0"/>
    <x v="10"/>
    <x v="10"/>
    <n v="5"/>
    <x v="15"/>
    <n v="4.6875"/>
  </r>
  <r>
    <x v="3"/>
    <x v="2"/>
    <x v="3"/>
    <n v="4.1500000000000004"/>
    <x v="8"/>
    <x v="28"/>
    <x v="28"/>
    <n v="5"/>
    <x v="16"/>
    <n v="5.1875"/>
  </r>
  <r>
    <x v="3"/>
    <x v="4"/>
    <x v="3"/>
    <n v="4.1500000000000004"/>
    <x v="8"/>
    <x v="28"/>
    <x v="28"/>
    <n v="5"/>
    <x v="16"/>
    <n v="5.1875"/>
  </r>
  <r>
    <x v="3"/>
    <x v="3"/>
    <x v="1"/>
    <n v="3.65"/>
    <x v="0"/>
    <x v="1"/>
    <x v="1"/>
    <n v="6"/>
    <x v="30"/>
    <n v="5.4749999999999996"/>
  </r>
  <r>
    <x v="3"/>
    <x v="0"/>
    <x v="1"/>
    <n v="3.65"/>
    <x v="1"/>
    <x v="2"/>
    <x v="2"/>
    <n v="6"/>
    <x v="30"/>
    <n v="5.4749999999999996"/>
  </r>
  <r>
    <x v="3"/>
    <x v="0"/>
    <x v="5"/>
    <n v="3.75"/>
    <x v="3"/>
    <x v="13"/>
    <x v="13"/>
    <n v="6"/>
    <x v="31"/>
    <n v="5.625"/>
  </r>
  <r>
    <x v="3"/>
    <x v="1"/>
    <x v="5"/>
    <n v="3.75"/>
    <x v="3"/>
    <x v="13"/>
    <x v="13"/>
    <n v="6"/>
    <x v="31"/>
    <n v="5.625"/>
  </r>
  <r>
    <x v="3"/>
    <x v="2"/>
    <x v="0"/>
    <n v="2.95"/>
    <x v="6"/>
    <x v="25"/>
    <x v="25"/>
    <n v="8"/>
    <x v="32"/>
    <n v="5.9"/>
  </r>
  <r>
    <x v="3"/>
    <x v="1"/>
    <x v="4"/>
    <n v="3.45"/>
    <x v="7"/>
    <x v="26"/>
    <x v="26"/>
    <n v="7"/>
    <x v="33"/>
    <n v="6.0375000000000005"/>
  </r>
  <r>
    <x v="3"/>
    <x v="2"/>
    <x v="2"/>
    <n v="4.1500000000000004"/>
    <x v="8"/>
    <x v="28"/>
    <x v="28"/>
    <n v="6"/>
    <x v="34"/>
    <n v="6.2250000000000005"/>
  </r>
  <r>
    <x v="3"/>
    <x v="0"/>
    <x v="2"/>
    <n v="4.1500000000000004"/>
    <x v="6"/>
    <x v="30"/>
    <x v="30"/>
    <n v="6"/>
    <x v="34"/>
    <n v="6.2250000000000005"/>
  </r>
  <r>
    <x v="3"/>
    <x v="1"/>
    <x v="2"/>
    <n v="4.1500000000000004"/>
    <x v="6"/>
    <x v="30"/>
    <x v="30"/>
    <n v="6"/>
    <x v="34"/>
    <n v="6.2250000000000005"/>
  </r>
  <r>
    <x v="3"/>
    <x v="2"/>
    <x v="1"/>
    <n v="3.65"/>
    <x v="6"/>
    <x v="29"/>
    <x v="29"/>
    <n v="7"/>
    <x v="35"/>
    <n v="6.3875000000000002"/>
  </r>
  <r>
    <x v="3"/>
    <x v="4"/>
    <x v="2"/>
    <n v="4.1500000000000004"/>
    <x v="0"/>
    <x v="11"/>
    <x v="11"/>
    <n v="7"/>
    <x v="36"/>
    <n v="7.2625000000000011"/>
  </r>
  <r>
    <x v="3"/>
    <x v="1"/>
    <x v="1"/>
    <n v="3.65"/>
    <x v="0"/>
    <x v="1"/>
    <x v="1"/>
    <n v="8"/>
    <x v="37"/>
    <n v="7.3"/>
  </r>
  <r>
    <x v="3"/>
    <x v="3"/>
    <x v="2"/>
    <n v="4.1500000000000004"/>
    <x v="0"/>
    <x v="11"/>
    <x v="11"/>
    <n v="8"/>
    <x v="38"/>
    <n v="8.3000000000000007"/>
  </r>
  <r>
    <x v="3"/>
    <x v="0"/>
    <x v="3"/>
    <n v="4.1500000000000004"/>
    <x v="1"/>
    <x v="14"/>
    <x v="14"/>
    <n v="8"/>
    <x v="38"/>
    <n v="8.3000000000000007"/>
  </r>
  <r>
    <x v="4"/>
    <x v="2"/>
    <x v="4"/>
    <n v="3.45"/>
    <x v="3"/>
    <x v="17"/>
    <x v="17"/>
    <n v="4"/>
    <x v="11"/>
    <n v="3.45"/>
  </r>
  <r>
    <x v="4"/>
    <x v="3"/>
    <x v="4"/>
    <n v="3.45"/>
    <x v="8"/>
    <x v="31"/>
    <x v="31"/>
    <n v="4"/>
    <x v="11"/>
    <n v="3.45"/>
  </r>
  <r>
    <x v="4"/>
    <x v="0"/>
    <x v="1"/>
    <n v="3.65"/>
    <x v="3"/>
    <x v="9"/>
    <x v="9"/>
    <n v="4"/>
    <x v="22"/>
    <n v="3.65"/>
  </r>
  <r>
    <x v="4"/>
    <x v="3"/>
    <x v="5"/>
    <n v="3.75"/>
    <x v="6"/>
    <x v="32"/>
    <x v="32"/>
    <n v="4"/>
    <x v="13"/>
    <n v="3.75"/>
  </r>
  <r>
    <x v="4"/>
    <x v="4"/>
    <x v="2"/>
    <n v="4.1500000000000004"/>
    <x v="7"/>
    <x v="33"/>
    <x v="33"/>
    <n v="4"/>
    <x v="23"/>
    <n v="4.1500000000000004"/>
  </r>
  <r>
    <x v="4"/>
    <x v="1"/>
    <x v="2"/>
    <n v="4.1500000000000004"/>
    <x v="7"/>
    <x v="33"/>
    <x v="33"/>
    <n v="4"/>
    <x v="23"/>
    <n v="4.1500000000000004"/>
  </r>
  <r>
    <x v="4"/>
    <x v="1"/>
    <x v="3"/>
    <n v="4.1500000000000004"/>
    <x v="8"/>
    <x v="28"/>
    <x v="28"/>
    <n v="4"/>
    <x v="23"/>
    <n v="4.1500000000000004"/>
  </r>
  <r>
    <x v="4"/>
    <x v="0"/>
    <x v="4"/>
    <n v="3.45"/>
    <x v="1"/>
    <x v="7"/>
    <x v="7"/>
    <n v="5"/>
    <x v="14"/>
    <n v="4.3125"/>
  </r>
  <r>
    <x v="4"/>
    <x v="4"/>
    <x v="4"/>
    <n v="3.45"/>
    <x v="8"/>
    <x v="31"/>
    <x v="31"/>
    <n v="5"/>
    <x v="14"/>
    <n v="4.3125"/>
  </r>
  <r>
    <x v="4"/>
    <x v="4"/>
    <x v="0"/>
    <n v="2.95"/>
    <x v="7"/>
    <x v="34"/>
    <x v="34"/>
    <n v="6"/>
    <x v="29"/>
    <n v="4.4250000000000007"/>
  </r>
  <r>
    <x v="4"/>
    <x v="2"/>
    <x v="1"/>
    <n v="3.65"/>
    <x v="0"/>
    <x v="1"/>
    <x v="1"/>
    <n v="5"/>
    <x v="24"/>
    <n v="4.5625"/>
  </r>
  <r>
    <x v="4"/>
    <x v="4"/>
    <x v="1"/>
    <n v="3.65"/>
    <x v="7"/>
    <x v="35"/>
    <x v="35"/>
    <n v="5"/>
    <x v="24"/>
    <n v="4.5625"/>
  </r>
  <r>
    <x v="4"/>
    <x v="0"/>
    <x v="5"/>
    <n v="3.75"/>
    <x v="3"/>
    <x v="13"/>
    <x v="13"/>
    <n v="5"/>
    <x v="15"/>
    <n v="4.6875"/>
  </r>
  <r>
    <x v="4"/>
    <x v="1"/>
    <x v="5"/>
    <n v="3.75"/>
    <x v="7"/>
    <x v="27"/>
    <x v="27"/>
    <n v="5"/>
    <x v="15"/>
    <n v="4.6875"/>
  </r>
  <r>
    <x v="4"/>
    <x v="3"/>
    <x v="0"/>
    <n v="2.95"/>
    <x v="3"/>
    <x v="6"/>
    <x v="6"/>
    <n v="7"/>
    <x v="39"/>
    <n v="5.1625000000000005"/>
  </r>
  <r>
    <x v="4"/>
    <x v="1"/>
    <x v="4"/>
    <n v="3.45"/>
    <x v="3"/>
    <x v="17"/>
    <x v="17"/>
    <n v="6"/>
    <x v="40"/>
    <n v="5.1750000000000007"/>
  </r>
  <r>
    <x v="4"/>
    <x v="2"/>
    <x v="2"/>
    <n v="4.1500000000000004"/>
    <x v="3"/>
    <x v="4"/>
    <x v="4"/>
    <n v="5"/>
    <x v="16"/>
    <n v="5.1875"/>
  </r>
  <r>
    <x v="4"/>
    <x v="2"/>
    <x v="3"/>
    <n v="4.1500000000000004"/>
    <x v="1"/>
    <x v="14"/>
    <x v="14"/>
    <n v="5"/>
    <x v="16"/>
    <n v="5.1875"/>
  </r>
  <r>
    <x v="4"/>
    <x v="3"/>
    <x v="3"/>
    <n v="4.1500000000000004"/>
    <x v="7"/>
    <x v="33"/>
    <x v="33"/>
    <n v="5"/>
    <x v="16"/>
    <n v="5.1875"/>
  </r>
  <r>
    <x v="4"/>
    <x v="2"/>
    <x v="5"/>
    <n v="3.75"/>
    <x v="3"/>
    <x v="13"/>
    <x v="13"/>
    <n v="6"/>
    <x v="31"/>
    <n v="5.625"/>
  </r>
  <r>
    <x v="4"/>
    <x v="4"/>
    <x v="5"/>
    <n v="3.75"/>
    <x v="1"/>
    <x v="20"/>
    <x v="20"/>
    <n v="6"/>
    <x v="31"/>
    <n v="5.625"/>
  </r>
  <r>
    <x v="4"/>
    <x v="2"/>
    <x v="0"/>
    <n v="2.95"/>
    <x v="0"/>
    <x v="0"/>
    <x v="0"/>
    <n v="8"/>
    <x v="32"/>
    <n v="5.9"/>
  </r>
  <r>
    <x v="4"/>
    <x v="0"/>
    <x v="0"/>
    <n v="2.95"/>
    <x v="1"/>
    <x v="16"/>
    <x v="16"/>
    <n v="8"/>
    <x v="32"/>
    <n v="5.9"/>
  </r>
  <r>
    <x v="4"/>
    <x v="1"/>
    <x v="0"/>
    <n v="2.95"/>
    <x v="6"/>
    <x v="25"/>
    <x v="25"/>
    <n v="8"/>
    <x v="32"/>
    <n v="5.9"/>
  </r>
  <r>
    <x v="4"/>
    <x v="0"/>
    <x v="2"/>
    <n v="4.1500000000000004"/>
    <x v="3"/>
    <x v="4"/>
    <x v="4"/>
    <n v="6"/>
    <x v="34"/>
    <n v="6.2250000000000005"/>
  </r>
  <r>
    <x v="4"/>
    <x v="0"/>
    <x v="3"/>
    <n v="4.1500000000000004"/>
    <x v="8"/>
    <x v="28"/>
    <x v="28"/>
    <n v="6"/>
    <x v="34"/>
    <n v="6.2250000000000005"/>
  </r>
  <r>
    <x v="4"/>
    <x v="3"/>
    <x v="1"/>
    <n v="3.65"/>
    <x v="0"/>
    <x v="1"/>
    <x v="1"/>
    <n v="7"/>
    <x v="35"/>
    <n v="6.3875000000000002"/>
  </r>
  <r>
    <x v="4"/>
    <x v="1"/>
    <x v="1"/>
    <n v="3.65"/>
    <x v="6"/>
    <x v="29"/>
    <x v="29"/>
    <n v="7"/>
    <x v="35"/>
    <n v="6.3875000000000002"/>
  </r>
  <r>
    <x v="4"/>
    <x v="3"/>
    <x v="2"/>
    <n v="4.1500000000000004"/>
    <x v="7"/>
    <x v="33"/>
    <x v="33"/>
    <n v="8"/>
    <x v="38"/>
    <n v="8.3000000000000007"/>
  </r>
  <r>
    <x v="4"/>
    <x v="4"/>
    <x v="3"/>
    <n v="4.1500000000000004"/>
    <x v="0"/>
    <x v="11"/>
    <x v="11"/>
    <n v="8"/>
    <x v="38"/>
    <n v="8.3000000000000007"/>
  </r>
  <r>
    <x v="5"/>
    <x v="1"/>
    <x v="0"/>
    <n v="2.95"/>
    <x v="1"/>
    <x v="16"/>
    <x v="16"/>
    <n v="4"/>
    <x v="21"/>
    <n v="2.95"/>
  </r>
  <r>
    <x v="5"/>
    <x v="1"/>
    <x v="1"/>
    <n v="3.65"/>
    <x v="6"/>
    <x v="29"/>
    <x v="29"/>
    <n v="4"/>
    <x v="22"/>
    <n v="3.65"/>
  </r>
  <r>
    <x v="5"/>
    <x v="0"/>
    <x v="5"/>
    <n v="3.75"/>
    <x v="6"/>
    <x v="32"/>
    <x v="32"/>
    <n v="4"/>
    <x v="13"/>
    <n v="3.75"/>
  </r>
  <r>
    <x v="5"/>
    <x v="2"/>
    <x v="3"/>
    <n v="4.1500000000000004"/>
    <x v="8"/>
    <x v="28"/>
    <x v="28"/>
    <n v="4"/>
    <x v="23"/>
    <n v="4.1500000000000004"/>
  </r>
  <r>
    <x v="5"/>
    <x v="1"/>
    <x v="3"/>
    <n v="4.1500000000000004"/>
    <x v="1"/>
    <x v="14"/>
    <x v="14"/>
    <n v="4"/>
    <x v="23"/>
    <n v="4.1500000000000004"/>
  </r>
  <r>
    <x v="5"/>
    <x v="2"/>
    <x v="4"/>
    <n v="3.45"/>
    <x v="0"/>
    <x v="15"/>
    <x v="15"/>
    <n v="5"/>
    <x v="14"/>
    <n v="4.3125"/>
  </r>
  <r>
    <x v="5"/>
    <x v="3"/>
    <x v="4"/>
    <n v="3.45"/>
    <x v="0"/>
    <x v="15"/>
    <x v="15"/>
    <n v="5"/>
    <x v="14"/>
    <n v="4.3125"/>
  </r>
  <r>
    <x v="5"/>
    <x v="3"/>
    <x v="0"/>
    <n v="2.95"/>
    <x v="3"/>
    <x v="6"/>
    <x v="6"/>
    <n v="6"/>
    <x v="29"/>
    <n v="4.4250000000000007"/>
  </r>
  <r>
    <x v="5"/>
    <x v="2"/>
    <x v="1"/>
    <n v="3.65"/>
    <x v="3"/>
    <x v="9"/>
    <x v="9"/>
    <n v="5"/>
    <x v="24"/>
    <n v="4.5625"/>
  </r>
  <r>
    <x v="5"/>
    <x v="4"/>
    <x v="5"/>
    <n v="3.75"/>
    <x v="8"/>
    <x v="36"/>
    <x v="36"/>
    <n v="5"/>
    <x v="15"/>
    <n v="4.6875"/>
  </r>
  <r>
    <x v="5"/>
    <x v="2"/>
    <x v="0"/>
    <n v="2.95"/>
    <x v="6"/>
    <x v="25"/>
    <x v="25"/>
    <n v="7"/>
    <x v="39"/>
    <n v="5.1625000000000005"/>
  </r>
  <r>
    <x v="5"/>
    <x v="4"/>
    <x v="0"/>
    <n v="2.95"/>
    <x v="7"/>
    <x v="34"/>
    <x v="34"/>
    <n v="7"/>
    <x v="39"/>
    <n v="5.1625000000000005"/>
  </r>
  <r>
    <x v="5"/>
    <x v="4"/>
    <x v="4"/>
    <n v="3.45"/>
    <x v="0"/>
    <x v="15"/>
    <x v="15"/>
    <n v="6"/>
    <x v="40"/>
    <n v="5.1750000000000007"/>
  </r>
  <r>
    <x v="5"/>
    <x v="0"/>
    <x v="3"/>
    <n v="4.1500000000000004"/>
    <x v="6"/>
    <x v="30"/>
    <x v="30"/>
    <n v="5"/>
    <x v="16"/>
    <n v="5.1875"/>
  </r>
  <r>
    <x v="5"/>
    <x v="4"/>
    <x v="3"/>
    <n v="4.1500000000000004"/>
    <x v="1"/>
    <x v="14"/>
    <x v="14"/>
    <n v="5"/>
    <x v="16"/>
    <n v="5.1875"/>
  </r>
  <r>
    <x v="5"/>
    <x v="1"/>
    <x v="2"/>
    <n v="4.1500000000000004"/>
    <x v="6"/>
    <x v="30"/>
    <x v="30"/>
    <n v="5"/>
    <x v="16"/>
    <n v="5.1875"/>
  </r>
  <r>
    <x v="5"/>
    <x v="3"/>
    <x v="5"/>
    <n v="3.75"/>
    <x v="0"/>
    <x v="10"/>
    <x v="10"/>
    <n v="6"/>
    <x v="31"/>
    <n v="5.625"/>
  </r>
  <r>
    <x v="5"/>
    <x v="1"/>
    <x v="5"/>
    <n v="3.75"/>
    <x v="1"/>
    <x v="20"/>
    <x v="20"/>
    <n v="6"/>
    <x v="31"/>
    <n v="5.625"/>
  </r>
  <r>
    <x v="5"/>
    <x v="0"/>
    <x v="0"/>
    <n v="2.95"/>
    <x v="0"/>
    <x v="0"/>
    <x v="0"/>
    <n v="8"/>
    <x v="32"/>
    <n v="5.9"/>
  </r>
  <r>
    <x v="5"/>
    <x v="0"/>
    <x v="4"/>
    <n v="3.45"/>
    <x v="0"/>
    <x v="15"/>
    <x v="15"/>
    <n v="7"/>
    <x v="33"/>
    <n v="6.0375000000000005"/>
  </r>
  <r>
    <x v="5"/>
    <x v="1"/>
    <x v="4"/>
    <n v="3.45"/>
    <x v="3"/>
    <x v="17"/>
    <x v="17"/>
    <n v="7"/>
    <x v="33"/>
    <n v="6.0375000000000005"/>
  </r>
  <r>
    <x v="5"/>
    <x v="2"/>
    <x v="2"/>
    <n v="4.1500000000000004"/>
    <x v="6"/>
    <x v="30"/>
    <x v="30"/>
    <n v="6"/>
    <x v="34"/>
    <n v="6.2250000000000005"/>
  </r>
  <r>
    <x v="5"/>
    <x v="3"/>
    <x v="2"/>
    <n v="4.1500000000000004"/>
    <x v="3"/>
    <x v="4"/>
    <x v="4"/>
    <n v="6"/>
    <x v="34"/>
    <n v="6.2250000000000005"/>
  </r>
  <r>
    <x v="5"/>
    <x v="3"/>
    <x v="1"/>
    <n v="3.65"/>
    <x v="1"/>
    <x v="2"/>
    <x v="2"/>
    <n v="7"/>
    <x v="35"/>
    <n v="6.3875000000000002"/>
  </r>
  <r>
    <x v="5"/>
    <x v="0"/>
    <x v="1"/>
    <n v="3.65"/>
    <x v="0"/>
    <x v="1"/>
    <x v="1"/>
    <n v="7"/>
    <x v="35"/>
    <n v="6.3875000000000002"/>
  </r>
  <r>
    <x v="5"/>
    <x v="4"/>
    <x v="1"/>
    <n v="3.65"/>
    <x v="6"/>
    <x v="29"/>
    <x v="29"/>
    <n v="7"/>
    <x v="35"/>
    <n v="6.3875000000000002"/>
  </r>
  <r>
    <x v="5"/>
    <x v="2"/>
    <x v="5"/>
    <n v="3.75"/>
    <x v="1"/>
    <x v="20"/>
    <x v="20"/>
    <n v="7"/>
    <x v="41"/>
    <n v="6.5625"/>
  </r>
  <r>
    <x v="5"/>
    <x v="3"/>
    <x v="3"/>
    <n v="4.1500000000000004"/>
    <x v="7"/>
    <x v="33"/>
    <x v="33"/>
    <n v="7"/>
    <x v="36"/>
    <n v="7.2625000000000011"/>
  </r>
  <r>
    <x v="5"/>
    <x v="0"/>
    <x v="2"/>
    <n v="4.1500000000000004"/>
    <x v="1"/>
    <x v="14"/>
    <x v="14"/>
    <n v="8"/>
    <x v="38"/>
    <n v="8.3000000000000007"/>
  </r>
  <r>
    <x v="5"/>
    <x v="4"/>
    <x v="2"/>
    <n v="4.1500000000000004"/>
    <x v="0"/>
    <x v="11"/>
    <x v="11"/>
    <n v="8"/>
    <x v="38"/>
    <n v="8.3000000000000007"/>
  </r>
  <r>
    <x v="6"/>
    <x v="3"/>
    <x v="4"/>
    <n v="3.45"/>
    <x v="3"/>
    <x v="17"/>
    <x v="17"/>
    <n v="5"/>
    <x v="14"/>
    <n v="4.3125"/>
  </r>
  <r>
    <x v="6"/>
    <x v="4"/>
    <x v="0"/>
    <n v="2.95"/>
    <x v="9"/>
    <x v="37"/>
    <x v="37"/>
    <n v="6"/>
    <x v="29"/>
    <n v="4.4250000000000007"/>
  </r>
  <r>
    <x v="6"/>
    <x v="2"/>
    <x v="1"/>
    <n v="3.65"/>
    <x v="1"/>
    <x v="2"/>
    <x v="2"/>
    <n v="5"/>
    <x v="24"/>
    <n v="4.5625"/>
  </r>
  <r>
    <x v="6"/>
    <x v="1"/>
    <x v="5"/>
    <n v="3.75"/>
    <x v="6"/>
    <x v="32"/>
    <x v="32"/>
    <n v="5"/>
    <x v="15"/>
    <n v="4.6875"/>
  </r>
  <r>
    <x v="6"/>
    <x v="1"/>
    <x v="0"/>
    <n v="2.95"/>
    <x v="8"/>
    <x v="38"/>
    <x v="38"/>
    <n v="7"/>
    <x v="39"/>
    <n v="5.1625000000000005"/>
  </r>
  <r>
    <x v="6"/>
    <x v="2"/>
    <x v="4"/>
    <n v="3.45"/>
    <x v="10"/>
    <x v="39"/>
    <x v="39"/>
    <n v="6"/>
    <x v="40"/>
    <n v="5.1750000000000007"/>
  </r>
  <r>
    <x v="6"/>
    <x v="3"/>
    <x v="2"/>
    <n v="4.1500000000000004"/>
    <x v="6"/>
    <x v="30"/>
    <x v="30"/>
    <n v="5"/>
    <x v="16"/>
    <n v="5.1875"/>
  </r>
  <r>
    <x v="6"/>
    <x v="1"/>
    <x v="3"/>
    <n v="4.1500000000000004"/>
    <x v="7"/>
    <x v="33"/>
    <x v="33"/>
    <n v="5"/>
    <x v="16"/>
    <n v="5.1875"/>
  </r>
  <r>
    <x v="6"/>
    <x v="0"/>
    <x v="0"/>
    <n v="2.95"/>
    <x v="7"/>
    <x v="34"/>
    <x v="34"/>
    <n v="8"/>
    <x v="32"/>
    <n v="5.9"/>
  </r>
  <r>
    <x v="6"/>
    <x v="1"/>
    <x v="2"/>
    <n v="4.1500000000000004"/>
    <x v="7"/>
    <x v="33"/>
    <x v="33"/>
    <n v="6"/>
    <x v="34"/>
    <n v="6.2250000000000005"/>
  </r>
  <r>
    <x v="6"/>
    <x v="1"/>
    <x v="1"/>
    <n v="3.65"/>
    <x v="1"/>
    <x v="2"/>
    <x v="2"/>
    <n v="7"/>
    <x v="35"/>
    <n v="6.3875000000000002"/>
  </r>
  <r>
    <x v="6"/>
    <x v="2"/>
    <x v="5"/>
    <n v="3.75"/>
    <x v="8"/>
    <x v="36"/>
    <x v="36"/>
    <n v="7"/>
    <x v="41"/>
    <n v="6.5625"/>
  </r>
  <r>
    <x v="6"/>
    <x v="3"/>
    <x v="0"/>
    <n v="2.95"/>
    <x v="9"/>
    <x v="37"/>
    <x v="37"/>
    <n v="9"/>
    <x v="42"/>
    <n v="6.6375000000000002"/>
  </r>
  <r>
    <x v="6"/>
    <x v="1"/>
    <x v="4"/>
    <n v="3.45"/>
    <x v="10"/>
    <x v="39"/>
    <x v="39"/>
    <n v="8"/>
    <x v="43"/>
    <n v="6.9"/>
  </r>
  <r>
    <x v="6"/>
    <x v="2"/>
    <x v="3"/>
    <n v="4.1500000000000004"/>
    <x v="3"/>
    <x v="4"/>
    <x v="4"/>
    <n v="7"/>
    <x v="36"/>
    <n v="7.2625000000000011"/>
  </r>
  <r>
    <x v="6"/>
    <x v="4"/>
    <x v="2"/>
    <n v="4.1500000000000004"/>
    <x v="6"/>
    <x v="30"/>
    <x v="30"/>
    <n v="7"/>
    <x v="36"/>
    <n v="7.2625000000000011"/>
  </r>
  <r>
    <x v="6"/>
    <x v="0"/>
    <x v="1"/>
    <n v="3.65"/>
    <x v="8"/>
    <x v="40"/>
    <x v="40"/>
    <n v="8"/>
    <x v="37"/>
    <n v="7.3"/>
  </r>
  <r>
    <x v="6"/>
    <x v="2"/>
    <x v="0"/>
    <n v="2.95"/>
    <x v="9"/>
    <x v="37"/>
    <x v="37"/>
    <n v="10"/>
    <x v="44"/>
    <n v="7.375"/>
  </r>
  <r>
    <x v="6"/>
    <x v="3"/>
    <x v="5"/>
    <n v="3.75"/>
    <x v="3"/>
    <x v="13"/>
    <x v="13"/>
    <n v="8"/>
    <x v="45"/>
    <n v="7.5"/>
  </r>
  <r>
    <x v="6"/>
    <x v="0"/>
    <x v="5"/>
    <n v="3.75"/>
    <x v="7"/>
    <x v="27"/>
    <x v="27"/>
    <n v="8"/>
    <x v="45"/>
    <n v="7.5"/>
  </r>
  <r>
    <x v="6"/>
    <x v="4"/>
    <x v="4"/>
    <n v="3.45"/>
    <x v="1"/>
    <x v="7"/>
    <x v="7"/>
    <n v="9"/>
    <x v="46"/>
    <n v="7.7625000000000002"/>
  </r>
  <r>
    <x v="6"/>
    <x v="3"/>
    <x v="1"/>
    <n v="3.65"/>
    <x v="7"/>
    <x v="35"/>
    <x v="35"/>
    <n v="9"/>
    <x v="47"/>
    <n v="8.2125000000000004"/>
  </r>
  <r>
    <x v="6"/>
    <x v="4"/>
    <x v="1"/>
    <n v="3.65"/>
    <x v="3"/>
    <x v="9"/>
    <x v="9"/>
    <n v="9"/>
    <x v="47"/>
    <n v="8.2125000000000004"/>
  </r>
  <r>
    <x v="6"/>
    <x v="0"/>
    <x v="3"/>
    <n v="4.1500000000000004"/>
    <x v="9"/>
    <x v="41"/>
    <x v="41"/>
    <n v="8"/>
    <x v="38"/>
    <n v="8.3000000000000007"/>
  </r>
  <r>
    <x v="6"/>
    <x v="4"/>
    <x v="3"/>
    <n v="4.1500000000000004"/>
    <x v="9"/>
    <x v="41"/>
    <x v="41"/>
    <n v="8"/>
    <x v="38"/>
    <n v="8.3000000000000007"/>
  </r>
  <r>
    <x v="6"/>
    <x v="4"/>
    <x v="5"/>
    <n v="3.75"/>
    <x v="6"/>
    <x v="32"/>
    <x v="32"/>
    <n v="9"/>
    <x v="48"/>
    <n v="8.4375"/>
  </r>
  <r>
    <x v="6"/>
    <x v="0"/>
    <x v="4"/>
    <n v="3.45"/>
    <x v="3"/>
    <x v="17"/>
    <x v="17"/>
    <n v="10"/>
    <x v="49"/>
    <n v="8.625"/>
  </r>
  <r>
    <x v="6"/>
    <x v="0"/>
    <x v="2"/>
    <n v="4.1500000000000004"/>
    <x v="10"/>
    <x v="42"/>
    <x v="42"/>
    <n v="9"/>
    <x v="50"/>
    <n v="9.3375000000000004"/>
  </r>
  <r>
    <x v="6"/>
    <x v="2"/>
    <x v="2"/>
    <n v="4.1500000000000004"/>
    <x v="10"/>
    <x v="42"/>
    <x v="42"/>
    <n v="10"/>
    <x v="51"/>
    <n v="10.375"/>
  </r>
  <r>
    <x v="6"/>
    <x v="3"/>
    <x v="3"/>
    <n v="4.1500000000000004"/>
    <x v="3"/>
    <x v="4"/>
    <x v="4"/>
    <n v="10"/>
    <x v="51"/>
    <n v="10.375"/>
  </r>
  <r>
    <x v="7"/>
    <x v="1"/>
    <x v="0"/>
    <n v="2.95"/>
    <x v="9"/>
    <x v="37"/>
    <x v="37"/>
    <n v="5"/>
    <x v="12"/>
    <n v="3.6875"/>
  </r>
  <r>
    <x v="7"/>
    <x v="3"/>
    <x v="4"/>
    <n v="3.45"/>
    <x v="3"/>
    <x v="17"/>
    <x v="17"/>
    <n v="5"/>
    <x v="14"/>
    <n v="4.3125"/>
  </r>
  <r>
    <x v="7"/>
    <x v="3"/>
    <x v="0"/>
    <n v="2.95"/>
    <x v="10"/>
    <x v="43"/>
    <x v="43"/>
    <n v="6"/>
    <x v="29"/>
    <n v="4.4250000000000007"/>
  </r>
  <r>
    <x v="7"/>
    <x v="1"/>
    <x v="4"/>
    <n v="3.45"/>
    <x v="1"/>
    <x v="7"/>
    <x v="7"/>
    <n v="6"/>
    <x v="40"/>
    <n v="5.1750000000000007"/>
  </r>
  <r>
    <x v="7"/>
    <x v="2"/>
    <x v="3"/>
    <n v="4.1500000000000004"/>
    <x v="3"/>
    <x v="4"/>
    <x v="4"/>
    <n v="5"/>
    <x v="16"/>
    <n v="5.1875"/>
  </r>
  <r>
    <x v="7"/>
    <x v="3"/>
    <x v="2"/>
    <n v="4.1500000000000004"/>
    <x v="6"/>
    <x v="30"/>
    <x v="30"/>
    <n v="5"/>
    <x v="16"/>
    <n v="5.1875"/>
  </r>
  <r>
    <x v="7"/>
    <x v="4"/>
    <x v="2"/>
    <n v="4.1500000000000004"/>
    <x v="10"/>
    <x v="42"/>
    <x v="42"/>
    <n v="5"/>
    <x v="16"/>
    <n v="5.1875"/>
  </r>
  <r>
    <x v="7"/>
    <x v="4"/>
    <x v="5"/>
    <n v="3.75"/>
    <x v="7"/>
    <x v="27"/>
    <x v="27"/>
    <n v="6"/>
    <x v="31"/>
    <n v="5.625"/>
  </r>
  <r>
    <x v="7"/>
    <x v="2"/>
    <x v="0"/>
    <n v="2.95"/>
    <x v="6"/>
    <x v="25"/>
    <x v="25"/>
    <n v="8"/>
    <x v="32"/>
    <n v="5.9"/>
  </r>
  <r>
    <x v="7"/>
    <x v="0"/>
    <x v="0"/>
    <n v="2.95"/>
    <x v="9"/>
    <x v="37"/>
    <x v="37"/>
    <n v="8"/>
    <x v="32"/>
    <n v="5.9"/>
  </r>
  <r>
    <x v="7"/>
    <x v="0"/>
    <x v="4"/>
    <n v="3.45"/>
    <x v="3"/>
    <x v="17"/>
    <x v="17"/>
    <n v="7"/>
    <x v="33"/>
    <n v="6.0375000000000005"/>
  </r>
  <r>
    <x v="7"/>
    <x v="3"/>
    <x v="3"/>
    <n v="4.1500000000000004"/>
    <x v="7"/>
    <x v="33"/>
    <x v="33"/>
    <n v="6"/>
    <x v="34"/>
    <n v="6.2250000000000005"/>
  </r>
  <r>
    <x v="7"/>
    <x v="2"/>
    <x v="1"/>
    <n v="3.65"/>
    <x v="1"/>
    <x v="2"/>
    <x v="2"/>
    <n v="7"/>
    <x v="35"/>
    <n v="6.3875000000000002"/>
  </r>
  <r>
    <x v="7"/>
    <x v="0"/>
    <x v="1"/>
    <n v="3.65"/>
    <x v="3"/>
    <x v="9"/>
    <x v="9"/>
    <n v="7"/>
    <x v="35"/>
    <n v="6.3875000000000002"/>
  </r>
  <r>
    <x v="7"/>
    <x v="4"/>
    <x v="1"/>
    <n v="3.65"/>
    <x v="9"/>
    <x v="44"/>
    <x v="44"/>
    <n v="7"/>
    <x v="35"/>
    <n v="6.3875000000000002"/>
  </r>
  <r>
    <x v="7"/>
    <x v="1"/>
    <x v="1"/>
    <n v="3.65"/>
    <x v="9"/>
    <x v="44"/>
    <x v="44"/>
    <n v="7"/>
    <x v="35"/>
    <n v="6.3875000000000002"/>
  </r>
  <r>
    <x v="7"/>
    <x v="3"/>
    <x v="5"/>
    <n v="3.75"/>
    <x v="7"/>
    <x v="27"/>
    <x v="27"/>
    <n v="7"/>
    <x v="41"/>
    <n v="6.5625"/>
  </r>
  <r>
    <x v="7"/>
    <x v="4"/>
    <x v="0"/>
    <n v="2.95"/>
    <x v="10"/>
    <x v="43"/>
    <x v="43"/>
    <n v="9"/>
    <x v="42"/>
    <n v="6.6375000000000002"/>
  </r>
  <r>
    <x v="7"/>
    <x v="0"/>
    <x v="2"/>
    <n v="4.1500000000000004"/>
    <x v="6"/>
    <x v="30"/>
    <x v="30"/>
    <n v="7"/>
    <x v="36"/>
    <n v="7.2625000000000011"/>
  </r>
  <r>
    <x v="7"/>
    <x v="0"/>
    <x v="3"/>
    <n v="4.1500000000000004"/>
    <x v="9"/>
    <x v="41"/>
    <x v="41"/>
    <n v="7"/>
    <x v="36"/>
    <n v="7.2625000000000011"/>
  </r>
  <r>
    <x v="7"/>
    <x v="4"/>
    <x v="3"/>
    <n v="4.1500000000000004"/>
    <x v="1"/>
    <x v="14"/>
    <x v="14"/>
    <n v="7"/>
    <x v="36"/>
    <n v="7.2625000000000011"/>
  </r>
  <r>
    <x v="7"/>
    <x v="2"/>
    <x v="4"/>
    <n v="3.45"/>
    <x v="8"/>
    <x v="31"/>
    <x v="31"/>
    <n v="9"/>
    <x v="46"/>
    <n v="7.7625000000000002"/>
  </r>
  <r>
    <x v="7"/>
    <x v="4"/>
    <x v="4"/>
    <n v="3.45"/>
    <x v="9"/>
    <x v="45"/>
    <x v="45"/>
    <n v="9"/>
    <x v="46"/>
    <n v="7.7625000000000002"/>
  </r>
  <r>
    <x v="7"/>
    <x v="3"/>
    <x v="1"/>
    <n v="3.65"/>
    <x v="9"/>
    <x v="44"/>
    <x v="44"/>
    <n v="9"/>
    <x v="47"/>
    <n v="8.2125000000000004"/>
  </r>
  <r>
    <x v="7"/>
    <x v="1"/>
    <x v="3"/>
    <n v="4.1500000000000004"/>
    <x v="3"/>
    <x v="4"/>
    <x v="4"/>
    <n v="8"/>
    <x v="38"/>
    <n v="8.3000000000000007"/>
  </r>
  <r>
    <x v="7"/>
    <x v="2"/>
    <x v="5"/>
    <n v="3.75"/>
    <x v="3"/>
    <x v="13"/>
    <x v="13"/>
    <n v="9"/>
    <x v="48"/>
    <n v="8.4375"/>
  </r>
  <r>
    <x v="7"/>
    <x v="0"/>
    <x v="5"/>
    <n v="3.75"/>
    <x v="3"/>
    <x v="13"/>
    <x v="13"/>
    <n v="9"/>
    <x v="48"/>
    <n v="8.4375"/>
  </r>
  <r>
    <x v="7"/>
    <x v="2"/>
    <x v="2"/>
    <n v="4.1500000000000004"/>
    <x v="6"/>
    <x v="30"/>
    <x v="30"/>
    <n v="9"/>
    <x v="50"/>
    <n v="9.3375000000000004"/>
  </r>
  <r>
    <x v="7"/>
    <x v="1"/>
    <x v="5"/>
    <n v="3.75"/>
    <x v="10"/>
    <x v="46"/>
    <x v="46"/>
    <n v="10"/>
    <x v="52"/>
    <n v="9.375"/>
  </r>
  <r>
    <x v="7"/>
    <x v="1"/>
    <x v="2"/>
    <n v="4.1500000000000004"/>
    <x v="8"/>
    <x v="28"/>
    <x v="28"/>
    <n v="10"/>
    <x v="51"/>
    <n v="10.375"/>
  </r>
  <r>
    <x v="8"/>
    <x v="2"/>
    <x v="4"/>
    <n v="3.45"/>
    <x v="6"/>
    <x v="47"/>
    <x v="47"/>
    <n v="5"/>
    <x v="14"/>
    <n v="4.3125"/>
  </r>
  <r>
    <x v="8"/>
    <x v="0"/>
    <x v="4"/>
    <n v="3.45"/>
    <x v="10"/>
    <x v="39"/>
    <x v="39"/>
    <n v="6"/>
    <x v="40"/>
    <n v="5.1750000000000007"/>
  </r>
  <r>
    <x v="8"/>
    <x v="0"/>
    <x v="3"/>
    <n v="4.1500000000000004"/>
    <x v="6"/>
    <x v="30"/>
    <x v="30"/>
    <n v="5"/>
    <x v="16"/>
    <n v="5.1875"/>
  </r>
  <r>
    <x v="8"/>
    <x v="1"/>
    <x v="3"/>
    <n v="4.1500000000000004"/>
    <x v="10"/>
    <x v="42"/>
    <x v="42"/>
    <n v="5"/>
    <x v="16"/>
    <n v="5.1875"/>
  </r>
  <r>
    <x v="8"/>
    <x v="2"/>
    <x v="5"/>
    <n v="3.75"/>
    <x v="1"/>
    <x v="20"/>
    <x v="20"/>
    <n v="6"/>
    <x v="31"/>
    <n v="5.625"/>
  </r>
  <r>
    <x v="8"/>
    <x v="2"/>
    <x v="0"/>
    <n v="2.95"/>
    <x v="3"/>
    <x v="6"/>
    <x v="6"/>
    <n v="8"/>
    <x v="32"/>
    <n v="5.9"/>
  </r>
  <r>
    <x v="8"/>
    <x v="3"/>
    <x v="0"/>
    <n v="2.95"/>
    <x v="9"/>
    <x v="37"/>
    <x v="37"/>
    <n v="8"/>
    <x v="32"/>
    <n v="5.9"/>
  </r>
  <r>
    <x v="8"/>
    <x v="1"/>
    <x v="0"/>
    <n v="2.95"/>
    <x v="10"/>
    <x v="43"/>
    <x v="43"/>
    <n v="8"/>
    <x v="32"/>
    <n v="5.9"/>
  </r>
  <r>
    <x v="8"/>
    <x v="4"/>
    <x v="4"/>
    <n v="3.45"/>
    <x v="8"/>
    <x v="31"/>
    <x v="31"/>
    <n v="7"/>
    <x v="33"/>
    <n v="6.0375000000000005"/>
  </r>
  <r>
    <x v="8"/>
    <x v="2"/>
    <x v="3"/>
    <n v="4.1500000000000004"/>
    <x v="7"/>
    <x v="33"/>
    <x v="33"/>
    <n v="6"/>
    <x v="34"/>
    <n v="6.2250000000000005"/>
  </r>
  <r>
    <x v="8"/>
    <x v="3"/>
    <x v="2"/>
    <n v="4.1500000000000004"/>
    <x v="3"/>
    <x v="4"/>
    <x v="4"/>
    <n v="6"/>
    <x v="34"/>
    <n v="6.2250000000000005"/>
  </r>
  <r>
    <x v="8"/>
    <x v="1"/>
    <x v="2"/>
    <n v="4.1500000000000004"/>
    <x v="9"/>
    <x v="41"/>
    <x v="41"/>
    <n v="6"/>
    <x v="34"/>
    <n v="6.2250000000000005"/>
  </r>
  <r>
    <x v="8"/>
    <x v="4"/>
    <x v="1"/>
    <n v="3.65"/>
    <x v="3"/>
    <x v="9"/>
    <x v="9"/>
    <n v="7"/>
    <x v="35"/>
    <n v="6.3875000000000002"/>
  </r>
  <r>
    <x v="8"/>
    <x v="0"/>
    <x v="0"/>
    <n v="2.95"/>
    <x v="8"/>
    <x v="38"/>
    <x v="38"/>
    <n v="9"/>
    <x v="42"/>
    <n v="6.6375000000000002"/>
  </r>
  <r>
    <x v="8"/>
    <x v="4"/>
    <x v="0"/>
    <n v="2.95"/>
    <x v="10"/>
    <x v="43"/>
    <x v="43"/>
    <n v="9"/>
    <x v="42"/>
    <n v="6.6375000000000002"/>
  </r>
  <r>
    <x v="8"/>
    <x v="0"/>
    <x v="1"/>
    <n v="3.65"/>
    <x v="8"/>
    <x v="40"/>
    <x v="40"/>
    <n v="8"/>
    <x v="37"/>
    <n v="7.3"/>
  </r>
  <r>
    <x v="8"/>
    <x v="4"/>
    <x v="5"/>
    <n v="3.75"/>
    <x v="6"/>
    <x v="32"/>
    <x v="32"/>
    <n v="8"/>
    <x v="45"/>
    <n v="7.5"/>
  </r>
  <r>
    <x v="8"/>
    <x v="3"/>
    <x v="4"/>
    <n v="3.45"/>
    <x v="6"/>
    <x v="47"/>
    <x v="47"/>
    <n v="9"/>
    <x v="46"/>
    <n v="7.7625000000000002"/>
  </r>
  <r>
    <x v="8"/>
    <x v="2"/>
    <x v="1"/>
    <n v="3.65"/>
    <x v="7"/>
    <x v="35"/>
    <x v="35"/>
    <n v="9"/>
    <x v="47"/>
    <n v="8.2125000000000004"/>
  </r>
  <r>
    <x v="8"/>
    <x v="1"/>
    <x v="1"/>
    <n v="3.65"/>
    <x v="3"/>
    <x v="9"/>
    <x v="9"/>
    <n v="9"/>
    <x v="47"/>
    <n v="8.2125000000000004"/>
  </r>
  <r>
    <x v="8"/>
    <x v="2"/>
    <x v="2"/>
    <n v="4.1500000000000004"/>
    <x v="6"/>
    <x v="30"/>
    <x v="30"/>
    <n v="8"/>
    <x v="38"/>
    <n v="8.3000000000000007"/>
  </r>
  <r>
    <x v="8"/>
    <x v="0"/>
    <x v="2"/>
    <n v="4.1500000000000004"/>
    <x v="9"/>
    <x v="41"/>
    <x v="41"/>
    <n v="8"/>
    <x v="38"/>
    <n v="8.3000000000000007"/>
  </r>
  <r>
    <x v="8"/>
    <x v="0"/>
    <x v="5"/>
    <n v="3.75"/>
    <x v="10"/>
    <x v="46"/>
    <x v="46"/>
    <n v="9"/>
    <x v="48"/>
    <n v="8.4375"/>
  </r>
  <r>
    <x v="8"/>
    <x v="1"/>
    <x v="5"/>
    <n v="3.75"/>
    <x v="7"/>
    <x v="27"/>
    <x v="27"/>
    <n v="9"/>
    <x v="48"/>
    <n v="8.4375"/>
  </r>
  <r>
    <x v="8"/>
    <x v="1"/>
    <x v="4"/>
    <n v="3.45"/>
    <x v="1"/>
    <x v="7"/>
    <x v="7"/>
    <n v="10"/>
    <x v="49"/>
    <n v="8.625"/>
  </r>
  <r>
    <x v="8"/>
    <x v="3"/>
    <x v="1"/>
    <n v="3.65"/>
    <x v="6"/>
    <x v="29"/>
    <x v="29"/>
    <n v="10"/>
    <x v="53"/>
    <n v="9.125"/>
  </r>
  <r>
    <x v="8"/>
    <x v="3"/>
    <x v="3"/>
    <n v="4.1500000000000004"/>
    <x v="6"/>
    <x v="30"/>
    <x v="30"/>
    <n v="9"/>
    <x v="50"/>
    <n v="9.3375000000000004"/>
  </r>
  <r>
    <x v="8"/>
    <x v="3"/>
    <x v="5"/>
    <n v="3.75"/>
    <x v="9"/>
    <x v="48"/>
    <x v="48"/>
    <n v="10"/>
    <x v="52"/>
    <n v="9.375"/>
  </r>
  <r>
    <x v="8"/>
    <x v="4"/>
    <x v="2"/>
    <n v="4.1500000000000004"/>
    <x v="3"/>
    <x v="4"/>
    <x v="4"/>
    <n v="10"/>
    <x v="51"/>
    <n v="10.375"/>
  </r>
  <r>
    <x v="8"/>
    <x v="4"/>
    <x v="3"/>
    <n v="4.1500000000000004"/>
    <x v="1"/>
    <x v="14"/>
    <x v="14"/>
    <n v="10"/>
    <x v="51"/>
    <n v="10.375"/>
  </r>
  <r>
    <x v="9"/>
    <x v="3"/>
    <x v="4"/>
    <n v="3.45"/>
    <x v="8"/>
    <x v="31"/>
    <x v="31"/>
    <n v="7"/>
    <x v="33"/>
    <n v="6.0375000000000005"/>
  </r>
  <r>
    <x v="9"/>
    <x v="0"/>
    <x v="1"/>
    <n v="3.65"/>
    <x v="11"/>
    <x v="49"/>
    <x v="49"/>
    <n v="7"/>
    <x v="35"/>
    <n v="6.3875000000000002"/>
  </r>
  <r>
    <x v="9"/>
    <x v="4"/>
    <x v="1"/>
    <n v="3.65"/>
    <x v="12"/>
    <x v="50"/>
    <x v="50"/>
    <n v="7"/>
    <x v="35"/>
    <n v="6.3875000000000002"/>
  </r>
  <r>
    <x v="9"/>
    <x v="2"/>
    <x v="0"/>
    <n v="2.95"/>
    <x v="10"/>
    <x v="43"/>
    <x v="43"/>
    <n v="9"/>
    <x v="42"/>
    <n v="6.6375000000000002"/>
  </r>
  <r>
    <x v="9"/>
    <x v="4"/>
    <x v="2"/>
    <n v="4.1500000000000004"/>
    <x v="13"/>
    <x v="51"/>
    <x v="51"/>
    <n v="7"/>
    <x v="36"/>
    <n v="7.2625000000000011"/>
  </r>
  <r>
    <x v="9"/>
    <x v="2"/>
    <x v="1"/>
    <n v="3.65"/>
    <x v="10"/>
    <x v="52"/>
    <x v="52"/>
    <n v="8"/>
    <x v="37"/>
    <n v="7.3"/>
  </r>
  <r>
    <x v="9"/>
    <x v="1"/>
    <x v="1"/>
    <n v="3.65"/>
    <x v="7"/>
    <x v="35"/>
    <x v="35"/>
    <n v="8"/>
    <x v="37"/>
    <n v="7.3"/>
  </r>
  <r>
    <x v="9"/>
    <x v="1"/>
    <x v="0"/>
    <n v="2.95"/>
    <x v="14"/>
    <x v="53"/>
    <x v="53"/>
    <n v="10"/>
    <x v="44"/>
    <n v="7.375"/>
  </r>
  <r>
    <x v="9"/>
    <x v="3"/>
    <x v="2"/>
    <n v="4.1500000000000004"/>
    <x v="15"/>
    <x v="54"/>
    <x v="54"/>
    <n v="8"/>
    <x v="38"/>
    <n v="8.3000000000000007"/>
  </r>
  <r>
    <x v="9"/>
    <x v="1"/>
    <x v="3"/>
    <n v="4.1500000000000004"/>
    <x v="7"/>
    <x v="33"/>
    <x v="33"/>
    <n v="8"/>
    <x v="38"/>
    <n v="8.3000000000000007"/>
  </r>
  <r>
    <x v="9"/>
    <x v="2"/>
    <x v="5"/>
    <n v="3.75"/>
    <x v="10"/>
    <x v="46"/>
    <x v="46"/>
    <n v="9"/>
    <x v="48"/>
    <n v="8.4375"/>
  </r>
  <r>
    <x v="9"/>
    <x v="0"/>
    <x v="5"/>
    <n v="3.75"/>
    <x v="11"/>
    <x v="55"/>
    <x v="55"/>
    <n v="9"/>
    <x v="48"/>
    <n v="8.4375"/>
  </r>
  <r>
    <x v="9"/>
    <x v="3"/>
    <x v="1"/>
    <n v="3.65"/>
    <x v="11"/>
    <x v="49"/>
    <x v="49"/>
    <n v="10"/>
    <x v="53"/>
    <n v="9.125"/>
  </r>
  <r>
    <x v="9"/>
    <x v="2"/>
    <x v="2"/>
    <n v="4.1500000000000004"/>
    <x v="13"/>
    <x v="51"/>
    <x v="51"/>
    <n v="9"/>
    <x v="50"/>
    <n v="9.3375000000000004"/>
  </r>
  <r>
    <x v="9"/>
    <x v="0"/>
    <x v="3"/>
    <n v="4.1500000000000004"/>
    <x v="10"/>
    <x v="42"/>
    <x v="42"/>
    <n v="9"/>
    <x v="50"/>
    <n v="9.3375000000000004"/>
  </r>
  <r>
    <x v="9"/>
    <x v="3"/>
    <x v="0"/>
    <n v="2.95"/>
    <x v="9"/>
    <x v="37"/>
    <x v="37"/>
    <n v="13"/>
    <x v="54"/>
    <n v="9.5875000000000004"/>
  </r>
  <r>
    <x v="9"/>
    <x v="0"/>
    <x v="0"/>
    <n v="2.95"/>
    <x v="10"/>
    <x v="43"/>
    <x v="43"/>
    <n v="13"/>
    <x v="54"/>
    <n v="9.5875000000000004"/>
  </r>
  <r>
    <x v="9"/>
    <x v="1"/>
    <x v="2"/>
    <n v="4.1500000000000004"/>
    <x v="12"/>
    <x v="56"/>
    <x v="56"/>
    <n v="10"/>
    <x v="51"/>
    <n v="10.375"/>
  </r>
  <r>
    <x v="9"/>
    <x v="4"/>
    <x v="0"/>
    <n v="2.95"/>
    <x v="12"/>
    <x v="57"/>
    <x v="57"/>
    <n v="15"/>
    <x v="55"/>
    <n v="11.0625"/>
  </r>
  <r>
    <x v="9"/>
    <x v="0"/>
    <x v="4"/>
    <n v="3.45"/>
    <x v="7"/>
    <x v="26"/>
    <x v="26"/>
    <n v="13"/>
    <x v="56"/>
    <n v="11.2125"/>
  </r>
  <r>
    <x v="9"/>
    <x v="4"/>
    <x v="4"/>
    <n v="3.45"/>
    <x v="9"/>
    <x v="45"/>
    <x v="45"/>
    <n v="13"/>
    <x v="56"/>
    <n v="11.2125"/>
  </r>
  <r>
    <x v="9"/>
    <x v="4"/>
    <x v="5"/>
    <n v="3.75"/>
    <x v="13"/>
    <x v="58"/>
    <x v="58"/>
    <n v="12"/>
    <x v="57"/>
    <n v="11.25"/>
  </r>
  <r>
    <x v="9"/>
    <x v="2"/>
    <x v="4"/>
    <n v="3.45"/>
    <x v="12"/>
    <x v="59"/>
    <x v="59"/>
    <n v="14"/>
    <x v="58"/>
    <n v="12.075000000000001"/>
  </r>
  <r>
    <x v="9"/>
    <x v="3"/>
    <x v="5"/>
    <n v="3.75"/>
    <x v="12"/>
    <x v="60"/>
    <x v="60"/>
    <n v="13"/>
    <x v="59"/>
    <n v="12.1875"/>
  </r>
  <r>
    <x v="9"/>
    <x v="0"/>
    <x v="2"/>
    <n v="4.1500000000000004"/>
    <x v="6"/>
    <x v="30"/>
    <x v="30"/>
    <n v="12"/>
    <x v="60"/>
    <n v="12.450000000000001"/>
  </r>
  <r>
    <x v="9"/>
    <x v="4"/>
    <x v="3"/>
    <n v="4.1500000000000004"/>
    <x v="6"/>
    <x v="30"/>
    <x v="30"/>
    <n v="12"/>
    <x v="60"/>
    <n v="12.450000000000001"/>
  </r>
  <r>
    <x v="9"/>
    <x v="1"/>
    <x v="4"/>
    <n v="3.45"/>
    <x v="8"/>
    <x v="31"/>
    <x v="31"/>
    <n v="15"/>
    <x v="61"/>
    <n v="12.9375"/>
  </r>
  <r>
    <x v="9"/>
    <x v="2"/>
    <x v="3"/>
    <n v="4.1500000000000004"/>
    <x v="6"/>
    <x v="30"/>
    <x v="30"/>
    <n v="13"/>
    <x v="62"/>
    <n v="13.487500000000001"/>
  </r>
  <r>
    <x v="9"/>
    <x v="1"/>
    <x v="5"/>
    <n v="3.75"/>
    <x v="14"/>
    <x v="61"/>
    <x v="61"/>
    <n v="15"/>
    <x v="63"/>
    <n v="14.0625"/>
  </r>
  <r>
    <x v="9"/>
    <x v="3"/>
    <x v="3"/>
    <n v="4.1500000000000004"/>
    <x v="13"/>
    <x v="51"/>
    <x v="51"/>
    <n v="15"/>
    <x v="64"/>
    <n v="15.562500000000002"/>
  </r>
  <r>
    <x v="10"/>
    <x v="4"/>
    <x v="0"/>
    <n v="2.95"/>
    <x v="10"/>
    <x v="43"/>
    <x v="43"/>
    <n v="8"/>
    <x v="32"/>
    <n v="5.9"/>
  </r>
  <r>
    <x v="10"/>
    <x v="2"/>
    <x v="5"/>
    <n v="3.75"/>
    <x v="7"/>
    <x v="27"/>
    <x v="27"/>
    <n v="7"/>
    <x v="41"/>
    <n v="6.5625"/>
  </r>
  <r>
    <x v="10"/>
    <x v="1"/>
    <x v="5"/>
    <n v="3.75"/>
    <x v="10"/>
    <x v="46"/>
    <x v="46"/>
    <n v="7"/>
    <x v="41"/>
    <n v="6.5625"/>
  </r>
  <r>
    <x v="10"/>
    <x v="2"/>
    <x v="0"/>
    <n v="2.95"/>
    <x v="15"/>
    <x v="62"/>
    <x v="62"/>
    <n v="9"/>
    <x v="42"/>
    <n v="6.6375000000000002"/>
  </r>
  <r>
    <x v="10"/>
    <x v="3"/>
    <x v="0"/>
    <n v="2.95"/>
    <x v="10"/>
    <x v="43"/>
    <x v="43"/>
    <n v="9"/>
    <x v="42"/>
    <n v="6.6375000000000002"/>
  </r>
  <r>
    <x v="10"/>
    <x v="1"/>
    <x v="4"/>
    <n v="3.45"/>
    <x v="15"/>
    <x v="63"/>
    <x v="63"/>
    <n v="8"/>
    <x v="43"/>
    <n v="6.9"/>
  </r>
  <r>
    <x v="10"/>
    <x v="2"/>
    <x v="3"/>
    <n v="4.1500000000000004"/>
    <x v="15"/>
    <x v="54"/>
    <x v="54"/>
    <n v="7"/>
    <x v="36"/>
    <n v="7.2625000000000011"/>
  </r>
  <r>
    <x v="10"/>
    <x v="3"/>
    <x v="1"/>
    <n v="3.65"/>
    <x v="13"/>
    <x v="64"/>
    <x v="64"/>
    <n v="8"/>
    <x v="37"/>
    <n v="7.3"/>
  </r>
  <r>
    <x v="10"/>
    <x v="0"/>
    <x v="1"/>
    <n v="3.65"/>
    <x v="12"/>
    <x v="50"/>
    <x v="50"/>
    <n v="9"/>
    <x v="47"/>
    <n v="8.2125000000000004"/>
  </r>
  <r>
    <x v="10"/>
    <x v="2"/>
    <x v="2"/>
    <n v="4.1500000000000004"/>
    <x v="14"/>
    <x v="65"/>
    <x v="65"/>
    <n v="8"/>
    <x v="38"/>
    <n v="8.3000000000000007"/>
  </r>
  <r>
    <x v="10"/>
    <x v="1"/>
    <x v="3"/>
    <n v="4.1500000000000004"/>
    <x v="10"/>
    <x v="42"/>
    <x v="42"/>
    <n v="8"/>
    <x v="38"/>
    <n v="8.3000000000000007"/>
  </r>
  <r>
    <x v="10"/>
    <x v="0"/>
    <x v="0"/>
    <n v="2.95"/>
    <x v="12"/>
    <x v="57"/>
    <x v="57"/>
    <n v="12"/>
    <x v="65"/>
    <n v="8.8500000000000014"/>
  </r>
  <r>
    <x v="10"/>
    <x v="3"/>
    <x v="3"/>
    <n v="4.1500000000000004"/>
    <x v="7"/>
    <x v="33"/>
    <x v="33"/>
    <n v="9"/>
    <x v="50"/>
    <n v="9.3375000000000004"/>
  </r>
  <r>
    <x v="10"/>
    <x v="0"/>
    <x v="5"/>
    <n v="3.75"/>
    <x v="15"/>
    <x v="66"/>
    <x v="66"/>
    <n v="10"/>
    <x v="52"/>
    <n v="9.375"/>
  </r>
  <r>
    <x v="10"/>
    <x v="1"/>
    <x v="0"/>
    <n v="2.95"/>
    <x v="11"/>
    <x v="67"/>
    <x v="67"/>
    <n v="13"/>
    <x v="54"/>
    <n v="9.5875000000000004"/>
  </r>
  <r>
    <x v="10"/>
    <x v="2"/>
    <x v="1"/>
    <n v="3.65"/>
    <x v="6"/>
    <x v="29"/>
    <x v="29"/>
    <n v="11"/>
    <x v="66"/>
    <n v="10.0375"/>
  </r>
  <r>
    <x v="10"/>
    <x v="2"/>
    <x v="4"/>
    <n v="3.45"/>
    <x v="8"/>
    <x v="31"/>
    <x v="31"/>
    <n v="12"/>
    <x v="67"/>
    <n v="10.350000000000001"/>
  </r>
  <r>
    <x v="10"/>
    <x v="4"/>
    <x v="2"/>
    <n v="4.1500000000000004"/>
    <x v="8"/>
    <x v="28"/>
    <x v="28"/>
    <n v="10"/>
    <x v="51"/>
    <n v="10.375"/>
  </r>
  <r>
    <x v="10"/>
    <x v="4"/>
    <x v="4"/>
    <n v="3.45"/>
    <x v="10"/>
    <x v="39"/>
    <x v="39"/>
    <n v="13"/>
    <x v="56"/>
    <n v="11.2125"/>
  </r>
  <r>
    <x v="10"/>
    <x v="3"/>
    <x v="5"/>
    <n v="3.75"/>
    <x v="13"/>
    <x v="58"/>
    <x v="58"/>
    <n v="12"/>
    <x v="57"/>
    <n v="11.25"/>
  </r>
  <r>
    <x v="10"/>
    <x v="3"/>
    <x v="2"/>
    <n v="4.1500000000000004"/>
    <x v="14"/>
    <x v="65"/>
    <x v="65"/>
    <n v="11"/>
    <x v="68"/>
    <n v="11.412500000000001"/>
  </r>
  <r>
    <x v="10"/>
    <x v="4"/>
    <x v="3"/>
    <n v="4.1500000000000004"/>
    <x v="12"/>
    <x v="56"/>
    <x v="56"/>
    <n v="11"/>
    <x v="68"/>
    <n v="11.412500000000001"/>
  </r>
  <r>
    <x v="10"/>
    <x v="1"/>
    <x v="2"/>
    <n v="4.1500000000000004"/>
    <x v="8"/>
    <x v="28"/>
    <x v="28"/>
    <n v="11"/>
    <x v="68"/>
    <n v="11.412500000000001"/>
  </r>
  <r>
    <x v="10"/>
    <x v="4"/>
    <x v="1"/>
    <n v="3.65"/>
    <x v="15"/>
    <x v="68"/>
    <x v="68"/>
    <n v="14"/>
    <x v="69"/>
    <n v="12.775"/>
  </r>
  <r>
    <x v="10"/>
    <x v="1"/>
    <x v="1"/>
    <n v="3.65"/>
    <x v="8"/>
    <x v="40"/>
    <x v="40"/>
    <n v="14"/>
    <x v="69"/>
    <n v="12.775"/>
  </r>
  <r>
    <x v="10"/>
    <x v="3"/>
    <x v="4"/>
    <n v="3.45"/>
    <x v="11"/>
    <x v="69"/>
    <x v="69"/>
    <n v="15"/>
    <x v="61"/>
    <n v="12.9375"/>
  </r>
  <r>
    <x v="10"/>
    <x v="0"/>
    <x v="4"/>
    <n v="3.45"/>
    <x v="14"/>
    <x v="70"/>
    <x v="70"/>
    <n v="15"/>
    <x v="61"/>
    <n v="12.9375"/>
  </r>
  <r>
    <x v="10"/>
    <x v="0"/>
    <x v="2"/>
    <n v="4.1500000000000004"/>
    <x v="10"/>
    <x v="42"/>
    <x v="42"/>
    <n v="13"/>
    <x v="62"/>
    <n v="13.487500000000001"/>
  </r>
  <r>
    <x v="10"/>
    <x v="4"/>
    <x v="5"/>
    <n v="3.75"/>
    <x v="7"/>
    <x v="27"/>
    <x v="27"/>
    <n v="15"/>
    <x v="63"/>
    <n v="14.0625"/>
  </r>
  <r>
    <x v="10"/>
    <x v="0"/>
    <x v="3"/>
    <n v="4.1500000000000004"/>
    <x v="15"/>
    <x v="54"/>
    <x v="54"/>
    <n v="14"/>
    <x v="70"/>
    <n v="14.525000000000002"/>
  </r>
  <r>
    <x v="11"/>
    <x v="1"/>
    <x v="1"/>
    <n v="3.65"/>
    <x v="14"/>
    <x v="71"/>
    <x v="71"/>
    <n v="14"/>
    <x v="69"/>
    <n v="12.775"/>
  </r>
  <r>
    <x v="11"/>
    <x v="3"/>
    <x v="2"/>
    <n v="4.1500000000000004"/>
    <x v="14"/>
    <x v="65"/>
    <x v="65"/>
    <n v="8"/>
    <x v="38"/>
    <n v="8.3000000000000007"/>
  </r>
  <r>
    <x v="11"/>
    <x v="4"/>
    <x v="3"/>
    <n v="4.1500000000000004"/>
    <x v="8"/>
    <x v="28"/>
    <x v="28"/>
    <n v="12"/>
    <x v="60"/>
    <n v="12.450000000000001"/>
  </r>
  <r>
    <x v="11"/>
    <x v="0"/>
    <x v="3"/>
    <n v="4.1500000000000004"/>
    <x v="8"/>
    <x v="28"/>
    <x v="28"/>
    <n v="15"/>
    <x v="64"/>
    <n v="15.562500000000002"/>
  </r>
  <r>
    <x v="11"/>
    <x v="4"/>
    <x v="4"/>
    <n v="3.45"/>
    <x v="9"/>
    <x v="45"/>
    <x v="45"/>
    <n v="7"/>
    <x v="33"/>
    <n v="6.0375000000000005"/>
  </r>
  <r>
    <x v="11"/>
    <x v="3"/>
    <x v="4"/>
    <n v="3.45"/>
    <x v="9"/>
    <x v="45"/>
    <x v="45"/>
    <n v="8"/>
    <x v="43"/>
    <n v="6.9"/>
  </r>
  <r>
    <x v="11"/>
    <x v="2"/>
    <x v="4"/>
    <n v="3.45"/>
    <x v="9"/>
    <x v="45"/>
    <x v="45"/>
    <n v="9"/>
    <x v="46"/>
    <n v="7.7625000000000002"/>
  </r>
  <r>
    <x v="11"/>
    <x v="1"/>
    <x v="0"/>
    <n v="2.95"/>
    <x v="9"/>
    <x v="37"/>
    <x v="37"/>
    <n v="11"/>
    <x v="71"/>
    <n v="8.1125000000000007"/>
  </r>
  <r>
    <x v="11"/>
    <x v="3"/>
    <x v="0"/>
    <n v="2.95"/>
    <x v="9"/>
    <x v="37"/>
    <x v="37"/>
    <n v="12"/>
    <x v="65"/>
    <n v="8.8500000000000014"/>
  </r>
  <r>
    <x v="11"/>
    <x v="2"/>
    <x v="2"/>
    <n v="4.1500000000000004"/>
    <x v="9"/>
    <x v="41"/>
    <x v="41"/>
    <n v="9"/>
    <x v="50"/>
    <n v="9.3375000000000004"/>
  </r>
  <r>
    <x v="11"/>
    <x v="1"/>
    <x v="5"/>
    <n v="3.75"/>
    <x v="9"/>
    <x v="48"/>
    <x v="48"/>
    <n v="12"/>
    <x v="57"/>
    <n v="11.25"/>
  </r>
  <r>
    <x v="11"/>
    <x v="2"/>
    <x v="0"/>
    <n v="2.95"/>
    <x v="10"/>
    <x v="43"/>
    <x v="43"/>
    <n v="9"/>
    <x v="42"/>
    <n v="6.6375000000000002"/>
  </r>
  <r>
    <x v="11"/>
    <x v="0"/>
    <x v="4"/>
    <n v="3.45"/>
    <x v="10"/>
    <x v="39"/>
    <x v="39"/>
    <n v="8"/>
    <x v="43"/>
    <n v="6.9"/>
  </r>
  <r>
    <x v="11"/>
    <x v="0"/>
    <x v="2"/>
    <n v="4.1500000000000004"/>
    <x v="10"/>
    <x v="42"/>
    <x v="42"/>
    <n v="10"/>
    <x v="51"/>
    <n v="10.375"/>
  </r>
  <r>
    <x v="11"/>
    <x v="2"/>
    <x v="1"/>
    <n v="3.65"/>
    <x v="10"/>
    <x v="52"/>
    <x v="52"/>
    <n v="13"/>
    <x v="72"/>
    <n v="11.862499999999999"/>
  </r>
  <r>
    <x v="11"/>
    <x v="4"/>
    <x v="2"/>
    <n v="4.1500000000000004"/>
    <x v="10"/>
    <x v="42"/>
    <x v="42"/>
    <n v="12"/>
    <x v="60"/>
    <n v="12.450000000000001"/>
  </r>
  <r>
    <x v="11"/>
    <x v="2"/>
    <x v="5"/>
    <n v="3.75"/>
    <x v="10"/>
    <x v="46"/>
    <x v="46"/>
    <n v="15"/>
    <x v="63"/>
    <n v="14.0625"/>
  </r>
  <r>
    <x v="11"/>
    <x v="3"/>
    <x v="3"/>
    <n v="4.1500000000000004"/>
    <x v="15"/>
    <x v="54"/>
    <x v="54"/>
    <n v="13"/>
    <x v="62"/>
    <n v="13.487500000000001"/>
  </r>
  <r>
    <x v="11"/>
    <x v="3"/>
    <x v="5"/>
    <n v="3.75"/>
    <x v="12"/>
    <x v="60"/>
    <x v="60"/>
    <n v="12"/>
    <x v="57"/>
    <n v="11.25"/>
  </r>
  <r>
    <x v="11"/>
    <x v="0"/>
    <x v="5"/>
    <n v="3.75"/>
    <x v="12"/>
    <x v="60"/>
    <x v="60"/>
    <n v="13"/>
    <x v="59"/>
    <n v="12.1875"/>
  </r>
  <r>
    <x v="11"/>
    <x v="1"/>
    <x v="2"/>
    <n v="4.1500000000000004"/>
    <x v="12"/>
    <x v="56"/>
    <x v="56"/>
    <n v="13"/>
    <x v="62"/>
    <n v="13.487500000000001"/>
  </r>
  <r>
    <x v="11"/>
    <x v="3"/>
    <x v="1"/>
    <n v="3.65"/>
    <x v="11"/>
    <x v="49"/>
    <x v="49"/>
    <n v="10"/>
    <x v="53"/>
    <n v="9.125"/>
  </r>
  <r>
    <x v="11"/>
    <x v="1"/>
    <x v="4"/>
    <n v="3.45"/>
    <x v="11"/>
    <x v="69"/>
    <x v="69"/>
    <n v="11"/>
    <x v="73"/>
    <n v="9.4875000000000007"/>
  </r>
  <r>
    <x v="11"/>
    <x v="4"/>
    <x v="1"/>
    <n v="3.65"/>
    <x v="11"/>
    <x v="49"/>
    <x v="49"/>
    <n v="11"/>
    <x v="66"/>
    <n v="10.0375"/>
  </r>
  <r>
    <x v="11"/>
    <x v="4"/>
    <x v="5"/>
    <n v="3.75"/>
    <x v="14"/>
    <x v="61"/>
    <x v="61"/>
    <n v="8"/>
    <x v="45"/>
    <n v="7.5"/>
  </r>
  <r>
    <x v="11"/>
    <x v="0"/>
    <x v="1"/>
    <n v="3.65"/>
    <x v="14"/>
    <x v="71"/>
    <x v="71"/>
    <n v="9"/>
    <x v="47"/>
    <n v="8.2125000000000004"/>
  </r>
  <r>
    <x v="11"/>
    <x v="2"/>
    <x v="3"/>
    <n v="4.1500000000000004"/>
    <x v="14"/>
    <x v="65"/>
    <x v="65"/>
    <n v="8"/>
    <x v="38"/>
    <n v="8.3000000000000007"/>
  </r>
  <r>
    <x v="11"/>
    <x v="0"/>
    <x v="0"/>
    <n v="2.95"/>
    <x v="14"/>
    <x v="53"/>
    <x v="53"/>
    <n v="13"/>
    <x v="54"/>
    <n v="9.5875000000000004"/>
  </r>
  <r>
    <x v="11"/>
    <x v="4"/>
    <x v="0"/>
    <n v="2.95"/>
    <x v="14"/>
    <x v="53"/>
    <x v="53"/>
    <n v="14"/>
    <x v="74"/>
    <n v="10.325000000000001"/>
  </r>
  <r>
    <x v="11"/>
    <x v="1"/>
    <x v="3"/>
    <n v="4.1500000000000004"/>
    <x v="14"/>
    <x v="65"/>
    <x v="65"/>
    <n v="13"/>
    <x v="62"/>
    <n v="13.48750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A652E6-8576-E94E-B0CB-3AB34F70816B}" name="PivotTable7"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P45:S46" firstHeaderRow="0" firstDataRow="1" firstDataCol="0"/>
  <pivotFields count="17">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dataField="1" showAll="0">
      <items count="17">
        <item x="2"/>
        <item x="4"/>
        <item x="5"/>
        <item x="0"/>
        <item x="3"/>
        <item x="1"/>
        <item x="7"/>
        <item x="6"/>
        <item x="8"/>
        <item x="9"/>
        <item x="10"/>
        <item x="15"/>
        <item x="13"/>
        <item x="12"/>
        <item x="11"/>
        <item x="14"/>
        <item t="default"/>
      </items>
    </pivotField>
    <pivotField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dataField="1" showAll="0"/>
    <pivotField numFmtId="164" showAll="0"/>
    <pivotField numFmtId="164"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s>
  <rowItems count="1">
    <i/>
  </rowItems>
  <colFields count="1">
    <field x="-2"/>
  </colFields>
  <colItems count="4">
    <i>
      <x/>
    </i>
    <i i="1">
      <x v="1"/>
    </i>
    <i i="2">
      <x v="2"/>
    </i>
    <i i="3">
      <x v="3"/>
    </i>
  </colItems>
  <dataFields count="4">
    <dataField name="Sum of Units Sold" fld="4" baseField="0" baseItem="0"/>
    <dataField name="Sum of Target_Units Sold" fld="7" baseField="0" baseItem="0"/>
    <dataField name="Sum of %Target Units Sold" fld="15" baseField="0" baseItem="0" numFmtId="9"/>
    <dataField name="Sum of %Target Not Sold Units " fld="16" baseField="0" baseItem="0" numFmtId="9"/>
  </dataFields>
  <formats count="1">
    <format dxfId="18">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5CCF28-9219-5740-95E7-6C491E417DB6}" name="PivotTable6"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J45:M46" firstHeaderRow="0" firstDataRow="1" firstDataCol="0"/>
  <pivotFields count="17">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showAll="0">
      <items count="17">
        <item x="2"/>
        <item x="4"/>
        <item x="5"/>
        <item x="0"/>
        <item x="3"/>
        <item x="1"/>
        <item x="7"/>
        <item x="6"/>
        <item x="8"/>
        <item x="9"/>
        <item x="10"/>
        <item x="15"/>
        <item x="13"/>
        <item x="12"/>
        <item x="11"/>
        <item x="14"/>
        <item t="default"/>
      </items>
    </pivotField>
    <pivotField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dataField="1"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showAll="0"/>
    <pivotField numFmtId="164" showAll="0"/>
    <pivotField dataField="1" numFmtId="164" showAll="0"/>
    <pivotField showAll="0" defaultSubtotal="0"/>
    <pivotField dragToRow="0" dragToCol="0" dragToPage="0" showAll="0" defaultSubtotal="0"/>
    <pivotField dragToRow="0" dragToCol="0" dragToPage="0"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4">
    <i>
      <x/>
    </i>
    <i i="1">
      <x v="1"/>
    </i>
    <i i="2">
      <x v="2"/>
    </i>
    <i i="3">
      <x v="3"/>
    </i>
  </colItems>
  <dataFields count="4">
    <dataField name="Sum of Profit" fld="6" baseField="0" baseItem="0"/>
    <dataField name="Sum of % Target Profit made" fld="13" baseField="0" baseItem="0" numFmtId="9"/>
    <dataField name="Sum of Target_Profit" fld="9" baseField="0" baseItem="0"/>
    <dataField name="Sum of % Target Profit not reached" fld="14" baseField="0" baseItem="0" numFmtId="9"/>
  </dataFields>
  <formats count="1">
    <format dxfId="19">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886392-5DD3-9444-BD8A-19A6B9FC6F73}" name="PivotTable5"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C45:D46" firstHeaderRow="0" firstDataRow="1" firstDataCol="0"/>
  <pivotFields count="17">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showAll="0">
      <items count="17">
        <item x="2"/>
        <item x="4"/>
        <item x="5"/>
        <item x="0"/>
        <item x="3"/>
        <item x="1"/>
        <item x="7"/>
        <item x="6"/>
        <item x="8"/>
        <item x="9"/>
        <item x="10"/>
        <item x="15"/>
        <item x="13"/>
        <item x="12"/>
        <item x="11"/>
        <item x="14"/>
        <item t="default"/>
      </items>
    </pivotField>
    <pivotField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showAll="0"/>
    <pivotField numFmtId="164" showAll="0"/>
    <pivotField numFmtId="164" showAll="0"/>
    <pivotField showAll="0" defaultSubtotal="0"/>
    <pivotField dataField="1" dragToRow="0" dragToCol="0" dragToPage="0" showAll="0" defaultSubtotal="0"/>
    <pivotField dataField="1"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2">
    <i>
      <x/>
    </i>
    <i i="1">
      <x v="1"/>
    </i>
  </colItems>
  <dataFields count="2">
    <dataField name="Sum of % Target Achieved_Sales" fld="11" baseField="0" baseItem="0" numFmtId="9"/>
    <dataField name="Sum of %Target Not Achieved_Sales" fld="12" baseField="0" baseItem="0" numFmtId="9"/>
  </dataFields>
  <formats count="1">
    <format dxfId="2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42B9E7-503B-D843-935B-2D042664F5EC}" name="PivotTable4"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9:C40" firstHeaderRow="0" firstDataRow="1" firstDataCol="0"/>
  <pivotFields count="17">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dataField="1" showAll="0">
      <items count="17">
        <item x="2"/>
        <item x="4"/>
        <item x="5"/>
        <item x="0"/>
        <item x="3"/>
        <item x="1"/>
        <item x="7"/>
        <item x="6"/>
        <item x="8"/>
        <item x="9"/>
        <item x="10"/>
        <item x="15"/>
        <item x="13"/>
        <item x="12"/>
        <item x="11"/>
        <item x="14"/>
        <item t="default"/>
      </items>
    </pivotField>
    <pivotField dataField="1"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dataField="1" numFmtId="164" showAll="0">
      <items count="73">
        <item x="3"/>
        <item x="22"/>
        <item x="24"/>
        <item x="21"/>
        <item x="5"/>
        <item x="19"/>
        <item x="8"/>
        <item x="23"/>
        <item x="18"/>
        <item x="12"/>
        <item x="0"/>
        <item x="15"/>
        <item x="1"/>
        <item x="10"/>
        <item x="6"/>
        <item x="11"/>
        <item x="17"/>
        <item x="9"/>
        <item x="16"/>
        <item x="13"/>
        <item x="4"/>
        <item x="7"/>
        <item x="34"/>
        <item x="2"/>
        <item x="20"/>
        <item x="25"/>
        <item x="26"/>
        <item x="14"/>
        <item x="35"/>
        <item x="27"/>
        <item x="38"/>
        <item x="47"/>
        <item x="33"/>
        <item x="29"/>
        <item x="32"/>
        <item x="37"/>
        <item x="31"/>
        <item x="30"/>
        <item x="40"/>
        <item x="43"/>
        <item x="36"/>
        <item x="45"/>
        <item x="62"/>
        <item x="44"/>
        <item x="28"/>
        <item x="48"/>
        <item x="39"/>
        <item x="52"/>
        <item x="41"/>
        <item x="46"/>
        <item x="63"/>
        <item x="57"/>
        <item x="68"/>
        <item x="66"/>
        <item x="67"/>
        <item x="42"/>
        <item x="64"/>
        <item x="53"/>
        <item x="59"/>
        <item x="58"/>
        <item x="54"/>
        <item x="50"/>
        <item x="69"/>
        <item x="60"/>
        <item x="51"/>
        <item x="49"/>
        <item x="70"/>
        <item x="55"/>
        <item x="56"/>
        <item x="71"/>
        <item x="61"/>
        <item x="65"/>
        <item t="default"/>
      </items>
    </pivotField>
    <pivotField showAll="0"/>
    <pivotField numFmtId="164" showAll="0"/>
    <pivotField numFmtId="164" showAll="0"/>
    <pivotField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Items count="1">
    <i/>
  </rowItems>
  <colFields count="1">
    <field x="-2"/>
  </colFields>
  <colItems count="3">
    <i>
      <x/>
    </i>
    <i i="1">
      <x v="1"/>
    </i>
    <i i="2">
      <x v="2"/>
    </i>
  </colItems>
  <dataFields count="3">
    <dataField name="Sum of Profit" fld="6" baseField="0" baseItem="0"/>
    <dataField name="Sum of Sales" fld="5" baseField="0" baseItem="0"/>
    <dataField name="Sum of Units 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0F6709E-5895-EB47-9D77-EAAD63067CD6}" name="PivotTable3"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H2:I8" firstHeaderRow="1" firstDataRow="1" firstDataCol="1"/>
  <pivotFields count="17">
    <pivotField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axis="axisRow" showAll="0" measureFilter="1" sortType="ascending">
      <items count="7">
        <item x="4"/>
        <item x="0"/>
        <item x="3"/>
        <item x="5"/>
        <item x="2"/>
        <item x="1"/>
        <item t="default"/>
      </items>
      <autoSortScope>
        <pivotArea dataOnly="0" outline="0" fieldPosition="0">
          <references count="1">
            <reference field="4294967294" count="1" selected="0">
              <x v="0"/>
            </reference>
          </references>
        </pivotArea>
      </autoSortScope>
    </pivotField>
    <pivotField numFmtId="164" showAll="0"/>
    <pivotField dataField="1" showAll="0">
      <items count="17">
        <item x="2"/>
        <item x="4"/>
        <item x="5"/>
        <item x="0"/>
        <item x="3"/>
        <item x="1"/>
        <item x="7"/>
        <item x="6"/>
        <item x="8"/>
        <item x="9"/>
        <item x="10"/>
        <item x="15"/>
        <item x="13"/>
        <item x="12"/>
        <item x="11"/>
        <item x="14"/>
        <item t="default"/>
      </items>
    </pivotField>
    <pivotField numFmtId="164" showAll="0"/>
    <pivotField numFmtId="164" showAll="0"/>
    <pivotField showAll="0"/>
    <pivotField numFmtId="164" showAll="0"/>
    <pivotField numFmtId="164" showAll="0"/>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1">
    <field x="2"/>
  </rowFields>
  <rowItems count="6">
    <i>
      <x v="3"/>
    </i>
    <i>
      <x v="2"/>
    </i>
    <i>
      <x v="5"/>
    </i>
    <i>
      <x v="4"/>
    </i>
    <i>
      <x v="1"/>
    </i>
    <i t="grand">
      <x/>
    </i>
  </rowItems>
  <colItems count="1">
    <i/>
  </colItems>
  <dataFields count="1">
    <dataField name="Sum of Units Sold" fld="4" baseField="0" baseItem="0"/>
  </dataFields>
  <chartFormats count="10">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8" format="3">
      <pivotArea type="data" outline="0" fieldPosition="0">
        <references count="2">
          <reference field="4294967294" count="1" selected="0">
            <x v="0"/>
          </reference>
          <reference field="2" count="1" selected="0">
            <x v="1"/>
          </reference>
        </references>
      </pivotArea>
    </chartFormat>
    <chartFormat chart="8" format="4">
      <pivotArea type="data" outline="0" fieldPosition="0">
        <references count="2">
          <reference field="4294967294" count="1" selected="0">
            <x v="0"/>
          </reference>
          <reference field="2" count="1" selected="0">
            <x v="4"/>
          </reference>
        </references>
      </pivotArea>
    </chartFormat>
    <chartFormat chart="8" format="5">
      <pivotArea type="data" outline="0" fieldPosition="0">
        <references count="2">
          <reference field="4294967294" count="1" selected="0">
            <x v="0"/>
          </reference>
          <reference field="2" count="1" selected="0">
            <x v="5"/>
          </reference>
        </references>
      </pivotArea>
    </chartFormat>
    <chartFormat chart="8" format="6">
      <pivotArea type="data" outline="0" fieldPosition="0">
        <references count="2">
          <reference field="4294967294" count="1" selected="0">
            <x v="0"/>
          </reference>
          <reference field="2" count="1" selected="0">
            <x v="2"/>
          </reference>
        </references>
      </pivotArea>
    </chartFormat>
    <chartFormat chart="8" format="7">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filters count="1">
    <filter fld="2"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585DB3D-885B-2345-A205-8C983F7DE054}" name="PivotTable2"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E2:F15" firstHeaderRow="1" firstDataRow="1" firstDataCol="1"/>
  <pivotFields count="17">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dataField="1" showAll="0">
      <items count="17">
        <item x="2"/>
        <item x="4"/>
        <item x="5"/>
        <item x="0"/>
        <item x="3"/>
        <item x="1"/>
        <item x="7"/>
        <item x="6"/>
        <item x="8"/>
        <item x="9"/>
        <item x="10"/>
        <item x="15"/>
        <item x="13"/>
        <item x="12"/>
        <item x="11"/>
        <item x="14"/>
        <item t="default"/>
      </items>
    </pivotField>
    <pivotField numFmtId="164" showAll="0"/>
    <pivotField numFmtId="164" showAll="0"/>
    <pivotField showAll="0"/>
    <pivotField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0"/>
  </rowFields>
  <rowItems count="13">
    <i>
      <x v="1"/>
    </i>
    <i>
      <x v="2"/>
    </i>
    <i>
      <x v="3"/>
    </i>
    <i>
      <x v="4"/>
    </i>
    <i>
      <x v="5"/>
    </i>
    <i>
      <x v="6"/>
    </i>
    <i>
      <x v="7"/>
    </i>
    <i>
      <x v="8"/>
    </i>
    <i>
      <x v="9"/>
    </i>
    <i>
      <x v="10"/>
    </i>
    <i>
      <x v="11"/>
    </i>
    <i>
      <x v="12"/>
    </i>
    <i t="grand">
      <x/>
    </i>
  </rowItems>
  <colItems count="1">
    <i/>
  </colItems>
  <dataFields count="1">
    <dataField name="Sum of Units Sold" fld="4" baseField="0" baseItem="0"/>
  </dataFields>
  <chartFormats count="1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10" count="1" selected="0">
            <x v="2"/>
          </reference>
        </references>
      </pivotArea>
    </chartFormat>
    <chartFormat chart="5" format="4">
      <pivotArea type="data" outline="0" fieldPosition="0">
        <references count="2">
          <reference field="4294967294" count="1" selected="0">
            <x v="0"/>
          </reference>
          <reference field="10" count="1" selected="0">
            <x v="1"/>
          </reference>
        </references>
      </pivotArea>
    </chartFormat>
    <chartFormat chart="5" format="5">
      <pivotArea type="data" outline="0" fieldPosition="0">
        <references count="2">
          <reference field="4294967294" count="1" selected="0">
            <x v="0"/>
          </reference>
          <reference field="10" count="1" selected="0">
            <x v="4"/>
          </reference>
        </references>
      </pivotArea>
    </chartFormat>
    <chartFormat chart="5" format="6">
      <pivotArea type="data" outline="0" fieldPosition="0">
        <references count="2">
          <reference field="4294967294" count="1" selected="0">
            <x v="0"/>
          </reference>
          <reference field="10" count="1" selected="0">
            <x v="5"/>
          </reference>
        </references>
      </pivotArea>
    </chartFormat>
    <chartFormat chart="5" format="7">
      <pivotArea type="data" outline="0" fieldPosition="0">
        <references count="2">
          <reference field="4294967294" count="1" selected="0">
            <x v="0"/>
          </reference>
          <reference field="10" count="1" selected="0">
            <x v="6"/>
          </reference>
        </references>
      </pivotArea>
    </chartFormat>
    <chartFormat chart="5" format="8">
      <pivotArea type="data" outline="0" fieldPosition="0">
        <references count="2">
          <reference field="4294967294" count="1" selected="0">
            <x v="0"/>
          </reference>
          <reference field="10" count="1" selected="0">
            <x v="7"/>
          </reference>
        </references>
      </pivotArea>
    </chartFormat>
    <chartFormat chart="5" format="9">
      <pivotArea type="data" outline="0" fieldPosition="0">
        <references count="2">
          <reference field="4294967294" count="1" selected="0">
            <x v="0"/>
          </reference>
          <reference field="10" count="1" selected="0">
            <x v="8"/>
          </reference>
        </references>
      </pivotArea>
    </chartFormat>
    <chartFormat chart="5" format="10">
      <pivotArea type="data" outline="0" fieldPosition="0">
        <references count="2">
          <reference field="4294967294" count="1" selected="0">
            <x v="0"/>
          </reference>
          <reference field="10" count="1" selected="0">
            <x v="9"/>
          </reference>
        </references>
      </pivotArea>
    </chartFormat>
    <chartFormat chart="5" format="11">
      <pivotArea type="data" outline="0" fieldPosition="0">
        <references count="2">
          <reference field="4294967294" count="1" selected="0">
            <x v="0"/>
          </reference>
          <reference field="10" count="1" selected="0">
            <x v="10"/>
          </reference>
        </references>
      </pivotArea>
    </chartFormat>
    <chartFormat chart="5" format="12">
      <pivotArea type="data" outline="0" fieldPosition="0">
        <references count="2">
          <reference field="4294967294" count="1" selected="0">
            <x v="0"/>
          </reference>
          <reference field="10" count="1" selected="0">
            <x v="11"/>
          </reference>
        </references>
      </pivotArea>
    </chartFormat>
    <chartFormat chart="5" format="13">
      <pivotArea type="data" outline="0" fieldPosition="0">
        <references count="2">
          <reference field="4294967294" count="1" selected="0">
            <x v="0"/>
          </reference>
          <reference field="10"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3BAF348-E03F-C742-B929-365E926EE363}" name="PivotTable1" cacheId="2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4" firstHeaderRow="0" firstDataRow="1" firstDataCol="1"/>
  <pivotFields count="17">
    <pivotField axis="axisRow" numFmtId="17"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2"/>
        <item x="0"/>
        <item x="1"/>
        <item x="4"/>
        <item x="3"/>
        <item t="default"/>
      </items>
    </pivotField>
    <pivotField showAll="0">
      <items count="7">
        <item x="4"/>
        <item x="0"/>
        <item x="3"/>
        <item x="5"/>
        <item x="2"/>
        <item x="1"/>
        <item t="default"/>
      </items>
    </pivotField>
    <pivotField numFmtId="164" showAll="0"/>
    <pivotField showAll="0">
      <items count="17">
        <item x="2"/>
        <item x="4"/>
        <item x="5"/>
        <item x="0"/>
        <item x="3"/>
        <item x="1"/>
        <item x="7"/>
        <item x="6"/>
        <item x="8"/>
        <item x="9"/>
        <item x="10"/>
        <item x="15"/>
        <item x="13"/>
        <item x="12"/>
        <item x="11"/>
        <item x="14"/>
        <item t="default"/>
      </items>
    </pivotField>
    <pivotField dataField="1" numFmtId="164" showAll="0"/>
    <pivotField numFmtId="164" showAll="0"/>
    <pivotField showAll="0"/>
    <pivotField dataField="1" numFmtId="164" showAll="0"/>
    <pivotField numFmtId="164"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 dragToRow="0" dragToCol="0" dragToPage="0" showAll="0" defaultSubtotal="0"/>
  </pivotFields>
  <rowFields count="2">
    <field x="10"/>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Sales" fld="5" baseField="0" baseItem="0"/>
    <dataField name="Sum of Target_Sales"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77DA9AEB-F5D6-5F42-AEED-E08AF4D1ED0C}" sourceName="Month">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534392231">
      <items count="368">
        <i x="92" s="1"/>
        <i x="214" s="1"/>
        <i x="336" s="1"/>
        <i x="32" s="1"/>
        <i x="1" s="1"/>
        <i x="183" s="1"/>
        <i x="153" s="1"/>
        <i x="61" s="1"/>
        <i x="122" s="1"/>
        <i x="306" s="1"/>
        <i x="275" s="1"/>
        <i x="245" s="1"/>
        <i x="0" s="1" nd="1"/>
        <i x="367" s="1" nd="1"/>
        <i x="93" s="1" nd="1"/>
        <i x="215" s="1" nd="1"/>
        <i x="337" s="1" nd="1"/>
        <i x="33" s="1" nd="1"/>
        <i x="2" s="1" nd="1"/>
        <i x="184" s="1" nd="1"/>
        <i x="154" s="1" nd="1"/>
        <i x="62" s="1" nd="1"/>
        <i x="123" s="1" nd="1"/>
        <i x="307" s="1" nd="1"/>
        <i x="276" s="1" nd="1"/>
        <i x="246" s="1" nd="1"/>
        <i x="94" s="1" nd="1"/>
        <i x="216" s="1" nd="1"/>
        <i x="338" s="1" nd="1"/>
        <i x="34" s="1" nd="1"/>
        <i x="3" s="1" nd="1"/>
        <i x="185" s="1" nd="1"/>
        <i x="155" s="1" nd="1"/>
        <i x="63" s="1" nd="1"/>
        <i x="124" s="1" nd="1"/>
        <i x="308" s="1" nd="1"/>
        <i x="277" s="1" nd="1"/>
        <i x="247" s="1" nd="1"/>
        <i x="95" s="1" nd="1"/>
        <i x="217" s="1" nd="1"/>
        <i x="339" s="1" nd="1"/>
        <i x="35" s="1" nd="1"/>
        <i x="4" s="1" nd="1"/>
        <i x="186" s="1" nd="1"/>
        <i x="156" s="1" nd="1"/>
        <i x="64" s="1" nd="1"/>
        <i x="125" s="1" nd="1"/>
        <i x="309" s="1" nd="1"/>
        <i x="278" s="1" nd="1"/>
        <i x="248" s="1" nd="1"/>
        <i x="96" s="1" nd="1"/>
        <i x="218" s="1" nd="1"/>
        <i x="340" s="1" nd="1"/>
        <i x="36" s="1" nd="1"/>
        <i x="5" s="1" nd="1"/>
        <i x="187" s="1" nd="1"/>
        <i x="157" s="1" nd="1"/>
        <i x="65" s="1" nd="1"/>
        <i x="126" s="1" nd="1"/>
        <i x="310" s="1" nd="1"/>
        <i x="279" s="1" nd="1"/>
        <i x="249" s="1" nd="1"/>
        <i x="97" s="1" nd="1"/>
        <i x="219" s="1" nd="1"/>
        <i x="341" s="1" nd="1"/>
        <i x="37" s="1" nd="1"/>
        <i x="6" s="1" nd="1"/>
        <i x="188" s="1" nd="1"/>
        <i x="158" s="1" nd="1"/>
        <i x="66" s="1" nd="1"/>
        <i x="127" s="1" nd="1"/>
        <i x="311" s="1" nd="1"/>
        <i x="280" s="1" nd="1"/>
        <i x="250" s="1" nd="1"/>
        <i x="98" s="1" nd="1"/>
        <i x="220" s="1" nd="1"/>
        <i x="342" s="1" nd="1"/>
        <i x="38" s="1" nd="1"/>
        <i x="7" s="1" nd="1"/>
        <i x="189" s="1" nd="1"/>
        <i x="159" s="1" nd="1"/>
        <i x="67" s="1" nd="1"/>
        <i x="128" s="1" nd="1"/>
        <i x="312" s="1" nd="1"/>
        <i x="281" s="1" nd="1"/>
        <i x="251" s="1" nd="1"/>
        <i x="99" s="1" nd="1"/>
        <i x="221" s="1" nd="1"/>
        <i x="343" s="1" nd="1"/>
        <i x="39" s="1" nd="1"/>
        <i x="8" s="1" nd="1"/>
        <i x="190" s="1" nd="1"/>
        <i x="160" s="1" nd="1"/>
        <i x="68" s="1" nd="1"/>
        <i x="129" s="1" nd="1"/>
        <i x="313" s="1" nd="1"/>
        <i x="282" s="1" nd="1"/>
        <i x="252" s="1" nd="1"/>
        <i x="100" s="1" nd="1"/>
        <i x="222" s="1" nd="1"/>
        <i x="344" s="1" nd="1"/>
        <i x="40" s="1" nd="1"/>
        <i x="9" s="1" nd="1"/>
        <i x="191" s="1" nd="1"/>
        <i x="161" s="1" nd="1"/>
        <i x="69" s="1" nd="1"/>
        <i x="130" s="1" nd="1"/>
        <i x="314" s="1" nd="1"/>
        <i x="283" s="1" nd="1"/>
        <i x="253" s="1" nd="1"/>
        <i x="101" s="1" nd="1"/>
        <i x="223" s="1" nd="1"/>
        <i x="345" s="1" nd="1"/>
        <i x="41" s="1" nd="1"/>
        <i x="10" s="1" nd="1"/>
        <i x="192" s="1" nd="1"/>
        <i x="162" s="1" nd="1"/>
        <i x="70" s="1" nd="1"/>
        <i x="131" s="1" nd="1"/>
        <i x="315" s="1" nd="1"/>
        <i x="284" s="1" nd="1"/>
        <i x="254" s="1" nd="1"/>
        <i x="102" s="1" nd="1"/>
        <i x="224" s="1" nd="1"/>
        <i x="346" s="1" nd="1"/>
        <i x="42" s="1" nd="1"/>
        <i x="11" s="1" nd="1"/>
        <i x="193" s="1" nd="1"/>
        <i x="163" s="1" nd="1"/>
        <i x="71" s="1" nd="1"/>
        <i x="132" s="1" nd="1"/>
        <i x="316" s="1" nd="1"/>
        <i x="285" s="1" nd="1"/>
        <i x="255" s="1" nd="1"/>
        <i x="103" s="1" nd="1"/>
        <i x="225" s="1" nd="1"/>
        <i x="347" s="1" nd="1"/>
        <i x="43" s="1" nd="1"/>
        <i x="12" s="1" nd="1"/>
        <i x="194" s="1" nd="1"/>
        <i x="164" s="1" nd="1"/>
        <i x="72" s="1" nd="1"/>
        <i x="133" s="1" nd="1"/>
        <i x="317" s="1" nd="1"/>
        <i x="286" s="1" nd="1"/>
        <i x="256" s="1" nd="1"/>
        <i x="104" s="1" nd="1"/>
        <i x="226" s="1" nd="1"/>
        <i x="348" s="1" nd="1"/>
        <i x="44" s="1" nd="1"/>
        <i x="13" s="1" nd="1"/>
        <i x="195" s="1" nd="1"/>
        <i x="165" s="1" nd="1"/>
        <i x="73" s="1" nd="1"/>
        <i x="134" s="1" nd="1"/>
        <i x="318" s="1" nd="1"/>
        <i x="287" s="1" nd="1"/>
        <i x="257" s="1" nd="1"/>
        <i x="105" s="1" nd="1"/>
        <i x="227" s="1" nd="1"/>
        <i x="349" s="1" nd="1"/>
        <i x="45" s="1" nd="1"/>
        <i x="14" s="1" nd="1"/>
        <i x="196" s="1" nd="1"/>
        <i x="166" s="1" nd="1"/>
        <i x="74" s="1" nd="1"/>
        <i x="135" s="1" nd="1"/>
        <i x="319" s="1" nd="1"/>
        <i x="288" s="1" nd="1"/>
        <i x="258" s="1" nd="1"/>
        <i x="106" s="1" nd="1"/>
        <i x="228" s="1" nd="1"/>
        <i x="350" s="1" nd="1"/>
        <i x="46" s="1" nd="1"/>
        <i x="15" s="1" nd="1"/>
        <i x="197" s="1" nd="1"/>
        <i x="167" s="1" nd="1"/>
        <i x="75" s="1" nd="1"/>
        <i x="136" s="1" nd="1"/>
        <i x="320" s="1" nd="1"/>
        <i x="289" s="1" nd="1"/>
        <i x="259" s="1" nd="1"/>
        <i x="107" s="1" nd="1"/>
        <i x="229" s="1" nd="1"/>
        <i x="351" s="1" nd="1"/>
        <i x="47" s="1" nd="1"/>
        <i x="16" s="1" nd="1"/>
        <i x="198" s="1" nd="1"/>
        <i x="168" s="1" nd="1"/>
        <i x="76" s="1" nd="1"/>
        <i x="137" s="1" nd="1"/>
        <i x="321" s="1" nd="1"/>
        <i x="290" s="1" nd="1"/>
        <i x="260" s="1" nd="1"/>
        <i x="108" s="1" nd="1"/>
        <i x="230" s="1" nd="1"/>
        <i x="352" s="1" nd="1"/>
        <i x="48" s="1" nd="1"/>
        <i x="17" s="1" nd="1"/>
        <i x="199" s="1" nd="1"/>
        <i x="169" s="1" nd="1"/>
        <i x="77" s="1" nd="1"/>
        <i x="138" s="1" nd="1"/>
        <i x="322" s="1" nd="1"/>
        <i x="291" s="1" nd="1"/>
        <i x="261" s="1" nd="1"/>
        <i x="109" s="1" nd="1"/>
        <i x="231" s="1" nd="1"/>
        <i x="353" s="1" nd="1"/>
        <i x="49" s="1" nd="1"/>
        <i x="18" s="1" nd="1"/>
        <i x="200" s="1" nd="1"/>
        <i x="170" s="1" nd="1"/>
        <i x="78" s="1" nd="1"/>
        <i x="139" s="1" nd="1"/>
        <i x="323" s="1" nd="1"/>
        <i x="292" s="1" nd="1"/>
        <i x="262" s="1" nd="1"/>
        <i x="110" s="1" nd="1"/>
        <i x="232" s="1" nd="1"/>
        <i x="354" s="1" nd="1"/>
        <i x="50" s="1" nd="1"/>
        <i x="19" s="1" nd="1"/>
        <i x="201" s="1" nd="1"/>
        <i x="171" s="1" nd="1"/>
        <i x="79" s="1" nd="1"/>
        <i x="140" s="1" nd="1"/>
        <i x="324" s="1" nd="1"/>
        <i x="293" s="1" nd="1"/>
        <i x="263" s="1" nd="1"/>
        <i x="111" s="1" nd="1"/>
        <i x="233" s="1" nd="1"/>
        <i x="355" s="1" nd="1"/>
        <i x="51" s="1" nd="1"/>
        <i x="20" s="1" nd="1"/>
        <i x="202" s="1" nd="1"/>
        <i x="172" s="1" nd="1"/>
        <i x="80" s="1" nd="1"/>
        <i x="141" s="1" nd="1"/>
        <i x="325" s="1" nd="1"/>
        <i x="294" s="1" nd="1"/>
        <i x="264" s="1" nd="1"/>
        <i x="112" s="1" nd="1"/>
        <i x="234" s="1" nd="1"/>
        <i x="356" s="1" nd="1"/>
        <i x="52" s="1" nd="1"/>
        <i x="21" s="1" nd="1"/>
        <i x="203" s="1" nd="1"/>
        <i x="173" s="1" nd="1"/>
        <i x="81" s="1" nd="1"/>
        <i x="142" s="1" nd="1"/>
        <i x="326" s="1" nd="1"/>
        <i x="295" s="1" nd="1"/>
        <i x="265" s="1" nd="1"/>
        <i x="113" s="1" nd="1"/>
        <i x="235" s="1" nd="1"/>
        <i x="357" s="1" nd="1"/>
        <i x="53" s="1" nd="1"/>
        <i x="22" s="1" nd="1"/>
        <i x="204" s="1" nd="1"/>
        <i x="174" s="1" nd="1"/>
        <i x="82" s="1" nd="1"/>
        <i x="143" s="1" nd="1"/>
        <i x="327" s="1" nd="1"/>
        <i x="296" s="1" nd="1"/>
        <i x="266" s="1" nd="1"/>
        <i x="114" s="1" nd="1"/>
        <i x="236" s="1" nd="1"/>
        <i x="358" s="1" nd="1"/>
        <i x="54" s="1" nd="1"/>
        <i x="23" s="1" nd="1"/>
        <i x="205" s="1" nd="1"/>
        <i x="175" s="1" nd="1"/>
        <i x="83" s="1" nd="1"/>
        <i x="144" s="1" nd="1"/>
        <i x="328" s="1" nd="1"/>
        <i x="297" s="1" nd="1"/>
        <i x="267" s="1" nd="1"/>
        <i x="115" s="1" nd="1"/>
        <i x="237" s="1" nd="1"/>
        <i x="359" s="1" nd="1"/>
        <i x="55" s="1" nd="1"/>
        <i x="24" s="1" nd="1"/>
        <i x="206" s="1" nd="1"/>
        <i x="176" s="1" nd="1"/>
        <i x="84" s="1" nd="1"/>
        <i x="145" s="1" nd="1"/>
        <i x="329" s="1" nd="1"/>
        <i x="298" s="1" nd="1"/>
        <i x="268" s="1" nd="1"/>
        <i x="116" s="1" nd="1"/>
        <i x="238" s="1" nd="1"/>
        <i x="360" s="1" nd="1"/>
        <i x="56" s="1" nd="1"/>
        <i x="25" s="1" nd="1"/>
        <i x="207" s="1" nd="1"/>
        <i x="177" s="1" nd="1"/>
        <i x="85" s="1" nd="1"/>
        <i x="146" s="1" nd="1"/>
        <i x="330" s="1" nd="1"/>
        <i x="299" s="1" nd="1"/>
        <i x="269" s="1" nd="1"/>
        <i x="117" s="1" nd="1"/>
        <i x="239" s="1" nd="1"/>
        <i x="361" s="1" nd="1"/>
        <i x="57" s="1" nd="1"/>
        <i x="26" s="1" nd="1"/>
        <i x="208" s="1" nd="1"/>
        <i x="178" s="1" nd="1"/>
        <i x="86" s="1" nd="1"/>
        <i x="147" s="1" nd="1"/>
        <i x="331" s="1" nd="1"/>
        <i x="300" s="1" nd="1"/>
        <i x="270" s="1" nd="1"/>
        <i x="118" s="1" nd="1"/>
        <i x="240" s="1" nd="1"/>
        <i x="362" s="1" nd="1"/>
        <i x="58" s="1" nd="1"/>
        <i x="27" s="1" nd="1"/>
        <i x="209" s="1" nd="1"/>
        <i x="179" s="1" nd="1"/>
        <i x="87" s="1" nd="1"/>
        <i x="148" s="1" nd="1"/>
        <i x="332" s="1" nd="1"/>
        <i x="301" s="1" nd="1"/>
        <i x="271" s="1" nd="1"/>
        <i x="119" s="1" nd="1"/>
        <i x="241" s="1" nd="1"/>
        <i x="363" s="1" nd="1"/>
        <i x="59" s="1" nd="1"/>
        <i x="28" s="1" nd="1"/>
        <i x="210" s="1" nd="1"/>
        <i x="180" s="1" nd="1"/>
        <i x="88" s="1" nd="1"/>
        <i x="149" s="1" nd="1"/>
        <i x="333" s="1" nd="1"/>
        <i x="302" s="1" nd="1"/>
        <i x="272" s="1" nd="1"/>
        <i x="120" s="1" nd="1"/>
        <i x="242" s="1" nd="1"/>
        <i x="364" s="1" nd="1"/>
        <i x="60" s="1" nd="1"/>
        <i x="29" s="1" nd="1"/>
        <i x="211" s="1" nd="1"/>
        <i x="181" s="1" nd="1"/>
        <i x="89" s="1" nd="1"/>
        <i x="150" s="1" nd="1"/>
        <i x="334" s="1" nd="1"/>
        <i x="303" s="1" nd="1"/>
        <i x="273" s="1" nd="1"/>
        <i x="121" s="1" nd="1"/>
        <i x="243" s="1" nd="1"/>
        <i x="365" s="1" nd="1"/>
        <i x="30" s="1" nd="1"/>
        <i x="212" s="1" nd="1"/>
        <i x="182" s="1" nd="1"/>
        <i x="90" s="1" nd="1"/>
        <i x="151" s="1" nd="1"/>
        <i x="335" s="1" nd="1"/>
        <i x="304" s="1" nd="1"/>
        <i x="274" s="1" nd="1"/>
        <i x="244" s="1" nd="1"/>
        <i x="366" s="1" nd="1"/>
        <i x="31" s="1" nd="1"/>
        <i x="213" s="1" nd="1"/>
        <i x="91" s="1" nd="1"/>
        <i x="152" s="1" nd="1"/>
        <i x="30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4BC4BB3-6758-8B40-983B-D73BA35A15A7}" sourceName="Country">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534392231">
      <items count="5">
        <i x="2" s="1"/>
        <i x="0" s="1"/>
        <i x="1"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A35FCB0-3B11-5D47-8B2B-EBE632D1B943}" sourceName="Product">
  <pivotTables>
    <pivotTable tabId="4" name="PivotTable1"/>
    <pivotTable tabId="4" name="PivotTable2"/>
    <pivotTable tabId="4" name="PivotTable3"/>
    <pivotTable tabId="4" name="PivotTable4"/>
    <pivotTable tabId="4" name="PivotTable5"/>
    <pivotTable tabId="4" name="PivotTable6"/>
    <pivotTable tabId="4" name="PivotTable7"/>
  </pivotTables>
  <data>
    <tabular pivotCacheId="534392231">
      <items count="6">
        <i x="4" s="1"/>
        <i x="0" s="1"/>
        <i x="3" s="1"/>
        <i x="5"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76A83FD6-0EA2-F545-A244-D0B832FE98E7}" cache="Slicer_Month" caption="Month" columnCount="2" rowHeight="230716"/>
  <slicer name="Country 1" xr10:uid="{A773DA39-2012-7D4D-9C81-96F5AAF69F5B}" cache="Slicer_Country" caption="Country" rowHeight="230716"/>
  <slicer name="Product 1" xr10:uid="{551EB129-CEA8-8747-BF20-9C1FBB9D7E69}" cache="Slicer_Product" caption="Product"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88DF9224-FBF6-284E-9A7B-7CE4CD50759B}" cache="Slicer_Month" caption="Month" rowHeight="230716"/>
  <slicer name="Country" xr10:uid="{42F50571-C01B-614B-8C98-3F416AF1E0F3}" cache="Slicer_Country" caption="Country" rowHeight="230716"/>
  <slicer name="Product" xr10:uid="{2DAFF87D-259F-BF47-84C9-AD75BC1409FA}" cache="Slicer_Product" caption="Product" rowHeight="230716"/>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heetViews>
  <sheetFormatPr baseColWidth="10" defaultColWidth="14.5" defaultRowHeight="15" customHeight="1" x14ac:dyDescent="0.2"/>
  <cols>
    <col min="1" max="24" width="9.5" customWidth="1"/>
    <col min="25" max="26" width="12.33203125" customWidth="1"/>
  </cols>
  <sheetData>
    <row r="1" spans="1:26" ht="15.7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37" x14ac:dyDescent="0.45">
      <c r="A2" s="2" t="s">
        <v>0</v>
      </c>
      <c r="B2" s="3"/>
      <c r="C2" s="1"/>
      <c r="D2" s="3"/>
      <c r="E2" s="1"/>
      <c r="F2" s="1"/>
      <c r="G2" s="1"/>
      <c r="H2" s="1"/>
      <c r="I2" s="1"/>
      <c r="J2" s="1"/>
      <c r="K2" s="1"/>
      <c r="L2" s="1"/>
      <c r="M2" s="1"/>
      <c r="N2" s="1"/>
      <c r="O2" s="1"/>
      <c r="P2" s="1"/>
      <c r="Q2" s="1"/>
      <c r="R2" s="1"/>
      <c r="S2" s="1"/>
      <c r="T2" s="1"/>
      <c r="U2" s="1"/>
      <c r="V2" s="1"/>
      <c r="W2" s="1"/>
      <c r="X2" s="1"/>
      <c r="Y2" s="1"/>
      <c r="Z2" s="1"/>
    </row>
    <row r="3" spans="1:26" ht="15.75" customHeight="1" x14ac:dyDescent="0.2">
      <c r="A3" s="1"/>
      <c r="B3" s="1"/>
      <c r="C3" s="4">
        <v>1</v>
      </c>
      <c r="D3" s="4" t="s">
        <v>1</v>
      </c>
      <c r="E3" s="1"/>
      <c r="F3" s="1"/>
      <c r="G3" s="1"/>
      <c r="H3" s="1"/>
      <c r="I3" s="1"/>
      <c r="J3" s="1"/>
      <c r="K3" s="1"/>
      <c r="L3" s="1"/>
      <c r="M3" s="1"/>
      <c r="N3" s="1"/>
      <c r="O3" s="1"/>
      <c r="P3" s="1"/>
      <c r="Q3" s="1"/>
      <c r="R3" s="1"/>
      <c r="S3" s="1"/>
      <c r="T3" s="1"/>
      <c r="U3" s="1"/>
      <c r="V3" s="1"/>
      <c r="W3" s="1"/>
      <c r="X3" s="1"/>
      <c r="Y3" s="1"/>
      <c r="Z3" s="1"/>
    </row>
    <row r="4" spans="1:26" ht="15.75" customHeight="1" x14ac:dyDescent="0.2">
      <c r="A4" s="1"/>
      <c r="B4" s="1"/>
      <c r="C4" s="1"/>
      <c r="D4" s="1"/>
      <c r="E4" s="1"/>
      <c r="F4" s="1"/>
      <c r="G4" s="1"/>
      <c r="H4" s="1"/>
      <c r="I4" s="1"/>
      <c r="J4" s="1"/>
      <c r="K4" s="1"/>
      <c r="L4" s="1"/>
      <c r="M4" s="1"/>
      <c r="N4" s="1"/>
      <c r="O4" s="1"/>
      <c r="P4" s="1"/>
      <c r="Q4" s="1"/>
      <c r="R4" s="1"/>
      <c r="S4" s="1"/>
      <c r="T4" s="1"/>
      <c r="U4" s="1"/>
      <c r="V4" s="1"/>
      <c r="W4" s="1"/>
      <c r="X4" s="1"/>
      <c r="Y4" s="1"/>
      <c r="Z4" s="1"/>
    </row>
    <row r="5" spans="1:26" ht="15.75" customHeight="1" x14ac:dyDescent="0.2">
      <c r="A5" s="1"/>
      <c r="B5" s="1"/>
      <c r="C5" s="1"/>
      <c r="D5" s="1"/>
      <c r="E5" s="1"/>
      <c r="F5" s="1"/>
      <c r="G5" s="1"/>
      <c r="H5" s="1"/>
      <c r="I5" s="1"/>
      <c r="J5" s="1"/>
      <c r="K5" s="1"/>
      <c r="L5" s="1"/>
      <c r="M5" s="1"/>
      <c r="N5" s="1"/>
      <c r="O5" s="1"/>
      <c r="P5" s="1"/>
      <c r="Q5" s="1"/>
      <c r="R5" s="1"/>
      <c r="S5" s="1"/>
      <c r="T5" s="1"/>
      <c r="U5" s="1"/>
      <c r="V5" s="1"/>
      <c r="W5" s="1"/>
      <c r="X5" s="1"/>
      <c r="Y5" s="1"/>
      <c r="Z5" s="1"/>
    </row>
    <row r="6" spans="1:26" ht="15.75" customHeight="1" x14ac:dyDescent="0.2">
      <c r="A6" s="1"/>
      <c r="B6" s="1"/>
      <c r="C6" s="1"/>
      <c r="D6" s="1"/>
      <c r="E6" s="1"/>
      <c r="F6" s="1"/>
      <c r="G6" s="1"/>
      <c r="H6" s="1"/>
      <c r="I6" s="1"/>
      <c r="J6" s="1"/>
      <c r="K6" s="1"/>
      <c r="L6" s="1"/>
      <c r="M6" s="1"/>
      <c r="N6" s="1"/>
      <c r="O6" s="1"/>
      <c r="P6" s="1"/>
      <c r="Q6" s="1"/>
      <c r="R6" s="1"/>
      <c r="S6" s="1"/>
      <c r="T6" s="1"/>
      <c r="U6" s="1"/>
      <c r="V6" s="1"/>
      <c r="W6" s="1"/>
      <c r="X6" s="1"/>
      <c r="Y6" s="1"/>
      <c r="Z6" s="1"/>
    </row>
    <row r="7" spans="1:26" ht="15.75" customHeight="1" x14ac:dyDescent="0.2">
      <c r="A7" s="1"/>
      <c r="B7" s="1"/>
      <c r="C7" s="1"/>
      <c r="D7" s="1"/>
      <c r="E7" s="1"/>
      <c r="F7" s="1"/>
      <c r="G7" s="1"/>
      <c r="H7" s="1"/>
      <c r="I7" s="1"/>
      <c r="J7" s="1"/>
      <c r="K7" s="1"/>
      <c r="L7" s="1"/>
      <c r="M7" s="1"/>
      <c r="N7" s="1"/>
      <c r="O7" s="1"/>
      <c r="P7" s="1"/>
      <c r="Q7" s="1"/>
      <c r="R7" s="1"/>
      <c r="S7" s="1"/>
      <c r="T7" s="1"/>
      <c r="U7" s="1"/>
      <c r="V7" s="1"/>
      <c r="W7" s="1"/>
      <c r="X7" s="1"/>
      <c r="Y7" s="1"/>
      <c r="Z7" s="1"/>
    </row>
    <row r="8" spans="1:26" ht="15.75" customHeight="1" x14ac:dyDescent="0.2">
      <c r="A8" s="1"/>
      <c r="B8" s="1"/>
      <c r="C8" s="1"/>
      <c r="D8" s="1"/>
      <c r="E8" s="1"/>
      <c r="F8" s="1"/>
      <c r="G8" s="1"/>
      <c r="H8" s="1"/>
      <c r="I8" s="1"/>
      <c r="J8" s="1"/>
      <c r="K8" s="1"/>
      <c r="L8" s="1"/>
      <c r="M8" s="1"/>
      <c r="N8" s="1"/>
      <c r="O8" s="1"/>
      <c r="P8" s="1"/>
      <c r="Q8" s="1"/>
      <c r="R8" s="1"/>
      <c r="S8" s="1"/>
      <c r="T8" s="1"/>
      <c r="U8" s="1"/>
      <c r="V8" s="1"/>
      <c r="W8" s="1"/>
      <c r="X8" s="1"/>
      <c r="Y8" s="1"/>
      <c r="Z8" s="1"/>
    </row>
    <row r="9" spans="1:26" ht="15.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34" x14ac:dyDescent="0.4">
      <c r="A10" s="5" t="s">
        <v>2</v>
      </c>
      <c r="B10" s="1"/>
      <c r="C10" s="1"/>
      <c r="D10" s="3"/>
      <c r="E10" s="1"/>
      <c r="F10" s="1"/>
      <c r="G10" s="1"/>
      <c r="H10" s="1"/>
      <c r="I10" s="1"/>
      <c r="J10" s="1"/>
      <c r="K10" s="1"/>
      <c r="L10" s="1"/>
      <c r="M10" s="1"/>
      <c r="N10" s="1"/>
      <c r="O10" s="1"/>
      <c r="P10" s="1"/>
      <c r="Q10" s="1"/>
      <c r="R10" s="1"/>
      <c r="S10" s="1"/>
      <c r="T10" s="1"/>
      <c r="U10" s="1"/>
      <c r="V10" s="1"/>
      <c r="W10" s="1"/>
      <c r="X10" s="1"/>
      <c r="Y10" s="1"/>
      <c r="Z10" s="1"/>
    </row>
    <row r="11" spans="1:26" ht="29" x14ac:dyDescent="0.35">
      <c r="A11" s="6" t="s">
        <v>3</v>
      </c>
      <c r="B11" s="1"/>
      <c r="C11" s="1"/>
      <c r="D11" s="1"/>
      <c r="E11" s="1"/>
      <c r="F11" s="1"/>
      <c r="G11" s="1"/>
      <c r="H11" s="1"/>
      <c r="I11" s="1"/>
      <c r="J11" s="1"/>
      <c r="K11" s="1"/>
      <c r="L11" s="1"/>
      <c r="M11" s="1"/>
      <c r="N11" s="1"/>
      <c r="O11" s="1"/>
      <c r="P11" s="1"/>
      <c r="Q11" s="1"/>
      <c r="R11" s="1"/>
      <c r="S11" s="1"/>
      <c r="T11" s="1"/>
      <c r="U11" s="1"/>
      <c r="V11" s="1"/>
      <c r="W11" s="1"/>
      <c r="X11" s="1"/>
      <c r="Y11" s="1"/>
      <c r="Z11" s="1"/>
    </row>
    <row r="12" spans="1:26" ht="15.75" customHeight="1" x14ac:dyDescent="0.2">
      <c r="A12" s="1" t="s">
        <v>4</v>
      </c>
      <c r="B12" s="1"/>
      <c r="C12" s="1"/>
      <c r="D12" s="1"/>
      <c r="E12" s="1"/>
      <c r="F12" s="1"/>
      <c r="G12" s="1"/>
      <c r="H12" s="1"/>
      <c r="I12" s="1"/>
      <c r="J12" s="1"/>
      <c r="K12" s="1"/>
      <c r="L12" s="1"/>
      <c r="M12" s="1"/>
      <c r="N12" s="1"/>
      <c r="O12" s="1"/>
      <c r="P12" s="1"/>
      <c r="Q12" s="1"/>
      <c r="R12" s="1"/>
      <c r="S12" s="1"/>
      <c r="T12" s="1"/>
      <c r="U12" s="1"/>
      <c r="V12" s="1"/>
      <c r="W12" s="1"/>
      <c r="X12" s="1"/>
      <c r="Y12" s="1"/>
      <c r="Z12" s="1"/>
    </row>
    <row r="13" spans="1:26" ht="15.75" customHeight="1" x14ac:dyDescent="0.2">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5.75" customHeight="1" x14ac:dyDescent="0.2">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5.75" customHeight="1" x14ac:dyDescent="0.2">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5.75" customHeight="1" x14ac:dyDescent="0.2">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5.75" customHeight="1" x14ac:dyDescent="0.2">
      <c r="A17" s="1"/>
      <c r="B17" s="1"/>
      <c r="C17" s="1"/>
      <c r="D17" s="1"/>
      <c r="E17" s="1"/>
      <c r="F17" s="1"/>
      <c r="G17" s="1"/>
      <c r="H17" s="1"/>
      <c r="I17" s="7"/>
      <c r="J17" s="1"/>
      <c r="K17" s="1"/>
      <c r="L17" s="1"/>
      <c r="M17" s="1"/>
      <c r="N17" s="1"/>
      <c r="O17" s="1"/>
      <c r="P17" s="1"/>
      <c r="Q17" s="1"/>
      <c r="R17" s="1"/>
      <c r="S17" s="1"/>
      <c r="T17" s="1"/>
      <c r="U17" s="1"/>
      <c r="V17" s="1"/>
      <c r="W17" s="1"/>
      <c r="X17" s="1"/>
      <c r="Y17" s="1"/>
      <c r="Z17" s="1"/>
    </row>
    <row r="18" spans="1:26" ht="15.75" customHeight="1" x14ac:dyDescent="0.2">
      <c r="A18" s="1"/>
      <c r="B18" s="1"/>
      <c r="C18" s="1"/>
      <c r="D18" s="1"/>
      <c r="E18" s="1"/>
      <c r="F18" s="1"/>
      <c r="G18" s="1"/>
      <c r="H18" s="1"/>
      <c r="I18" s="7"/>
      <c r="J18" s="1"/>
      <c r="K18" s="1"/>
      <c r="L18" s="1"/>
      <c r="M18" s="1"/>
      <c r="N18" s="1"/>
      <c r="O18" s="1"/>
      <c r="P18" s="1"/>
      <c r="Q18" s="1"/>
      <c r="R18" s="1"/>
      <c r="S18" s="1"/>
      <c r="T18" s="1"/>
      <c r="U18" s="1"/>
      <c r="V18" s="1"/>
      <c r="W18" s="1"/>
      <c r="X18" s="1"/>
      <c r="Y18" s="1"/>
      <c r="Z18" s="1"/>
    </row>
    <row r="19" spans="1:26" ht="15.75" customHeight="1" x14ac:dyDescent="0.2">
      <c r="A19" s="1"/>
      <c r="B19" s="1"/>
      <c r="C19" s="1"/>
      <c r="D19" s="1"/>
      <c r="E19" s="1"/>
      <c r="F19" s="1"/>
      <c r="G19" s="1"/>
      <c r="H19" s="1"/>
      <c r="I19" s="7"/>
      <c r="J19" s="1"/>
      <c r="K19" s="1"/>
      <c r="L19" s="1"/>
      <c r="M19" s="1"/>
      <c r="N19" s="1"/>
      <c r="O19" s="1"/>
      <c r="P19" s="1"/>
      <c r="Q19" s="1"/>
      <c r="R19" s="1"/>
      <c r="S19" s="1"/>
      <c r="T19" s="1"/>
      <c r="U19" s="1"/>
      <c r="V19" s="1"/>
      <c r="W19" s="1"/>
      <c r="X19" s="1"/>
      <c r="Y19" s="1"/>
      <c r="Z19" s="1"/>
    </row>
    <row r="20" spans="1:26" ht="15.75" customHeight="1" x14ac:dyDescent="0.2">
      <c r="A20" s="1"/>
      <c r="B20" s="1"/>
      <c r="C20" s="1"/>
      <c r="D20" s="1"/>
      <c r="E20" s="1"/>
      <c r="F20" s="1"/>
      <c r="G20" s="1"/>
      <c r="H20" s="1"/>
      <c r="I20" s="7"/>
      <c r="J20" s="1"/>
      <c r="K20" s="1"/>
      <c r="L20" s="1"/>
      <c r="M20" s="1"/>
      <c r="N20" s="1"/>
      <c r="O20" s="1"/>
      <c r="P20" s="1"/>
      <c r="Q20" s="1"/>
      <c r="R20" s="1"/>
      <c r="S20" s="1"/>
      <c r="T20" s="1"/>
      <c r="U20" s="1"/>
      <c r="V20" s="1"/>
      <c r="W20" s="1"/>
      <c r="X20" s="1"/>
      <c r="Y20" s="1"/>
      <c r="Z20" s="1"/>
    </row>
    <row r="21" spans="1:26" ht="15.75" customHeight="1" x14ac:dyDescent="0.2">
      <c r="A21" s="1"/>
      <c r="B21" s="1"/>
      <c r="C21" s="1"/>
      <c r="D21" s="1"/>
      <c r="E21" s="1"/>
      <c r="F21" s="1"/>
      <c r="G21" s="1"/>
      <c r="H21" s="1"/>
      <c r="I21" s="7"/>
      <c r="J21" s="1"/>
      <c r="K21" s="1"/>
      <c r="L21" s="1"/>
      <c r="M21" s="1"/>
      <c r="N21" s="1"/>
      <c r="O21" s="1"/>
      <c r="P21" s="1"/>
      <c r="Q21" s="1"/>
      <c r="R21" s="1"/>
      <c r="S21" s="1"/>
      <c r="T21" s="1"/>
      <c r="U21" s="1"/>
      <c r="V21" s="1"/>
      <c r="W21" s="1"/>
      <c r="X21" s="1"/>
      <c r="Y21" s="1"/>
      <c r="Z21" s="1"/>
    </row>
    <row r="22" spans="1:26" ht="15.75" customHeight="1" x14ac:dyDescent="0.2">
      <c r="A22" s="1"/>
      <c r="B22" s="1"/>
      <c r="C22" s="1"/>
      <c r="D22" s="1"/>
      <c r="E22" s="1"/>
      <c r="F22" s="1"/>
      <c r="G22" s="1"/>
      <c r="H22" s="1"/>
      <c r="I22" s="7"/>
      <c r="J22" s="1"/>
      <c r="K22" s="1"/>
      <c r="L22" s="1"/>
      <c r="M22" s="1"/>
      <c r="N22" s="1"/>
      <c r="O22" s="1"/>
      <c r="P22" s="1"/>
      <c r="Q22" s="1"/>
      <c r="R22" s="1"/>
      <c r="S22" s="1"/>
      <c r="T22" s="1"/>
      <c r="U22" s="1"/>
      <c r="V22" s="1"/>
      <c r="W22" s="1"/>
      <c r="X22" s="1"/>
      <c r="Y22" s="1"/>
      <c r="Z22" s="1"/>
    </row>
    <row r="23" spans="1:26" ht="15.75" customHeight="1" x14ac:dyDescent="0.2">
      <c r="A23" s="1"/>
      <c r="B23" s="1"/>
      <c r="C23" s="1"/>
      <c r="D23" s="1"/>
      <c r="E23" s="1"/>
      <c r="F23" s="1"/>
      <c r="G23" s="1"/>
      <c r="H23" s="1"/>
      <c r="I23" s="7"/>
      <c r="J23" s="1"/>
      <c r="K23" s="1"/>
      <c r="L23" s="1"/>
      <c r="M23" s="1"/>
      <c r="N23" s="1"/>
      <c r="O23" s="1"/>
      <c r="P23" s="1"/>
      <c r="Q23" s="1"/>
      <c r="R23" s="1"/>
      <c r="S23" s="1"/>
      <c r="T23" s="1"/>
      <c r="U23" s="1"/>
      <c r="V23" s="1"/>
      <c r="W23" s="1"/>
      <c r="X23" s="1"/>
      <c r="Y23" s="1"/>
      <c r="Z23" s="1"/>
    </row>
    <row r="24" spans="1:26" ht="15.75" customHeight="1" x14ac:dyDescent="0.2">
      <c r="A24" s="1"/>
      <c r="B24" s="1"/>
      <c r="C24" s="1"/>
      <c r="D24" s="1"/>
      <c r="E24" s="1"/>
      <c r="F24" s="1"/>
      <c r="G24" s="1"/>
      <c r="H24" s="1"/>
      <c r="I24" s="7"/>
      <c r="J24" s="1"/>
      <c r="K24" s="1"/>
      <c r="L24" s="1"/>
      <c r="M24" s="1"/>
      <c r="N24" s="1"/>
      <c r="O24" s="1"/>
      <c r="P24" s="1"/>
      <c r="Q24" s="1"/>
      <c r="R24" s="1"/>
      <c r="S24" s="1"/>
      <c r="T24" s="1"/>
      <c r="U24" s="1"/>
      <c r="V24" s="1"/>
      <c r="W24" s="1"/>
      <c r="X24" s="1"/>
      <c r="Y24" s="1"/>
      <c r="Z24" s="1"/>
    </row>
    <row r="25" spans="1:26" ht="15.75" customHeight="1" x14ac:dyDescent="0.2">
      <c r="A25" s="1"/>
      <c r="B25" s="1"/>
      <c r="C25" s="1"/>
      <c r="D25" s="1"/>
      <c r="E25" s="1"/>
      <c r="F25" s="1"/>
      <c r="G25" s="1"/>
      <c r="H25" s="1"/>
      <c r="I25" s="7"/>
      <c r="J25" s="1"/>
      <c r="K25" s="1"/>
      <c r="L25" s="1"/>
      <c r="M25" s="1"/>
      <c r="N25" s="1"/>
      <c r="O25" s="1"/>
      <c r="P25" s="1"/>
      <c r="Q25" s="1"/>
      <c r="R25" s="1"/>
      <c r="S25" s="1"/>
      <c r="T25" s="1"/>
      <c r="U25" s="1"/>
      <c r="V25" s="1"/>
      <c r="W25" s="1"/>
      <c r="X25" s="1"/>
      <c r="Y25" s="1"/>
      <c r="Z25" s="1"/>
    </row>
    <row r="26" spans="1:26" ht="15.75" customHeight="1" x14ac:dyDescent="0.2">
      <c r="A26" s="1"/>
      <c r="B26" s="1"/>
      <c r="C26" s="1"/>
      <c r="D26" s="1"/>
      <c r="E26" s="1"/>
      <c r="F26" s="1"/>
      <c r="G26" s="1"/>
      <c r="H26" s="1"/>
      <c r="I26" s="7"/>
      <c r="J26" s="1"/>
      <c r="K26" s="1"/>
      <c r="L26" s="1"/>
      <c r="M26" s="1"/>
      <c r="N26" s="1"/>
      <c r="O26" s="1"/>
      <c r="P26" s="1"/>
      <c r="Q26" s="1"/>
      <c r="R26" s="1"/>
      <c r="S26" s="1"/>
      <c r="T26" s="1"/>
      <c r="U26" s="1"/>
      <c r="V26" s="1"/>
      <c r="W26" s="1"/>
      <c r="X26" s="1"/>
      <c r="Y26" s="1"/>
      <c r="Z26" s="1"/>
    </row>
    <row r="27" spans="1:26" ht="15.75" customHeight="1" x14ac:dyDescent="0.2">
      <c r="A27" s="1"/>
      <c r="B27" s="1"/>
      <c r="C27" s="1"/>
      <c r="D27" s="1"/>
      <c r="E27" s="1"/>
      <c r="F27" s="1"/>
      <c r="G27" s="1"/>
      <c r="H27" s="1"/>
      <c r="I27" s="7"/>
      <c r="J27" s="1"/>
      <c r="K27" s="1"/>
      <c r="L27" s="1"/>
      <c r="M27" s="1"/>
      <c r="N27" s="1"/>
      <c r="O27" s="1"/>
      <c r="P27" s="1"/>
      <c r="Q27" s="1"/>
      <c r="R27" s="1"/>
      <c r="S27" s="1"/>
      <c r="T27" s="1"/>
      <c r="U27" s="1"/>
      <c r="V27" s="1"/>
      <c r="W27" s="1"/>
      <c r="X27" s="1"/>
      <c r="Y27" s="1"/>
      <c r="Z27" s="1"/>
    </row>
    <row r="28" spans="1:26" ht="15.75" customHeight="1" x14ac:dyDescent="0.2">
      <c r="A28" s="1"/>
      <c r="B28" s="1"/>
      <c r="C28" s="1"/>
      <c r="D28" s="1"/>
      <c r="E28" s="1"/>
      <c r="F28" s="1"/>
      <c r="G28" s="1"/>
      <c r="H28" s="1"/>
      <c r="I28" s="7"/>
      <c r="J28" s="1"/>
      <c r="K28" s="1"/>
      <c r="L28" s="1"/>
      <c r="M28" s="1"/>
      <c r="N28" s="1"/>
      <c r="O28" s="1"/>
      <c r="P28" s="1"/>
      <c r="Q28" s="1"/>
      <c r="R28" s="1"/>
      <c r="S28" s="1"/>
      <c r="T28" s="1"/>
      <c r="U28" s="1"/>
      <c r="V28" s="1"/>
      <c r="W28" s="1"/>
      <c r="X28" s="1"/>
      <c r="Y28" s="1"/>
      <c r="Z28" s="1"/>
    </row>
    <row r="29" spans="1:26" ht="15.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J17:Z28">
    <cfRule type="colorScale" priority="1">
      <colorScale>
        <cfvo type="min"/>
        <cfvo type="percentile" val="50"/>
        <cfvo type="max"/>
        <color rgb="FFF8696B"/>
        <color rgb="FFFFEB84"/>
        <color rgb="FF63BE7B"/>
      </colorScale>
    </cfRule>
  </conditionalFormatting>
  <pageMargins left="0.7" right="0.7" top="0.75" bottom="0.75" header="0" footer="0"/>
  <pageSetup orientation="landscape"/>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showGridLines="0" showRowColHeaders="0" tabSelected="1" zoomScale="120" zoomScaleNormal="120" workbookViewId="0">
      <selection activeCell="AC14" sqref="AC14"/>
    </sheetView>
  </sheetViews>
  <sheetFormatPr baseColWidth="10" defaultColWidth="14.5" defaultRowHeight="15" customHeight="1" x14ac:dyDescent="0.2"/>
  <cols>
    <col min="1" max="26" width="8.6640625" style="12" customWidth="1"/>
    <col min="27" max="16384" width="14.5" style="12"/>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portrait"/>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000"/>
  <sheetViews>
    <sheetView topLeftCell="A305" workbookViewId="0"/>
  </sheetViews>
  <sheetFormatPr baseColWidth="10" defaultColWidth="14.5" defaultRowHeight="15" customHeight="1" x14ac:dyDescent="0.2"/>
  <cols>
    <col min="1" max="1" width="8.83203125" customWidth="1"/>
    <col min="2" max="2" width="11.83203125" customWidth="1"/>
    <col min="3" max="3" width="17" customWidth="1"/>
    <col min="4" max="4" width="7.1640625" customWidth="1"/>
    <col min="5" max="5" width="11.5" customWidth="1"/>
    <col min="6" max="6" width="7.33203125" customWidth="1"/>
    <col min="7" max="7" width="7.83203125" customWidth="1"/>
    <col min="8" max="8" width="17.83203125" customWidth="1"/>
    <col min="9" max="9" width="13.5" customWidth="1"/>
    <col min="10" max="10" width="14.1640625" customWidth="1"/>
    <col min="11" max="26" width="8.6640625" customWidth="1"/>
  </cols>
  <sheetData>
    <row r="1" spans="1:10" ht="14.25" customHeight="1" x14ac:dyDescent="0.2">
      <c r="A1" s="8" t="s">
        <v>5</v>
      </c>
      <c r="B1" s="8" t="s">
        <v>6</v>
      </c>
      <c r="C1" s="8" t="s">
        <v>7</v>
      </c>
      <c r="D1" s="8" t="s">
        <v>8</v>
      </c>
      <c r="E1" s="8" t="s">
        <v>9</v>
      </c>
      <c r="F1" s="8" t="s">
        <v>10</v>
      </c>
      <c r="G1" s="8" t="s">
        <v>11</v>
      </c>
      <c r="H1" s="8" t="s">
        <v>12</v>
      </c>
      <c r="I1" s="8" t="s">
        <v>13</v>
      </c>
      <c r="J1" s="8" t="s">
        <v>14</v>
      </c>
    </row>
    <row r="2" spans="1:10" ht="14.25" customHeight="1" x14ac:dyDescent="0.2">
      <c r="A2" s="9">
        <v>45292</v>
      </c>
      <c r="B2" s="10" t="s">
        <v>15</v>
      </c>
      <c r="C2" s="10" t="s">
        <v>16</v>
      </c>
      <c r="D2" s="11">
        <v>2.95</v>
      </c>
      <c r="E2" s="10">
        <v>3</v>
      </c>
      <c r="F2" s="11">
        <v>8.8500000000000014</v>
      </c>
      <c r="G2" s="11">
        <v>2.2125000000000004</v>
      </c>
      <c r="H2" s="10">
        <v>15</v>
      </c>
      <c r="I2" s="11">
        <v>60</v>
      </c>
      <c r="J2" s="11">
        <v>15</v>
      </c>
    </row>
    <row r="3" spans="1:10" ht="14.25" customHeight="1" x14ac:dyDescent="0.2">
      <c r="A3" s="9">
        <v>45292</v>
      </c>
      <c r="B3" s="10" t="s">
        <v>17</v>
      </c>
      <c r="C3" s="10" t="s">
        <v>16</v>
      </c>
      <c r="D3" s="11">
        <v>2.95</v>
      </c>
      <c r="E3" s="10">
        <v>3</v>
      </c>
      <c r="F3" s="11">
        <v>8.8500000000000014</v>
      </c>
      <c r="G3" s="11">
        <v>2.2125000000000004</v>
      </c>
      <c r="H3" s="10">
        <v>15</v>
      </c>
      <c r="I3" s="11">
        <v>50</v>
      </c>
      <c r="J3" s="11">
        <v>20</v>
      </c>
    </row>
    <row r="4" spans="1:10" ht="14.25" customHeight="1" x14ac:dyDescent="0.2">
      <c r="A4" s="9">
        <v>45292</v>
      </c>
      <c r="B4" s="10" t="s">
        <v>18</v>
      </c>
      <c r="C4" s="10" t="s">
        <v>19</v>
      </c>
      <c r="D4" s="11">
        <v>3.65</v>
      </c>
      <c r="E4" s="10">
        <v>3</v>
      </c>
      <c r="F4" s="11">
        <v>10.95</v>
      </c>
      <c r="G4" s="11">
        <v>2.7374999999999998</v>
      </c>
      <c r="H4" s="10">
        <v>15</v>
      </c>
      <c r="I4" s="11">
        <v>4.1500000000000004</v>
      </c>
      <c r="J4" s="11">
        <v>0.91249999999999998</v>
      </c>
    </row>
    <row r="5" spans="1:10" ht="14.25" customHeight="1" x14ac:dyDescent="0.2">
      <c r="A5" s="9">
        <v>45292</v>
      </c>
      <c r="B5" s="10" t="s">
        <v>20</v>
      </c>
      <c r="C5" s="10" t="s">
        <v>19</v>
      </c>
      <c r="D5" s="11">
        <v>3.65</v>
      </c>
      <c r="E5" s="10">
        <v>5</v>
      </c>
      <c r="F5" s="11">
        <v>18.25</v>
      </c>
      <c r="G5" s="11">
        <v>4.5625</v>
      </c>
      <c r="H5" s="10">
        <v>15</v>
      </c>
      <c r="I5" s="11">
        <v>4.1500000000000004</v>
      </c>
      <c r="J5" s="11">
        <v>0.91249999999999998</v>
      </c>
    </row>
    <row r="6" spans="1:10" ht="14.25" customHeight="1" x14ac:dyDescent="0.2">
      <c r="A6" s="9">
        <v>45292</v>
      </c>
      <c r="B6" s="10" t="s">
        <v>17</v>
      </c>
      <c r="C6" s="10" t="s">
        <v>19</v>
      </c>
      <c r="D6" s="11">
        <v>3.65</v>
      </c>
      <c r="E6" s="10">
        <v>0</v>
      </c>
      <c r="F6" s="11">
        <v>0</v>
      </c>
      <c r="G6" s="11">
        <v>0</v>
      </c>
      <c r="H6" s="10">
        <v>15</v>
      </c>
      <c r="I6" s="11">
        <v>4.1500000000000004</v>
      </c>
      <c r="J6" s="11">
        <v>0.91249999999999998</v>
      </c>
    </row>
    <row r="7" spans="1:10" ht="14.25" customHeight="1" x14ac:dyDescent="0.2">
      <c r="A7" s="9">
        <v>45292</v>
      </c>
      <c r="B7" s="10" t="s">
        <v>18</v>
      </c>
      <c r="C7" s="10" t="s">
        <v>21</v>
      </c>
      <c r="D7" s="11">
        <v>4.1500000000000004</v>
      </c>
      <c r="E7" s="10">
        <v>4</v>
      </c>
      <c r="F7" s="11">
        <v>16.600000000000001</v>
      </c>
      <c r="G7" s="11">
        <v>4.1500000000000004</v>
      </c>
      <c r="H7" s="10">
        <v>15</v>
      </c>
      <c r="I7" s="11">
        <v>4.1500000000000004</v>
      </c>
      <c r="J7" s="11">
        <v>1.0375000000000001</v>
      </c>
    </row>
    <row r="8" spans="1:10" ht="14.25" customHeight="1" x14ac:dyDescent="0.2">
      <c r="A8" s="9">
        <v>45292</v>
      </c>
      <c r="B8" s="10" t="s">
        <v>18</v>
      </c>
      <c r="C8" s="10" t="s">
        <v>22</v>
      </c>
      <c r="D8" s="11">
        <v>4.1500000000000004</v>
      </c>
      <c r="E8" s="10">
        <v>4</v>
      </c>
      <c r="F8" s="11">
        <v>16.600000000000001</v>
      </c>
      <c r="G8" s="11">
        <v>4.1500000000000004</v>
      </c>
      <c r="H8" s="10">
        <v>15</v>
      </c>
      <c r="I8" s="11">
        <v>4.1500000000000004</v>
      </c>
      <c r="J8" s="11">
        <v>1.0375000000000001</v>
      </c>
    </row>
    <row r="9" spans="1:10" ht="14.25" customHeight="1" x14ac:dyDescent="0.2">
      <c r="A9" s="9">
        <v>45292</v>
      </c>
      <c r="B9" s="10" t="s">
        <v>23</v>
      </c>
      <c r="C9" s="10" t="s">
        <v>22</v>
      </c>
      <c r="D9" s="11">
        <v>4.1500000000000004</v>
      </c>
      <c r="E9" s="10">
        <v>0</v>
      </c>
      <c r="F9" s="11">
        <v>0</v>
      </c>
      <c r="G9" s="11">
        <v>0</v>
      </c>
      <c r="H9" s="10">
        <v>15</v>
      </c>
      <c r="I9" s="11">
        <v>4.1500000000000004</v>
      </c>
      <c r="J9" s="11">
        <v>1.0375000000000001</v>
      </c>
    </row>
    <row r="10" spans="1:10" ht="14.25" customHeight="1" x14ac:dyDescent="0.2">
      <c r="A10" s="9">
        <v>45292</v>
      </c>
      <c r="B10" s="10" t="s">
        <v>17</v>
      </c>
      <c r="C10" s="10" t="s">
        <v>22</v>
      </c>
      <c r="D10" s="11">
        <v>4.1500000000000004</v>
      </c>
      <c r="E10" s="10">
        <v>1</v>
      </c>
      <c r="F10" s="11">
        <v>4.1500000000000004</v>
      </c>
      <c r="G10" s="11">
        <v>1.0375000000000001</v>
      </c>
      <c r="H10" s="10">
        <v>15</v>
      </c>
      <c r="I10" s="11">
        <v>4.1500000000000004</v>
      </c>
      <c r="J10" s="11">
        <v>5</v>
      </c>
    </row>
    <row r="11" spans="1:10" ht="14.25" customHeight="1" x14ac:dyDescent="0.2">
      <c r="A11" s="9">
        <v>45292</v>
      </c>
      <c r="B11" s="10" t="s">
        <v>23</v>
      </c>
      <c r="C11" s="10" t="s">
        <v>16</v>
      </c>
      <c r="D11" s="11">
        <v>2.95</v>
      </c>
      <c r="E11" s="10">
        <v>4</v>
      </c>
      <c r="F11" s="11">
        <v>11.8</v>
      </c>
      <c r="G11" s="11">
        <v>2.95</v>
      </c>
      <c r="H11" s="10">
        <v>2</v>
      </c>
      <c r="I11" s="11">
        <v>5.9</v>
      </c>
      <c r="J11" s="11">
        <v>1.4750000000000001</v>
      </c>
    </row>
    <row r="12" spans="1:10" ht="14.25" customHeight="1" x14ac:dyDescent="0.2">
      <c r="A12" s="9">
        <v>45292</v>
      </c>
      <c r="B12" s="10" t="s">
        <v>15</v>
      </c>
      <c r="C12" s="10" t="s">
        <v>24</v>
      </c>
      <c r="D12" s="11">
        <v>3.45</v>
      </c>
      <c r="E12" s="10">
        <v>5</v>
      </c>
      <c r="F12" s="11">
        <v>17.25</v>
      </c>
      <c r="G12" s="11">
        <v>4.3125</v>
      </c>
      <c r="H12" s="10">
        <v>2</v>
      </c>
      <c r="I12" s="11">
        <v>6.9</v>
      </c>
      <c r="J12" s="11">
        <v>1.7250000000000001</v>
      </c>
    </row>
    <row r="13" spans="1:10" ht="14.25" customHeight="1" x14ac:dyDescent="0.2">
      <c r="A13" s="9">
        <v>45292</v>
      </c>
      <c r="B13" s="10" t="s">
        <v>17</v>
      </c>
      <c r="C13" s="10" t="s">
        <v>24</v>
      </c>
      <c r="D13" s="11">
        <v>3.45</v>
      </c>
      <c r="E13" s="10">
        <v>2</v>
      </c>
      <c r="F13" s="11">
        <v>6.9</v>
      </c>
      <c r="G13" s="11">
        <v>1.7250000000000001</v>
      </c>
      <c r="H13" s="10">
        <v>2</v>
      </c>
      <c r="I13" s="11">
        <v>6.9</v>
      </c>
      <c r="J13" s="11">
        <v>1.7250000000000001</v>
      </c>
    </row>
    <row r="14" spans="1:10" ht="14.25" customHeight="1" x14ac:dyDescent="0.2">
      <c r="A14" s="9">
        <v>45292</v>
      </c>
      <c r="B14" s="10" t="s">
        <v>15</v>
      </c>
      <c r="C14" s="10" t="s">
        <v>19</v>
      </c>
      <c r="D14" s="11">
        <v>3.65</v>
      </c>
      <c r="E14" s="10">
        <v>4</v>
      </c>
      <c r="F14" s="11">
        <v>14.6</v>
      </c>
      <c r="G14" s="11">
        <v>3.65</v>
      </c>
      <c r="H14" s="10">
        <v>2</v>
      </c>
      <c r="I14" s="11">
        <v>7.3</v>
      </c>
      <c r="J14" s="11">
        <v>1.825</v>
      </c>
    </row>
    <row r="15" spans="1:10" ht="14.25" customHeight="1" x14ac:dyDescent="0.2">
      <c r="A15" s="9">
        <v>45292</v>
      </c>
      <c r="B15" s="10" t="s">
        <v>18</v>
      </c>
      <c r="C15" s="10" t="s">
        <v>25</v>
      </c>
      <c r="D15" s="11">
        <v>3.75</v>
      </c>
      <c r="E15" s="10">
        <v>3</v>
      </c>
      <c r="F15" s="11">
        <v>11.25</v>
      </c>
      <c r="G15" s="11">
        <v>2.8125</v>
      </c>
      <c r="H15" s="10">
        <v>2</v>
      </c>
      <c r="I15" s="11">
        <v>7.5</v>
      </c>
      <c r="J15" s="11">
        <v>1.875</v>
      </c>
    </row>
    <row r="16" spans="1:10" ht="14.25" customHeight="1" x14ac:dyDescent="0.2">
      <c r="A16" s="9">
        <v>45292</v>
      </c>
      <c r="B16" s="10" t="s">
        <v>20</v>
      </c>
      <c r="C16" s="10" t="s">
        <v>22</v>
      </c>
      <c r="D16" s="11">
        <v>4.1500000000000004</v>
      </c>
      <c r="E16" s="10">
        <v>4</v>
      </c>
      <c r="F16" s="11">
        <v>16.600000000000001</v>
      </c>
      <c r="G16" s="11">
        <v>4.1500000000000004</v>
      </c>
      <c r="H16" s="10">
        <v>2</v>
      </c>
      <c r="I16" s="11">
        <v>8.3000000000000007</v>
      </c>
      <c r="J16" s="11">
        <v>2.0750000000000002</v>
      </c>
    </row>
    <row r="17" spans="1:10" ht="14.25" customHeight="1" x14ac:dyDescent="0.2">
      <c r="A17" s="9">
        <v>45292</v>
      </c>
      <c r="B17" s="10" t="s">
        <v>15</v>
      </c>
      <c r="C17" s="10" t="s">
        <v>21</v>
      </c>
      <c r="D17" s="11">
        <v>4.1500000000000004</v>
      </c>
      <c r="E17" s="10">
        <v>3</v>
      </c>
      <c r="F17" s="11">
        <v>12.450000000000001</v>
      </c>
      <c r="G17" s="11">
        <v>3.1125000000000003</v>
      </c>
      <c r="H17" s="10">
        <v>2</v>
      </c>
      <c r="I17" s="11">
        <v>8.3000000000000007</v>
      </c>
      <c r="J17" s="11">
        <v>2.0750000000000002</v>
      </c>
    </row>
    <row r="18" spans="1:10" ht="14.25" customHeight="1" x14ac:dyDescent="0.2">
      <c r="A18" s="9">
        <v>45292</v>
      </c>
      <c r="B18" s="10" t="s">
        <v>15</v>
      </c>
      <c r="C18" s="10" t="s">
        <v>22</v>
      </c>
      <c r="D18" s="11">
        <v>4.1500000000000004</v>
      </c>
      <c r="E18" s="10">
        <v>2</v>
      </c>
      <c r="F18" s="11">
        <v>8.3000000000000007</v>
      </c>
      <c r="G18" s="11">
        <v>2.0750000000000002</v>
      </c>
      <c r="H18" s="10">
        <v>2</v>
      </c>
      <c r="I18" s="11">
        <v>8.3000000000000007</v>
      </c>
      <c r="J18" s="11">
        <v>2.0750000000000002</v>
      </c>
    </row>
    <row r="19" spans="1:10" ht="14.25" customHeight="1" x14ac:dyDescent="0.2">
      <c r="A19" s="9">
        <v>45292</v>
      </c>
      <c r="B19" s="10" t="s">
        <v>23</v>
      </c>
      <c r="C19" s="10" t="s">
        <v>19</v>
      </c>
      <c r="D19" s="11">
        <v>3.65</v>
      </c>
      <c r="E19" s="10">
        <v>5</v>
      </c>
      <c r="F19" s="11">
        <v>18.25</v>
      </c>
      <c r="G19" s="11">
        <v>4.5625</v>
      </c>
      <c r="H19" s="10">
        <v>3</v>
      </c>
      <c r="I19" s="11">
        <v>10.95</v>
      </c>
      <c r="J19" s="11">
        <v>2.7374999999999998</v>
      </c>
    </row>
    <row r="20" spans="1:10" ht="14.25" customHeight="1" x14ac:dyDescent="0.2">
      <c r="A20" s="9">
        <v>45292</v>
      </c>
      <c r="B20" s="10" t="s">
        <v>15</v>
      </c>
      <c r="C20" s="10" t="s">
        <v>25</v>
      </c>
      <c r="D20" s="11">
        <v>3.75</v>
      </c>
      <c r="E20" s="10">
        <v>4</v>
      </c>
      <c r="F20" s="11">
        <v>15</v>
      </c>
      <c r="G20" s="11">
        <v>3.75</v>
      </c>
      <c r="H20" s="10">
        <v>3</v>
      </c>
      <c r="I20" s="11">
        <v>11.25</v>
      </c>
      <c r="J20" s="11">
        <v>2.8125</v>
      </c>
    </row>
    <row r="21" spans="1:10" ht="14.25" customHeight="1" x14ac:dyDescent="0.2">
      <c r="A21" s="9">
        <v>45292</v>
      </c>
      <c r="B21" s="10" t="s">
        <v>20</v>
      </c>
      <c r="C21" s="10" t="s">
        <v>21</v>
      </c>
      <c r="D21" s="11">
        <v>4.1500000000000004</v>
      </c>
      <c r="E21" s="10">
        <v>5</v>
      </c>
      <c r="F21" s="11">
        <v>20.75</v>
      </c>
      <c r="G21" s="11">
        <v>5.1875</v>
      </c>
      <c r="H21" s="10">
        <v>3</v>
      </c>
      <c r="I21" s="11">
        <v>12.450000000000001</v>
      </c>
      <c r="J21" s="11">
        <v>3.1125000000000003</v>
      </c>
    </row>
    <row r="22" spans="1:10" ht="14.25" customHeight="1" x14ac:dyDescent="0.2">
      <c r="A22" s="9">
        <v>45292</v>
      </c>
      <c r="B22" s="10" t="s">
        <v>17</v>
      </c>
      <c r="C22" s="10" t="s">
        <v>21</v>
      </c>
      <c r="D22" s="11">
        <v>4.1500000000000004</v>
      </c>
      <c r="E22" s="10">
        <v>2</v>
      </c>
      <c r="F22" s="11">
        <v>8.3000000000000007</v>
      </c>
      <c r="G22" s="11">
        <v>2.0750000000000002</v>
      </c>
      <c r="H22" s="10">
        <v>3</v>
      </c>
      <c r="I22" s="11">
        <v>12.450000000000001</v>
      </c>
      <c r="J22" s="11">
        <v>3.1125000000000003</v>
      </c>
    </row>
    <row r="23" spans="1:10" ht="14.25" customHeight="1" x14ac:dyDescent="0.2">
      <c r="A23" s="9">
        <v>45292</v>
      </c>
      <c r="B23" s="10" t="s">
        <v>23</v>
      </c>
      <c r="C23" s="10" t="s">
        <v>24</v>
      </c>
      <c r="D23" s="11">
        <v>3.45</v>
      </c>
      <c r="E23" s="10">
        <v>3</v>
      </c>
      <c r="F23" s="11">
        <v>10.350000000000001</v>
      </c>
      <c r="G23" s="11">
        <v>2.5875000000000004</v>
      </c>
      <c r="H23" s="10">
        <v>4</v>
      </c>
      <c r="I23" s="11">
        <v>13.8</v>
      </c>
      <c r="J23" s="11">
        <v>3.45</v>
      </c>
    </row>
    <row r="24" spans="1:10" ht="14.25" customHeight="1" x14ac:dyDescent="0.2">
      <c r="A24" s="9">
        <v>45292</v>
      </c>
      <c r="B24" s="10" t="s">
        <v>18</v>
      </c>
      <c r="C24" s="10" t="s">
        <v>16</v>
      </c>
      <c r="D24" s="11">
        <v>2.95</v>
      </c>
      <c r="E24" s="10">
        <v>5</v>
      </c>
      <c r="F24" s="11">
        <v>14.75</v>
      </c>
      <c r="G24" s="11">
        <v>3.6875</v>
      </c>
      <c r="H24" s="10">
        <v>5</v>
      </c>
      <c r="I24" s="11">
        <v>14.75</v>
      </c>
      <c r="J24" s="11">
        <v>3.6875</v>
      </c>
    </row>
    <row r="25" spans="1:10" ht="14.25" customHeight="1" x14ac:dyDescent="0.2">
      <c r="A25" s="9">
        <v>45292</v>
      </c>
      <c r="B25" s="10" t="s">
        <v>20</v>
      </c>
      <c r="C25" s="10" t="s">
        <v>16</v>
      </c>
      <c r="D25" s="11">
        <v>2.95</v>
      </c>
      <c r="E25" s="10">
        <v>0</v>
      </c>
      <c r="F25" s="11">
        <v>0</v>
      </c>
      <c r="G25" s="11">
        <v>0</v>
      </c>
      <c r="H25" s="10">
        <v>5</v>
      </c>
      <c r="I25" s="11">
        <v>14.75</v>
      </c>
      <c r="J25" s="11">
        <v>3.6875</v>
      </c>
    </row>
    <row r="26" spans="1:10" ht="14.25" customHeight="1" x14ac:dyDescent="0.2">
      <c r="A26" s="9">
        <v>45292</v>
      </c>
      <c r="B26" s="10" t="s">
        <v>20</v>
      </c>
      <c r="C26" s="10" t="s">
        <v>25</v>
      </c>
      <c r="D26" s="11">
        <v>3.75</v>
      </c>
      <c r="E26" s="10">
        <v>0</v>
      </c>
      <c r="F26" s="11">
        <v>0</v>
      </c>
      <c r="G26" s="11">
        <v>0</v>
      </c>
      <c r="H26" s="10">
        <v>4</v>
      </c>
      <c r="I26" s="11">
        <v>15</v>
      </c>
      <c r="J26" s="11">
        <v>3.75</v>
      </c>
    </row>
    <row r="27" spans="1:10" ht="14.25" customHeight="1" x14ac:dyDescent="0.2">
      <c r="A27" s="9">
        <v>45292</v>
      </c>
      <c r="B27" s="10" t="s">
        <v>18</v>
      </c>
      <c r="C27" s="10" t="s">
        <v>24</v>
      </c>
      <c r="D27" s="11">
        <v>3.45</v>
      </c>
      <c r="E27" s="10">
        <v>4</v>
      </c>
      <c r="F27" s="11">
        <v>13.8</v>
      </c>
      <c r="G27" s="11">
        <v>3.45</v>
      </c>
      <c r="H27" s="10">
        <v>5</v>
      </c>
      <c r="I27" s="11">
        <v>17.25</v>
      </c>
      <c r="J27" s="11">
        <v>4.3125</v>
      </c>
    </row>
    <row r="28" spans="1:10" ht="14.25" customHeight="1" x14ac:dyDescent="0.2">
      <c r="A28" s="9">
        <v>45292</v>
      </c>
      <c r="B28" s="10" t="s">
        <v>20</v>
      </c>
      <c r="C28" s="10" t="s">
        <v>24</v>
      </c>
      <c r="D28" s="11">
        <v>3.45</v>
      </c>
      <c r="E28" s="10">
        <v>0</v>
      </c>
      <c r="F28" s="11">
        <v>0</v>
      </c>
      <c r="G28" s="11">
        <v>0</v>
      </c>
      <c r="H28" s="10">
        <v>5</v>
      </c>
      <c r="I28" s="11">
        <v>17.25</v>
      </c>
      <c r="J28" s="11">
        <v>4.3125</v>
      </c>
    </row>
    <row r="29" spans="1:10" ht="14.25" customHeight="1" x14ac:dyDescent="0.2">
      <c r="A29" s="9">
        <v>45292</v>
      </c>
      <c r="B29" s="10" t="s">
        <v>23</v>
      </c>
      <c r="C29" s="10" t="s">
        <v>25</v>
      </c>
      <c r="D29" s="11">
        <v>3.75</v>
      </c>
      <c r="E29" s="10">
        <v>0</v>
      </c>
      <c r="F29" s="11">
        <v>0</v>
      </c>
      <c r="G29" s="11">
        <v>0</v>
      </c>
      <c r="H29" s="10">
        <v>5</v>
      </c>
      <c r="I29" s="11">
        <v>18.75</v>
      </c>
      <c r="J29" s="11">
        <v>4.6875</v>
      </c>
    </row>
    <row r="30" spans="1:10" ht="14.25" customHeight="1" x14ac:dyDescent="0.2">
      <c r="A30" s="9">
        <v>45292</v>
      </c>
      <c r="B30" s="10" t="s">
        <v>17</v>
      </c>
      <c r="C30" s="10" t="s">
        <v>25</v>
      </c>
      <c r="D30" s="11">
        <v>3.75</v>
      </c>
      <c r="E30" s="10">
        <v>2</v>
      </c>
      <c r="F30" s="11">
        <v>7.5</v>
      </c>
      <c r="G30" s="11">
        <v>1.875</v>
      </c>
      <c r="H30" s="10">
        <v>5</v>
      </c>
      <c r="I30" s="11">
        <v>18.75</v>
      </c>
      <c r="J30" s="11">
        <v>4.6875</v>
      </c>
    </row>
    <row r="31" spans="1:10" ht="14.25" customHeight="1" x14ac:dyDescent="0.2">
      <c r="A31" s="9">
        <v>45292</v>
      </c>
      <c r="B31" s="10" t="s">
        <v>23</v>
      </c>
      <c r="C31" s="10" t="s">
        <v>21</v>
      </c>
      <c r="D31" s="11">
        <v>4.1500000000000004</v>
      </c>
      <c r="E31" s="10">
        <v>2</v>
      </c>
      <c r="F31" s="11">
        <v>8.3000000000000007</v>
      </c>
      <c r="G31" s="11">
        <v>2.0750000000000002</v>
      </c>
      <c r="H31" s="10">
        <v>5</v>
      </c>
      <c r="I31" s="11">
        <v>20.75</v>
      </c>
      <c r="J31" s="11">
        <v>5.1875</v>
      </c>
    </row>
    <row r="32" spans="1:10" ht="14.25" customHeight="1" x14ac:dyDescent="0.2">
      <c r="A32" s="9">
        <v>45323</v>
      </c>
      <c r="B32" s="10" t="s">
        <v>18</v>
      </c>
      <c r="C32" s="10" t="s">
        <v>16</v>
      </c>
      <c r="D32" s="11">
        <v>2.95</v>
      </c>
      <c r="E32" s="10">
        <v>2</v>
      </c>
      <c r="F32" s="11">
        <v>5.9</v>
      </c>
      <c r="G32" s="11">
        <v>1.4750000000000001</v>
      </c>
      <c r="H32" s="10">
        <v>15</v>
      </c>
      <c r="I32" s="11">
        <v>60</v>
      </c>
      <c r="J32" s="11">
        <v>20</v>
      </c>
    </row>
    <row r="33" spans="1:10" ht="14.25" customHeight="1" x14ac:dyDescent="0.2">
      <c r="A33" s="9">
        <v>45323</v>
      </c>
      <c r="B33" s="10" t="s">
        <v>18</v>
      </c>
      <c r="C33" s="10" t="s">
        <v>24</v>
      </c>
      <c r="D33" s="11">
        <v>3.45</v>
      </c>
      <c r="E33" s="10">
        <v>5</v>
      </c>
      <c r="F33" s="11">
        <v>17.25</v>
      </c>
      <c r="G33" s="11">
        <v>4.3125</v>
      </c>
      <c r="H33" s="10">
        <v>15</v>
      </c>
      <c r="I33" s="11">
        <v>80</v>
      </c>
      <c r="J33" s="11">
        <v>0.86250000000000004</v>
      </c>
    </row>
    <row r="34" spans="1:10" ht="14.25" customHeight="1" x14ac:dyDescent="0.2">
      <c r="A34" s="9">
        <v>45323</v>
      </c>
      <c r="B34" s="10" t="s">
        <v>17</v>
      </c>
      <c r="C34" s="10" t="s">
        <v>24</v>
      </c>
      <c r="D34" s="11">
        <v>3.45</v>
      </c>
      <c r="E34" s="10">
        <v>2</v>
      </c>
      <c r="F34" s="11">
        <v>6.9</v>
      </c>
      <c r="G34" s="11">
        <v>1.7250000000000001</v>
      </c>
      <c r="H34" s="10">
        <v>1</v>
      </c>
      <c r="I34" s="11">
        <v>3.45</v>
      </c>
      <c r="J34" s="11">
        <v>0.86250000000000004</v>
      </c>
    </row>
    <row r="35" spans="1:10" ht="14.25" customHeight="1" x14ac:dyDescent="0.2">
      <c r="A35" s="9">
        <v>45323</v>
      </c>
      <c r="B35" s="10" t="s">
        <v>15</v>
      </c>
      <c r="C35" s="10" t="s">
        <v>21</v>
      </c>
      <c r="D35" s="11">
        <v>4.1500000000000004</v>
      </c>
      <c r="E35" s="10">
        <v>2</v>
      </c>
      <c r="F35" s="11">
        <v>8.3000000000000007</v>
      </c>
      <c r="G35" s="11">
        <v>2.0750000000000002</v>
      </c>
      <c r="H35" s="10">
        <v>15</v>
      </c>
      <c r="I35" s="11">
        <v>4.1500000000000004</v>
      </c>
      <c r="J35" s="11">
        <v>1.0375000000000001</v>
      </c>
    </row>
    <row r="36" spans="1:10" ht="14.25" customHeight="1" x14ac:dyDescent="0.2">
      <c r="A36" s="9">
        <v>45323</v>
      </c>
      <c r="B36" s="10" t="s">
        <v>23</v>
      </c>
      <c r="C36" s="10" t="s">
        <v>21</v>
      </c>
      <c r="D36" s="11">
        <v>4.1500000000000004</v>
      </c>
      <c r="E36" s="10">
        <v>1</v>
      </c>
      <c r="F36" s="11">
        <v>4.1500000000000004</v>
      </c>
      <c r="G36" s="11">
        <v>1.0375000000000001</v>
      </c>
      <c r="H36" s="10">
        <v>15</v>
      </c>
      <c r="I36" s="11">
        <v>4.1500000000000004</v>
      </c>
      <c r="J36" s="11">
        <v>1.0375000000000001</v>
      </c>
    </row>
    <row r="37" spans="1:10" ht="14.25" customHeight="1" x14ac:dyDescent="0.2">
      <c r="A37" s="9">
        <v>45323</v>
      </c>
      <c r="B37" s="10" t="s">
        <v>23</v>
      </c>
      <c r="C37" s="10" t="s">
        <v>16</v>
      </c>
      <c r="D37" s="11">
        <v>2.95</v>
      </c>
      <c r="E37" s="10">
        <v>5</v>
      </c>
      <c r="F37" s="11">
        <v>14.75</v>
      </c>
      <c r="G37" s="11">
        <v>3.6875</v>
      </c>
      <c r="H37" s="10">
        <v>2</v>
      </c>
      <c r="I37" s="11">
        <v>5.9</v>
      </c>
      <c r="J37" s="11">
        <v>1.4750000000000001</v>
      </c>
    </row>
    <row r="38" spans="1:10" ht="14.25" customHeight="1" x14ac:dyDescent="0.2">
      <c r="A38" s="9">
        <v>45323</v>
      </c>
      <c r="B38" s="10" t="s">
        <v>18</v>
      </c>
      <c r="C38" s="10" t="s">
        <v>25</v>
      </c>
      <c r="D38" s="11">
        <v>3.75</v>
      </c>
      <c r="E38" s="10">
        <v>5</v>
      </c>
      <c r="F38" s="11">
        <v>18.75</v>
      </c>
      <c r="G38" s="11">
        <v>4.6875</v>
      </c>
      <c r="H38" s="10">
        <v>2</v>
      </c>
      <c r="I38" s="11">
        <v>7.5</v>
      </c>
      <c r="J38" s="11">
        <v>1.875</v>
      </c>
    </row>
    <row r="39" spans="1:10" ht="14.25" customHeight="1" x14ac:dyDescent="0.2">
      <c r="A39" s="9">
        <v>45323</v>
      </c>
      <c r="B39" s="10" t="s">
        <v>17</v>
      </c>
      <c r="C39" s="10" t="s">
        <v>16</v>
      </c>
      <c r="D39" s="11">
        <v>2.95</v>
      </c>
      <c r="E39" s="10">
        <v>0</v>
      </c>
      <c r="F39" s="11">
        <v>0</v>
      </c>
      <c r="G39" s="11">
        <v>0</v>
      </c>
      <c r="H39" s="10">
        <v>3</v>
      </c>
      <c r="I39" s="11">
        <v>8.8500000000000014</v>
      </c>
      <c r="J39" s="11">
        <v>2.2125000000000004</v>
      </c>
    </row>
    <row r="40" spans="1:10" ht="14.25" customHeight="1" x14ac:dyDescent="0.2">
      <c r="A40" s="9">
        <v>45323</v>
      </c>
      <c r="B40" s="10" t="s">
        <v>20</v>
      </c>
      <c r="C40" s="10" t="s">
        <v>24</v>
      </c>
      <c r="D40" s="11">
        <v>3.45</v>
      </c>
      <c r="E40" s="10">
        <v>3</v>
      </c>
      <c r="F40" s="11">
        <v>10.350000000000001</v>
      </c>
      <c r="G40" s="11">
        <v>2.5875000000000004</v>
      </c>
      <c r="H40" s="10">
        <v>3</v>
      </c>
      <c r="I40" s="11">
        <v>10.350000000000001</v>
      </c>
      <c r="J40" s="11">
        <v>2.5875000000000004</v>
      </c>
    </row>
    <row r="41" spans="1:10" ht="14.25" customHeight="1" x14ac:dyDescent="0.2">
      <c r="A41" s="9">
        <v>45323</v>
      </c>
      <c r="B41" s="10" t="s">
        <v>15</v>
      </c>
      <c r="C41" s="10" t="s">
        <v>24</v>
      </c>
      <c r="D41" s="11">
        <v>3.45</v>
      </c>
      <c r="E41" s="10">
        <v>4</v>
      </c>
      <c r="F41" s="11">
        <v>13.8</v>
      </c>
      <c r="G41" s="11">
        <v>3.45</v>
      </c>
      <c r="H41" s="10">
        <v>3</v>
      </c>
      <c r="I41" s="11">
        <v>10.350000000000001</v>
      </c>
      <c r="J41" s="11">
        <v>2.5875000000000004</v>
      </c>
    </row>
    <row r="42" spans="1:10" ht="14.25" customHeight="1" x14ac:dyDescent="0.2">
      <c r="A42" s="9">
        <v>45323</v>
      </c>
      <c r="B42" s="10" t="s">
        <v>15</v>
      </c>
      <c r="C42" s="10" t="s">
        <v>19</v>
      </c>
      <c r="D42" s="11">
        <v>3.65</v>
      </c>
      <c r="E42" s="10">
        <v>3</v>
      </c>
      <c r="F42" s="11">
        <v>10.95</v>
      </c>
      <c r="G42" s="11">
        <v>2.7374999999999998</v>
      </c>
      <c r="H42" s="10">
        <v>3</v>
      </c>
      <c r="I42" s="11">
        <v>10.95</v>
      </c>
      <c r="J42" s="11">
        <v>2.7374999999999998</v>
      </c>
    </row>
    <row r="43" spans="1:10" ht="14.25" customHeight="1" x14ac:dyDescent="0.2">
      <c r="A43" s="9">
        <v>45323</v>
      </c>
      <c r="B43" s="10" t="s">
        <v>17</v>
      </c>
      <c r="C43" s="10" t="s">
        <v>19</v>
      </c>
      <c r="D43" s="11">
        <v>3.65</v>
      </c>
      <c r="E43" s="10">
        <v>4</v>
      </c>
      <c r="F43" s="11">
        <v>14.6</v>
      </c>
      <c r="G43" s="11">
        <v>3.65</v>
      </c>
      <c r="H43" s="10">
        <v>3</v>
      </c>
      <c r="I43" s="11">
        <v>10.95</v>
      </c>
      <c r="J43" s="11">
        <v>2.7374999999999998</v>
      </c>
    </row>
    <row r="44" spans="1:10" ht="14.25" customHeight="1" x14ac:dyDescent="0.2">
      <c r="A44" s="9">
        <v>45323</v>
      </c>
      <c r="B44" s="10" t="s">
        <v>15</v>
      </c>
      <c r="C44" s="10" t="s">
        <v>25</v>
      </c>
      <c r="D44" s="11">
        <v>3.75</v>
      </c>
      <c r="E44" s="10">
        <v>1</v>
      </c>
      <c r="F44" s="11">
        <v>3.75</v>
      </c>
      <c r="G44" s="11">
        <v>0.9375</v>
      </c>
      <c r="H44" s="10">
        <v>3</v>
      </c>
      <c r="I44" s="11">
        <v>11.25</v>
      </c>
      <c r="J44" s="11">
        <v>2.8125</v>
      </c>
    </row>
    <row r="45" spans="1:10" ht="14.25" customHeight="1" x14ac:dyDescent="0.2">
      <c r="A45" s="9">
        <v>45323</v>
      </c>
      <c r="B45" s="10" t="s">
        <v>20</v>
      </c>
      <c r="C45" s="10" t="s">
        <v>16</v>
      </c>
      <c r="D45" s="11">
        <v>2.95</v>
      </c>
      <c r="E45" s="10">
        <v>3</v>
      </c>
      <c r="F45" s="11">
        <v>8.8500000000000014</v>
      </c>
      <c r="G45" s="11">
        <v>2.2125000000000004</v>
      </c>
      <c r="H45" s="10">
        <v>4</v>
      </c>
      <c r="I45" s="11">
        <v>11.8</v>
      </c>
      <c r="J45" s="11">
        <v>2.95</v>
      </c>
    </row>
    <row r="46" spans="1:10" ht="14.25" customHeight="1" x14ac:dyDescent="0.2">
      <c r="A46" s="9">
        <v>45323</v>
      </c>
      <c r="B46" s="10" t="s">
        <v>15</v>
      </c>
      <c r="C46" s="10" t="s">
        <v>16</v>
      </c>
      <c r="D46" s="11">
        <v>2.95</v>
      </c>
      <c r="E46" s="10">
        <v>2</v>
      </c>
      <c r="F46" s="11">
        <v>5.9</v>
      </c>
      <c r="G46" s="11">
        <v>1.4750000000000001</v>
      </c>
      <c r="H46" s="10">
        <v>4</v>
      </c>
      <c r="I46" s="11">
        <v>11.8</v>
      </c>
      <c r="J46" s="11">
        <v>2.95</v>
      </c>
    </row>
    <row r="47" spans="1:10" ht="14.25" customHeight="1" x14ac:dyDescent="0.2">
      <c r="A47" s="9">
        <v>45323</v>
      </c>
      <c r="B47" s="10" t="s">
        <v>18</v>
      </c>
      <c r="C47" s="10" t="s">
        <v>21</v>
      </c>
      <c r="D47" s="11">
        <v>4.1500000000000004</v>
      </c>
      <c r="E47" s="10">
        <v>1</v>
      </c>
      <c r="F47" s="11">
        <v>4.1500000000000004</v>
      </c>
      <c r="G47" s="11">
        <v>1.0375000000000001</v>
      </c>
      <c r="H47" s="10">
        <v>3</v>
      </c>
      <c r="I47" s="11">
        <v>12.450000000000001</v>
      </c>
      <c r="J47" s="11">
        <v>3.1125000000000003</v>
      </c>
    </row>
    <row r="48" spans="1:10" ht="14.25" customHeight="1" x14ac:dyDescent="0.2">
      <c r="A48" s="9">
        <v>45323</v>
      </c>
      <c r="B48" s="10" t="s">
        <v>23</v>
      </c>
      <c r="C48" s="10" t="s">
        <v>22</v>
      </c>
      <c r="D48" s="11">
        <v>4.1500000000000004</v>
      </c>
      <c r="E48" s="10">
        <v>5</v>
      </c>
      <c r="F48" s="11">
        <v>20.75</v>
      </c>
      <c r="G48" s="11">
        <v>5.1875</v>
      </c>
      <c r="H48" s="10">
        <v>3</v>
      </c>
      <c r="I48" s="11">
        <v>12.450000000000001</v>
      </c>
      <c r="J48" s="11">
        <v>3.1125000000000003</v>
      </c>
    </row>
    <row r="49" spans="1:10" ht="14.25" customHeight="1" x14ac:dyDescent="0.2">
      <c r="A49" s="9">
        <v>45323</v>
      </c>
      <c r="B49" s="10" t="s">
        <v>23</v>
      </c>
      <c r="C49" s="10" t="s">
        <v>24</v>
      </c>
      <c r="D49" s="11">
        <v>3.45</v>
      </c>
      <c r="E49" s="10">
        <v>2</v>
      </c>
      <c r="F49" s="11">
        <v>6.9</v>
      </c>
      <c r="G49" s="11">
        <v>1.7250000000000001</v>
      </c>
      <c r="H49" s="10">
        <v>4</v>
      </c>
      <c r="I49" s="11">
        <v>13.8</v>
      </c>
      <c r="J49" s="11">
        <v>3.45</v>
      </c>
    </row>
    <row r="50" spans="1:10" ht="14.25" customHeight="1" x14ac:dyDescent="0.2">
      <c r="A50" s="9">
        <v>45323</v>
      </c>
      <c r="B50" s="10" t="s">
        <v>23</v>
      </c>
      <c r="C50" s="10" t="s">
        <v>19</v>
      </c>
      <c r="D50" s="11">
        <v>3.65</v>
      </c>
      <c r="E50" s="10">
        <v>3</v>
      </c>
      <c r="F50" s="11">
        <v>10.95</v>
      </c>
      <c r="G50" s="11">
        <v>2.7374999999999998</v>
      </c>
      <c r="H50" s="10">
        <v>4</v>
      </c>
      <c r="I50" s="11">
        <v>14.6</v>
      </c>
      <c r="J50" s="11">
        <v>3.65</v>
      </c>
    </row>
    <row r="51" spans="1:10" ht="14.25" customHeight="1" x14ac:dyDescent="0.2">
      <c r="A51" s="9">
        <v>45323</v>
      </c>
      <c r="B51" s="10" t="s">
        <v>20</v>
      </c>
      <c r="C51" s="10" t="s">
        <v>25</v>
      </c>
      <c r="D51" s="11">
        <v>3.75</v>
      </c>
      <c r="E51" s="10">
        <v>5</v>
      </c>
      <c r="F51" s="11">
        <v>18.75</v>
      </c>
      <c r="G51" s="11">
        <v>4.6875</v>
      </c>
      <c r="H51" s="10">
        <v>4</v>
      </c>
      <c r="I51" s="11">
        <v>15</v>
      </c>
      <c r="J51" s="11">
        <v>3.75</v>
      </c>
    </row>
    <row r="52" spans="1:10" ht="14.25" customHeight="1" x14ac:dyDescent="0.2">
      <c r="A52" s="9">
        <v>45323</v>
      </c>
      <c r="B52" s="10" t="s">
        <v>23</v>
      </c>
      <c r="C52" s="10" t="s">
        <v>25</v>
      </c>
      <c r="D52" s="11">
        <v>3.75</v>
      </c>
      <c r="E52" s="10">
        <v>2</v>
      </c>
      <c r="F52" s="11">
        <v>7.5</v>
      </c>
      <c r="G52" s="11">
        <v>1.875</v>
      </c>
      <c r="H52" s="10">
        <v>4</v>
      </c>
      <c r="I52" s="11">
        <v>15</v>
      </c>
      <c r="J52" s="11">
        <v>3.75</v>
      </c>
    </row>
    <row r="53" spans="1:10" ht="14.25" customHeight="1" x14ac:dyDescent="0.2">
      <c r="A53" s="9">
        <v>45323</v>
      </c>
      <c r="B53" s="10" t="s">
        <v>17</v>
      </c>
      <c r="C53" s="10" t="s">
        <v>25</v>
      </c>
      <c r="D53" s="11">
        <v>3.75</v>
      </c>
      <c r="E53" s="10">
        <v>3</v>
      </c>
      <c r="F53" s="11">
        <v>11.25</v>
      </c>
      <c r="G53" s="11">
        <v>2.8125</v>
      </c>
      <c r="H53" s="10">
        <v>4</v>
      </c>
      <c r="I53" s="11">
        <v>15</v>
      </c>
      <c r="J53" s="11">
        <v>3.75</v>
      </c>
    </row>
    <row r="54" spans="1:10" ht="14.25" customHeight="1" x14ac:dyDescent="0.2">
      <c r="A54" s="9">
        <v>45323</v>
      </c>
      <c r="B54" s="10" t="s">
        <v>18</v>
      </c>
      <c r="C54" s="10" t="s">
        <v>22</v>
      </c>
      <c r="D54" s="11">
        <v>4.1500000000000004</v>
      </c>
      <c r="E54" s="10">
        <v>2</v>
      </c>
      <c r="F54" s="11">
        <v>8.3000000000000007</v>
      </c>
      <c r="G54" s="11">
        <v>2.0750000000000002</v>
      </c>
      <c r="H54" s="10">
        <v>4</v>
      </c>
      <c r="I54" s="11">
        <v>16.600000000000001</v>
      </c>
      <c r="J54" s="11">
        <v>4.1500000000000004</v>
      </c>
    </row>
    <row r="55" spans="1:10" ht="14.25" customHeight="1" x14ac:dyDescent="0.2">
      <c r="A55" s="9">
        <v>45323</v>
      </c>
      <c r="B55" s="10" t="s">
        <v>20</v>
      </c>
      <c r="C55" s="10" t="s">
        <v>21</v>
      </c>
      <c r="D55" s="11">
        <v>4.1500000000000004</v>
      </c>
      <c r="E55" s="10">
        <v>5</v>
      </c>
      <c r="F55" s="11">
        <v>20.75</v>
      </c>
      <c r="G55" s="11">
        <v>5.1875</v>
      </c>
      <c r="H55" s="10">
        <v>4</v>
      </c>
      <c r="I55" s="11">
        <v>16.600000000000001</v>
      </c>
      <c r="J55" s="11">
        <v>4.1500000000000004</v>
      </c>
    </row>
    <row r="56" spans="1:10" ht="14.25" customHeight="1" x14ac:dyDescent="0.2">
      <c r="A56" s="9">
        <v>45323</v>
      </c>
      <c r="B56" s="10" t="s">
        <v>20</v>
      </c>
      <c r="C56" s="10" t="s">
        <v>22</v>
      </c>
      <c r="D56" s="11">
        <v>4.1500000000000004</v>
      </c>
      <c r="E56" s="10">
        <v>4</v>
      </c>
      <c r="F56" s="11">
        <v>16.600000000000001</v>
      </c>
      <c r="G56" s="11">
        <v>4.1500000000000004</v>
      </c>
      <c r="H56" s="10">
        <v>4</v>
      </c>
      <c r="I56" s="11">
        <v>16.600000000000001</v>
      </c>
      <c r="J56" s="11">
        <v>4.1500000000000004</v>
      </c>
    </row>
    <row r="57" spans="1:10" ht="14.25" customHeight="1" x14ac:dyDescent="0.2">
      <c r="A57" s="9">
        <v>45323</v>
      </c>
      <c r="B57" s="10" t="s">
        <v>17</v>
      </c>
      <c r="C57" s="10" t="s">
        <v>21</v>
      </c>
      <c r="D57" s="11">
        <v>4.1500000000000004</v>
      </c>
      <c r="E57" s="10">
        <v>5</v>
      </c>
      <c r="F57" s="11">
        <v>20.75</v>
      </c>
      <c r="G57" s="11">
        <v>5.1875</v>
      </c>
      <c r="H57" s="10">
        <v>4</v>
      </c>
      <c r="I57" s="11">
        <v>16.600000000000001</v>
      </c>
      <c r="J57" s="11">
        <v>4.1500000000000004</v>
      </c>
    </row>
    <row r="58" spans="1:10" ht="14.25" customHeight="1" x14ac:dyDescent="0.2">
      <c r="A58" s="9">
        <v>45323</v>
      </c>
      <c r="B58" s="10" t="s">
        <v>18</v>
      </c>
      <c r="C58" s="10" t="s">
        <v>19</v>
      </c>
      <c r="D58" s="11">
        <v>3.65</v>
      </c>
      <c r="E58" s="10">
        <v>0</v>
      </c>
      <c r="F58" s="11">
        <v>0</v>
      </c>
      <c r="G58" s="11">
        <v>0</v>
      </c>
      <c r="H58" s="10">
        <v>5</v>
      </c>
      <c r="I58" s="11">
        <v>18.25</v>
      </c>
      <c r="J58" s="11">
        <v>4.5625</v>
      </c>
    </row>
    <row r="59" spans="1:10" ht="14.25" customHeight="1" x14ac:dyDescent="0.2">
      <c r="A59" s="9">
        <v>45323</v>
      </c>
      <c r="B59" s="10" t="s">
        <v>20</v>
      </c>
      <c r="C59" s="10" t="s">
        <v>19</v>
      </c>
      <c r="D59" s="11">
        <v>3.65</v>
      </c>
      <c r="E59" s="10">
        <v>3</v>
      </c>
      <c r="F59" s="11">
        <v>10.95</v>
      </c>
      <c r="G59" s="11">
        <v>2.7374999999999998</v>
      </c>
      <c r="H59" s="10">
        <v>5</v>
      </c>
      <c r="I59" s="11">
        <v>18.25</v>
      </c>
      <c r="J59" s="11">
        <v>4.5625</v>
      </c>
    </row>
    <row r="60" spans="1:10" ht="14.25" customHeight="1" x14ac:dyDescent="0.2">
      <c r="A60" s="9">
        <v>45323</v>
      </c>
      <c r="B60" s="10" t="s">
        <v>15</v>
      </c>
      <c r="C60" s="10" t="s">
        <v>22</v>
      </c>
      <c r="D60" s="11">
        <v>4.1500000000000004</v>
      </c>
      <c r="E60" s="10">
        <v>3</v>
      </c>
      <c r="F60" s="11">
        <v>12.450000000000001</v>
      </c>
      <c r="G60" s="11">
        <v>3.1125000000000003</v>
      </c>
      <c r="H60" s="10">
        <v>5</v>
      </c>
      <c r="I60" s="11">
        <v>20.75</v>
      </c>
      <c r="J60" s="11">
        <v>5.1875</v>
      </c>
    </row>
    <row r="61" spans="1:10" ht="14.25" customHeight="1" x14ac:dyDescent="0.2">
      <c r="A61" s="9">
        <v>45323</v>
      </c>
      <c r="B61" s="10" t="s">
        <v>17</v>
      </c>
      <c r="C61" s="10" t="s">
        <v>22</v>
      </c>
      <c r="D61" s="11">
        <v>4.1500000000000004</v>
      </c>
      <c r="E61" s="10">
        <v>3</v>
      </c>
      <c r="F61" s="11">
        <v>12.450000000000001</v>
      </c>
      <c r="G61" s="11">
        <v>3.1125000000000003</v>
      </c>
      <c r="H61" s="10">
        <v>5</v>
      </c>
      <c r="I61" s="11">
        <v>20.75</v>
      </c>
      <c r="J61" s="11">
        <v>5.1875</v>
      </c>
    </row>
    <row r="62" spans="1:10" ht="14.25" customHeight="1" x14ac:dyDescent="0.2">
      <c r="A62" s="9">
        <v>45352</v>
      </c>
      <c r="B62" s="10" t="s">
        <v>20</v>
      </c>
      <c r="C62" s="10" t="s">
        <v>16</v>
      </c>
      <c r="D62" s="11">
        <v>2.95</v>
      </c>
      <c r="E62" s="10">
        <v>3</v>
      </c>
      <c r="F62" s="11">
        <v>8.8500000000000014</v>
      </c>
      <c r="G62" s="11">
        <v>2.2125000000000004</v>
      </c>
      <c r="H62" s="10">
        <v>1</v>
      </c>
      <c r="I62" s="11">
        <v>55</v>
      </c>
      <c r="J62" s="11">
        <v>20</v>
      </c>
    </row>
    <row r="63" spans="1:10" ht="14.25" customHeight="1" x14ac:dyDescent="0.2">
      <c r="A63" s="9">
        <v>45352</v>
      </c>
      <c r="B63" s="10" t="s">
        <v>23</v>
      </c>
      <c r="C63" s="10" t="s">
        <v>16</v>
      </c>
      <c r="D63" s="11">
        <v>2.95</v>
      </c>
      <c r="E63" s="10">
        <v>1</v>
      </c>
      <c r="F63" s="11">
        <v>2.95</v>
      </c>
      <c r="G63" s="11">
        <v>0.73750000000000004</v>
      </c>
      <c r="H63" s="10">
        <v>1</v>
      </c>
      <c r="I63" s="11">
        <v>2.95</v>
      </c>
      <c r="J63" s="11">
        <v>0.73750000000000004</v>
      </c>
    </row>
    <row r="64" spans="1:10" ht="14.25" customHeight="1" x14ac:dyDescent="0.2">
      <c r="A64" s="9">
        <v>45352</v>
      </c>
      <c r="B64" s="10" t="s">
        <v>18</v>
      </c>
      <c r="C64" s="10" t="s">
        <v>19</v>
      </c>
      <c r="D64" s="11">
        <v>3.65</v>
      </c>
      <c r="E64" s="10">
        <v>0</v>
      </c>
      <c r="F64" s="11">
        <v>0</v>
      </c>
      <c r="G64" s="11">
        <v>0</v>
      </c>
      <c r="H64" s="10">
        <v>1</v>
      </c>
      <c r="I64" s="11">
        <v>3.65</v>
      </c>
      <c r="J64" s="11">
        <v>0.91249999999999998</v>
      </c>
    </row>
    <row r="65" spans="1:10" ht="14.25" customHeight="1" x14ac:dyDescent="0.2">
      <c r="A65" s="9">
        <v>45352</v>
      </c>
      <c r="B65" s="10" t="s">
        <v>15</v>
      </c>
      <c r="C65" s="10" t="s">
        <v>19</v>
      </c>
      <c r="D65" s="11">
        <v>3.65</v>
      </c>
      <c r="E65" s="10">
        <v>2</v>
      </c>
      <c r="F65" s="11">
        <v>7.3</v>
      </c>
      <c r="G65" s="11">
        <v>1.825</v>
      </c>
      <c r="H65" s="10">
        <v>1</v>
      </c>
      <c r="I65" s="11">
        <v>3.65</v>
      </c>
      <c r="J65" s="11">
        <v>0.91249999999999998</v>
      </c>
    </row>
    <row r="66" spans="1:10" ht="14.25" customHeight="1" x14ac:dyDescent="0.2">
      <c r="A66" s="9">
        <v>45352</v>
      </c>
      <c r="B66" s="10" t="s">
        <v>17</v>
      </c>
      <c r="C66" s="10" t="s">
        <v>19</v>
      </c>
      <c r="D66" s="11">
        <v>3.65</v>
      </c>
      <c r="E66" s="10">
        <v>4</v>
      </c>
      <c r="F66" s="11">
        <v>14.6</v>
      </c>
      <c r="G66" s="11">
        <v>3.65</v>
      </c>
      <c r="H66" s="10">
        <v>1</v>
      </c>
      <c r="I66" s="11">
        <v>3.65</v>
      </c>
      <c r="J66" s="11">
        <v>0.91249999999999998</v>
      </c>
    </row>
    <row r="67" spans="1:10" ht="14.25" customHeight="1" x14ac:dyDescent="0.2">
      <c r="A67" s="9">
        <v>45352</v>
      </c>
      <c r="B67" s="10" t="s">
        <v>23</v>
      </c>
      <c r="C67" s="10" t="s">
        <v>25</v>
      </c>
      <c r="D67" s="11">
        <v>3.75</v>
      </c>
      <c r="E67" s="10">
        <v>1</v>
      </c>
      <c r="F67" s="11">
        <v>3.75</v>
      </c>
      <c r="G67" s="11">
        <v>0.9375</v>
      </c>
      <c r="H67" s="10">
        <v>1</v>
      </c>
      <c r="I67" s="11">
        <v>3.75</v>
      </c>
      <c r="J67" s="11">
        <v>0.9375</v>
      </c>
    </row>
    <row r="68" spans="1:10" ht="14.25" customHeight="1" x14ac:dyDescent="0.2">
      <c r="A68" s="9">
        <v>45352</v>
      </c>
      <c r="B68" s="10" t="s">
        <v>20</v>
      </c>
      <c r="C68" s="10" t="s">
        <v>22</v>
      </c>
      <c r="D68" s="11">
        <v>4.1500000000000004</v>
      </c>
      <c r="E68" s="10">
        <v>3</v>
      </c>
      <c r="F68" s="11">
        <v>12.450000000000001</v>
      </c>
      <c r="G68" s="11">
        <v>3.1125000000000003</v>
      </c>
      <c r="H68" s="10">
        <v>1</v>
      </c>
      <c r="I68" s="11">
        <v>4.1500000000000004</v>
      </c>
      <c r="J68" s="11">
        <v>1.0375000000000001</v>
      </c>
    </row>
    <row r="69" spans="1:10" ht="14.25" customHeight="1" x14ac:dyDescent="0.2">
      <c r="A69" s="9">
        <v>45352</v>
      </c>
      <c r="B69" s="10" t="s">
        <v>17</v>
      </c>
      <c r="C69" s="10" t="s">
        <v>21</v>
      </c>
      <c r="D69" s="11">
        <v>4.1500000000000004</v>
      </c>
      <c r="E69" s="10">
        <v>3</v>
      </c>
      <c r="F69" s="11">
        <v>12.450000000000001</v>
      </c>
      <c r="G69" s="11">
        <v>3.1125000000000003</v>
      </c>
      <c r="H69" s="10">
        <v>1</v>
      </c>
      <c r="I69" s="11">
        <v>4.1500000000000004</v>
      </c>
      <c r="J69" s="11">
        <v>1.0375000000000001</v>
      </c>
    </row>
    <row r="70" spans="1:10" ht="14.25" customHeight="1" x14ac:dyDescent="0.2">
      <c r="A70" s="9">
        <v>45352</v>
      </c>
      <c r="B70" s="10" t="s">
        <v>15</v>
      </c>
      <c r="C70" s="10" t="s">
        <v>24</v>
      </c>
      <c r="D70" s="11">
        <v>3.45</v>
      </c>
      <c r="E70" s="10">
        <v>2</v>
      </c>
      <c r="F70" s="11">
        <v>6.9</v>
      </c>
      <c r="G70" s="11">
        <v>1.7250000000000001</v>
      </c>
      <c r="H70" s="10">
        <v>2</v>
      </c>
      <c r="I70" s="11">
        <v>6.9</v>
      </c>
      <c r="J70" s="11">
        <v>1.7250000000000001</v>
      </c>
    </row>
    <row r="71" spans="1:10" ht="14.25" customHeight="1" x14ac:dyDescent="0.2">
      <c r="A71" s="9">
        <v>45352</v>
      </c>
      <c r="B71" s="10" t="s">
        <v>17</v>
      </c>
      <c r="C71" s="10" t="s">
        <v>24</v>
      </c>
      <c r="D71" s="11">
        <v>3.45</v>
      </c>
      <c r="E71" s="10">
        <v>3</v>
      </c>
      <c r="F71" s="11">
        <v>10.350000000000001</v>
      </c>
      <c r="G71" s="11">
        <v>2.5875000000000004</v>
      </c>
      <c r="H71" s="10">
        <v>2</v>
      </c>
      <c r="I71" s="11">
        <v>6.9</v>
      </c>
      <c r="J71" s="11">
        <v>1.7250000000000001</v>
      </c>
    </row>
    <row r="72" spans="1:10" ht="14.25" customHeight="1" x14ac:dyDescent="0.2">
      <c r="A72" s="9">
        <v>45352</v>
      </c>
      <c r="B72" s="10" t="s">
        <v>15</v>
      </c>
      <c r="C72" s="10" t="s">
        <v>25</v>
      </c>
      <c r="D72" s="11">
        <v>3.75</v>
      </c>
      <c r="E72" s="10">
        <v>2</v>
      </c>
      <c r="F72" s="11">
        <v>7.5</v>
      </c>
      <c r="G72" s="11">
        <v>1.875</v>
      </c>
      <c r="H72" s="10">
        <v>2</v>
      </c>
      <c r="I72" s="11">
        <v>7.5</v>
      </c>
      <c r="J72" s="11">
        <v>1.875</v>
      </c>
    </row>
    <row r="73" spans="1:10" ht="14.25" customHeight="1" x14ac:dyDescent="0.2">
      <c r="A73" s="9">
        <v>45352</v>
      </c>
      <c r="B73" s="10" t="s">
        <v>18</v>
      </c>
      <c r="C73" s="10" t="s">
        <v>16</v>
      </c>
      <c r="D73" s="11">
        <v>2.95</v>
      </c>
      <c r="E73" s="10">
        <v>3</v>
      </c>
      <c r="F73" s="11">
        <v>8.8500000000000014</v>
      </c>
      <c r="G73" s="11">
        <v>2.2125000000000004</v>
      </c>
      <c r="H73" s="10">
        <v>3</v>
      </c>
      <c r="I73" s="11">
        <v>8.8500000000000014</v>
      </c>
      <c r="J73" s="11">
        <v>2.2125000000000004</v>
      </c>
    </row>
    <row r="74" spans="1:10" ht="14.25" customHeight="1" x14ac:dyDescent="0.2">
      <c r="A74" s="9">
        <v>45352</v>
      </c>
      <c r="B74" s="10" t="s">
        <v>20</v>
      </c>
      <c r="C74" s="10" t="s">
        <v>19</v>
      </c>
      <c r="D74" s="11">
        <v>3.65</v>
      </c>
      <c r="E74" s="10">
        <v>4</v>
      </c>
      <c r="F74" s="11">
        <v>14.6</v>
      </c>
      <c r="G74" s="11">
        <v>3.65</v>
      </c>
      <c r="H74" s="10">
        <v>3</v>
      </c>
      <c r="I74" s="11">
        <v>10.95</v>
      </c>
      <c r="J74" s="11">
        <v>2.7374999999999998</v>
      </c>
    </row>
    <row r="75" spans="1:10" ht="14.25" customHeight="1" x14ac:dyDescent="0.2">
      <c r="A75" s="9">
        <v>45352</v>
      </c>
      <c r="B75" s="10" t="s">
        <v>23</v>
      </c>
      <c r="C75" s="10" t="s">
        <v>19</v>
      </c>
      <c r="D75" s="11">
        <v>3.65</v>
      </c>
      <c r="E75" s="10">
        <v>0</v>
      </c>
      <c r="F75" s="11">
        <v>0</v>
      </c>
      <c r="G75" s="11">
        <v>0</v>
      </c>
      <c r="H75" s="10">
        <v>3</v>
      </c>
      <c r="I75" s="11">
        <v>10.95</v>
      </c>
      <c r="J75" s="11">
        <v>2.7374999999999998</v>
      </c>
    </row>
    <row r="76" spans="1:10" ht="14.25" customHeight="1" x14ac:dyDescent="0.2">
      <c r="A76" s="9">
        <v>45352</v>
      </c>
      <c r="B76" s="10" t="s">
        <v>17</v>
      </c>
      <c r="C76" s="10" t="s">
        <v>25</v>
      </c>
      <c r="D76" s="11">
        <v>3.75</v>
      </c>
      <c r="E76" s="10">
        <v>1</v>
      </c>
      <c r="F76" s="11">
        <v>3.75</v>
      </c>
      <c r="G76" s="11">
        <v>0.9375</v>
      </c>
      <c r="H76" s="10">
        <v>3</v>
      </c>
      <c r="I76" s="11">
        <v>11.25</v>
      </c>
      <c r="J76" s="11">
        <v>2.8125</v>
      </c>
    </row>
    <row r="77" spans="1:10" ht="14.25" customHeight="1" x14ac:dyDescent="0.2">
      <c r="A77" s="9">
        <v>45352</v>
      </c>
      <c r="B77" s="10" t="s">
        <v>15</v>
      </c>
      <c r="C77" s="10" t="s">
        <v>16</v>
      </c>
      <c r="D77" s="11">
        <v>2.95</v>
      </c>
      <c r="E77" s="10">
        <v>3</v>
      </c>
      <c r="F77" s="11">
        <v>8.8500000000000014</v>
      </c>
      <c r="G77" s="11">
        <v>2.2125000000000004</v>
      </c>
      <c r="H77" s="10">
        <v>4</v>
      </c>
      <c r="I77" s="11">
        <v>11.8</v>
      </c>
      <c r="J77" s="11">
        <v>2.95</v>
      </c>
    </row>
    <row r="78" spans="1:10" ht="14.25" customHeight="1" x14ac:dyDescent="0.2">
      <c r="A78" s="9">
        <v>45352</v>
      </c>
      <c r="B78" s="10" t="s">
        <v>17</v>
      </c>
      <c r="C78" s="10" t="s">
        <v>16</v>
      </c>
      <c r="D78" s="11">
        <v>2.95</v>
      </c>
      <c r="E78" s="10">
        <v>2</v>
      </c>
      <c r="F78" s="11">
        <v>5.9</v>
      </c>
      <c r="G78" s="11">
        <v>1.4750000000000001</v>
      </c>
      <c r="H78" s="10">
        <v>4</v>
      </c>
      <c r="I78" s="11">
        <v>11.8</v>
      </c>
      <c r="J78" s="11">
        <v>2.95</v>
      </c>
    </row>
    <row r="79" spans="1:10" ht="14.25" customHeight="1" x14ac:dyDescent="0.2">
      <c r="A79" s="9">
        <v>45352</v>
      </c>
      <c r="B79" s="10" t="s">
        <v>18</v>
      </c>
      <c r="C79" s="10" t="s">
        <v>21</v>
      </c>
      <c r="D79" s="11">
        <v>4.1500000000000004</v>
      </c>
      <c r="E79" s="10">
        <v>3</v>
      </c>
      <c r="F79" s="11">
        <v>12.450000000000001</v>
      </c>
      <c r="G79" s="11">
        <v>3.1125000000000003</v>
      </c>
      <c r="H79" s="10">
        <v>3</v>
      </c>
      <c r="I79" s="11">
        <v>12.450000000000001</v>
      </c>
      <c r="J79" s="11">
        <v>3.1125000000000003</v>
      </c>
    </row>
    <row r="80" spans="1:10" ht="14.25" customHeight="1" x14ac:dyDescent="0.2">
      <c r="A80" s="9">
        <v>45352</v>
      </c>
      <c r="B80" s="10" t="s">
        <v>23</v>
      </c>
      <c r="C80" s="10" t="s">
        <v>21</v>
      </c>
      <c r="D80" s="11">
        <v>4.1500000000000004</v>
      </c>
      <c r="E80" s="10">
        <v>2</v>
      </c>
      <c r="F80" s="11">
        <v>8.3000000000000007</v>
      </c>
      <c r="G80" s="11">
        <v>2.0750000000000002</v>
      </c>
      <c r="H80" s="10">
        <v>3</v>
      </c>
      <c r="I80" s="11">
        <v>12.450000000000001</v>
      </c>
      <c r="J80" s="11">
        <v>3.1125000000000003</v>
      </c>
    </row>
    <row r="81" spans="1:10" ht="14.25" customHeight="1" x14ac:dyDescent="0.2">
      <c r="A81" s="9">
        <v>45352</v>
      </c>
      <c r="B81" s="10" t="s">
        <v>23</v>
      </c>
      <c r="C81" s="10" t="s">
        <v>22</v>
      </c>
      <c r="D81" s="11">
        <v>4.1500000000000004</v>
      </c>
      <c r="E81" s="10">
        <v>2</v>
      </c>
      <c r="F81" s="11">
        <v>8.3000000000000007</v>
      </c>
      <c r="G81" s="11">
        <v>2.0750000000000002</v>
      </c>
      <c r="H81" s="10">
        <v>3</v>
      </c>
      <c r="I81" s="11">
        <v>12.450000000000001</v>
      </c>
      <c r="J81" s="11">
        <v>3.1125000000000003</v>
      </c>
    </row>
    <row r="82" spans="1:10" ht="14.25" customHeight="1" x14ac:dyDescent="0.2">
      <c r="A82" s="9">
        <v>45352</v>
      </c>
      <c r="B82" s="10" t="s">
        <v>17</v>
      </c>
      <c r="C82" s="10" t="s">
        <v>22</v>
      </c>
      <c r="D82" s="11">
        <v>4.1500000000000004</v>
      </c>
      <c r="E82" s="10">
        <v>5</v>
      </c>
      <c r="F82" s="11">
        <v>20.75</v>
      </c>
      <c r="G82" s="11">
        <v>5.1875</v>
      </c>
      <c r="H82" s="10">
        <v>3</v>
      </c>
      <c r="I82" s="11">
        <v>12.450000000000001</v>
      </c>
      <c r="J82" s="11">
        <v>3.1125000000000003</v>
      </c>
    </row>
    <row r="83" spans="1:10" ht="14.25" customHeight="1" x14ac:dyDescent="0.2">
      <c r="A83" s="9">
        <v>45352</v>
      </c>
      <c r="B83" s="10" t="s">
        <v>20</v>
      </c>
      <c r="C83" s="10" t="s">
        <v>24</v>
      </c>
      <c r="D83" s="11">
        <v>3.45</v>
      </c>
      <c r="E83" s="10">
        <v>1</v>
      </c>
      <c r="F83" s="11">
        <v>3.45</v>
      </c>
      <c r="G83" s="11">
        <v>0.86250000000000004</v>
      </c>
      <c r="H83" s="10">
        <v>4</v>
      </c>
      <c r="I83" s="11">
        <v>13.8</v>
      </c>
      <c r="J83" s="11">
        <v>3.45</v>
      </c>
    </row>
    <row r="84" spans="1:10" ht="14.25" customHeight="1" x14ac:dyDescent="0.2">
      <c r="A84" s="9">
        <v>45352</v>
      </c>
      <c r="B84" s="10" t="s">
        <v>23</v>
      </c>
      <c r="C84" s="10" t="s">
        <v>24</v>
      </c>
      <c r="D84" s="11">
        <v>3.45</v>
      </c>
      <c r="E84" s="10">
        <v>2</v>
      </c>
      <c r="F84" s="11">
        <v>6.9</v>
      </c>
      <c r="G84" s="11">
        <v>1.7250000000000001</v>
      </c>
      <c r="H84" s="10">
        <v>4</v>
      </c>
      <c r="I84" s="11">
        <v>13.8</v>
      </c>
      <c r="J84" s="11">
        <v>3.45</v>
      </c>
    </row>
    <row r="85" spans="1:10" ht="14.25" customHeight="1" x14ac:dyDescent="0.2">
      <c r="A85" s="9">
        <v>45352</v>
      </c>
      <c r="B85" s="10" t="s">
        <v>18</v>
      </c>
      <c r="C85" s="10" t="s">
        <v>25</v>
      </c>
      <c r="D85" s="11">
        <v>3.75</v>
      </c>
      <c r="E85" s="10">
        <v>3</v>
      </c>
      <c r="F85" s="11">
        <v>11.25</v>
      </c>
      <c r="G85" s="11">
        <v>2.8125</v>
      </c>
      <c r="H85" s="10">
        <v>4</v>
      </c>
      <c r="I85" s="11">
        <v>15</v>
      </c>
      <c r="J85" s="11">
        <v>3.75</v>
      </c>
    </row>
    <row r="86" spans="1:10" ht="14.25" customHeight="1" x14ac:dyDescent="0.2">
      <c r="A86" s="9">
        <v>45352</v>
      </c>
      <c r="B86" s="10" t="s">
        <v>20</v>
      </c>
      <c r="C86" s="10" t="s">
        <v>25</v>
      </c>
      <c r="D86" s="11">
        <v>3.75</v>
      </c>
      <c r="E86" s="10">
        <v>3</v>
      </c>
      <c r="F86" s="11">
        <v>11.25</v>
      </c>
      <c r="G86" s="11">
        <v>2.8125</v>
      </c>
      <c r="H86" s="10">
        <v>4</v>
      </c>
      <c r="I86" s="11">
        <v>15</v>
      </c>
      <c r="J86" s="11">
        <v>3.75</v>
      </c>
    </row>
    <row r="87" spans="1:10" ht="14.25" customHeight="1" x14ac:dyDescent="0.2">
      <c r="A87" s="9">
        <v>45352</v>
      </c>
      <c r="B87" s="10" t="s">
        <v>18</v>
      </c>
      <c r="C87" s="10" t="s">
        <v>22</v>
      </c>
      <c r="D87" s="11">
        <v>4.1500000000000004</v>
      </c>
      <c r="E87" s="10">
        <v>0</v>
      </c>
      <c r="F87" s="11">
        <v>0</v>
      </c>
      <c r="G87" s="11">
        <v>0</v>
      </c>
      <c r="H87" s="10">
        <v>4</v>
      </c>
      <c r="I87" s="11">
        <v>16.600000000000001</v>
      </c>
      <c r="J87" s="11">
        <v>4.1500000000000004</v>
      </c>
    </row>
    <row r="88" spans="1:10" ht="14.25" customHeight="1" x14ac:dyDescent="0.2">
      <c r="A88" s="9">
        <v>45352</v>
      </c>
      <c r="B88" s="10" t="s">
        <v>15</v>
      </c>
      <c r="C88" s="10" t="s">
        <v>21</v>
      </c>
      <c r="D88" s="11">
        <v>4.1500000000000004</v>
      </c>
      <c r="E88" s="10">
        <v>5</v>
      </c>
      <c r="F88" s="11">
        <v>20.75</v>
      </c>
      <c r="G88" s="11">
        <v>5.1875</v>
      </c>
      <c r="H88" s="10">
        <v>4</v>
      </c>
      <c r="I88" s="11">
        <v>16.600000000000001</v>
      </c>
      <c r="J88" s="11">
        <v>4.1500000000000004</v>
      </c>
    </row>
    <row r="89" spans="1:10" ht="14.25" customHeight="1" x14ac:dyDescent="0.2">
      <c r="A89" s="9">
        <v>45352</v>
      </c>
      <c r="B89" s="10" t="s">
        <v>15</v>
      </c>
      <c r="C89" s="10" t="s">
        <v>22</v>
      </c>
      <c r="D89" s="11">
        <v>4.1500000000000004</v>
      </c>
      <c r="E89" s="10">
        <v>5</v>
      </c>
      <c r="F89" s="11">
        <v>20.75</v>
      </c>
      <c r="G89" s="11">
        <v>5.1875</v>
      </c>
      <c r="H89" s="10">
        <v>4</v>
      </c>
      <c r="I89" s="11">
        <v>16.600000000000001</v>
      </c>
      <c r="J89" s="11">
        <v>4.1500000000000004</v>
      </c>
    </row>
    <row r="90" spans="1:10" ht="14.25" customHeight="1" x14ac:dyDescent="0.2">
      <c r="A90" s="9">
        <v>45352</v>
      </c>
      <c r="B90" s="10" t="s">
        <v>18</v>
      </c>
      <c r="C90" s="10" t="s">
        <v>24</v>
      </c>
      <c r="D90" s="11">
        <v>3.45</v>
      </c>
      <c r="E90" s="10">
        <v>0</v>
      </c>
      <c r="F90" s="11">
        <v>0</v>
      </c>
      <c r="G90" s="11">
        <v>0</v>
      </c>
      <c r="H90" s="10">
        <v>5</v>
      </c>
      <c r="I90" s="11">
        <v>17.25</v>
      </c>
      <c r="J90" s="11">
        <v>4.3125</v>
      </c>
    </row>
    <row r="91" spans="1:10" ht="14.25" customHeight="1" x14ac:dyDescent="0.2">
      <c r="A91" s="9">
        <v>45352</v>
      </c>
      <c r="B91" s="10" t="s">
        <v>20</v>
      </c>
      <c r="C91" s="10" t="s">
        <v>21</v>
      </c>
      <c r="D91" s="11">
        <v>4.1500000000000004</v>
      </c>
      <c r="E91" s="10">
        <v>0</v>
      </c>
      <c r="F91" s="11">
        <v>0</v>
      </c>
      <c r="G91" s="11">
        <v>0</v>
      </c>
      <c r="H91" s="10">
        <v>5</v>
      </c>
      <c r="I91" s="11">
        <v>20.75</v>
      </c>
      <c r="J91" s="11">
        <v>5.1875</v>
      </c>
    </row>
    <row r="92" spans="1:10" ht="14.25" customHeight="1" x14ac:dyDescent="0.2">
      <c r="A92" s="9">
        <v>45383</v>
      </c>
      <c r="B92" s="10" t="s">
        <v>17</v>
      </c>
      <c r="C92" s="10" t="s">
        <v>16</v>
      </c>
      <c r="D92" s="11">
        <v>2.95</v>
      </c>
      <c r="E92" s="10">
        <v>7</v>
      </c>
      <c r="F92" s="11">
        <v>20.650000000000002</v>
      </c>
      <c r="G92" s="11">
        <v>5.1625000000000005</v>
      </c>
      <c r="H92" s="10">
        <v>4</v>
      </c>
      <c r="I92" s="11">
        <v>11.8</v>
      </c>
      <c r="J92" s="11">
        <v>2.95</v>
      </c>
    </row>
    <row r="93" spans="1:10" ht="14.25" customHeight="1" x14ac:dyDescent="0.2">
      <c r="A93" s="9">
        <v>45383</v>
      </c>
      <c r="B93" s="10" t="s">
        <v>15</v>
      </c>
      <c r="C93" s="10" t="s">
        <v>24</v>
      </c>
      <c r="D93" s="11">
        <v>3.45</v>
      </c>
      <c r="E93" s="10">
        <v>5</v>
      </c>
      <c r="F93" s="11">
        <v>17.25</v>
      </c>
      <c r="G93" s="11">
        <v>4.3125</v>
      </c>
      <c r="H93" s="10">
        <v>4</v>
      </c>
      <c r="I93" s="11">
        <v>13.8</v>
      </c>
      <c r="J93" s="11">
        <v>3.45</v>
      </c>
    </row>
    <row r="94" spans="1:10" ht="14.25" customHeight="1" x14ac:dyDescent="0.2">
      <c r="A94" s="9">
        <v>45383</v>
      </c>
      <c r="B94" s="10" t="s">
        <v>23</v>
      </c>
      <c r="C94" s="10" t="s">
        <v>24</v>
      </c>
      <c r="D94" s="11">
        <v>3.45</v>
      </c>
      <c r="E94" s="10">
        <v>6</v>
      </c>
      <c r="F94" s="11">
        <v>20.700000000000003</v>
      </c>
      <c r="G94" s="11">
        <v>5.1750000000000007</v>
      </c>
      <c r="H94" s="10">
        <v>4</v>
      </c>
      <c r="I94" s="11">
        <v>13.8</v>
      </c>
      <c r="J94" s="11">
        <v>3.45</v>
      </c>
    </row>
    <row r="95" spans="1:10" ht="14.25" customHeight="1" x14ac:dyDescent="0.2">
      <c r="A95" s="9">
        <v>45383</v>
      </c>
      <c r="B95" s="10" t="s">
        <v>20</v>
      </c>
      <c r="C95" s="10" t="s">
        <v>16</v>
      </c>
      <c r="D95" s="11">
        <v>2.95</v>
      </c>
      <c r="E95" s="10">
        <v>3</v>
      </c>
      <c r="F95" s="11">
        <v>8.8500000000000014</v>
      </c>
      <c r="G95" s="11">
        <v>2.2125000000000004</v>
      </c>
      <c r="H95" s="10">
        <v>5</v>
      </c>
      <c r="I95" s="11">
        <v>14.75</v>
      </c>
      <c r="J95" s="11">
        <v>3.6875</v>
      </c>
    </row>
    <row r="96" spans="1:10" ht="14.25" customHeight="1" x14ac:dyDescent="0.2">
      <c r="A96" s="9">
        <v>45383</v>
      </c>
      <c r="B96" s="10" t="s">
        <v>23</v>
      </c>
      <c r="C96" s="10" t="s">
        <v>16</v>
      </c>
      <c r="D96" s="11">
        <v>2.95</v>
      </c>
      <c r="E96" s="10">
        <v>7</v>
      </c>
      <c r="F96" s="11">
        <v>20.650000000000002</v>
      </c>
      <c r="G96" s="11">
        <v>5.1625000000000005</v>
      </c>
      <c r="H96" s="10">
        <v>5</v>
      </c>
      <c r="I96" s="11">
        <v>14.75</v>
      </c>
      <c r="J96" s="11">
        <v>3.6875</v>
      </c>
    </row>
    <row r="97" spans="1:10" ht="14.25" customHeight="1" x14ac:dyDescent="0.2">
      <c r="A97" s="9">
        <v>45383</v>
      </c>
      <c r="B97" s="10" t="s">
        <v>20</v>
      </c>
      <c r="C97" s="10" t="s">
        <v>25</v>
      </c>
      <c r="D97" s="11">
        <v>3.75</v>
      </c>
      <c r="E97" s="10">
        <v>5</v>
      </c>
      <c r="F97" s="11">
        <v>18.75</v>
      </c>
      <c r="G97" s="11">
        <v>4.6875</v>
      </c>
      <c r="H97" s="10">
        <v>4</v>
      </c>
      <c r="I97" s="11">
        <v>15</v>
      </c>
      <c r="J97" s="11">
        <v>3.75</v>
      </c>
    </row>
    <row r="98" spans="1:10" ht="14.25" customHeight="1" x14ac:dyDescent="0.2">
      <c r="A98" s="9">
        <v>45383</v>
      </c>
      <c r="B98" s="10" t="s">
        <v>23</v>
      </c>
      <c r="C98" s="10" t="s">
        <v>25</v>
      </c>
      <c r="D98" s="11">
        <v>3.75</v>
      </c>
      <c r="E98" s="10">
        <v>6</v>
      </c>
      <c r="F98" s="11">
        <v>22.5</v>
      </c>
      <c r="G98" s="11">
        <v>5.625</v>
      </c>
      <c r="H98" s="10">
        <v>4</v>
      </c>
      <c r="I98" s="11">
        <v>15</v>
      </c>
      <c r="J98" s="11">
        <v>3.75</v>
      </c>
    </row>
    <row r="99" spans="1:10" ht="14.25" customHeight="1" x14ac:dyDescent="0.2">
      <c r="A99" s="9">
        <v>45383</v>
      </c>
      <c r="B99" s="10" t="s">
        <v>20</v>
      </c>
      <c r="C99" s="10" t="s">
        <v>22</v>
      </c>
      <c r="D99" s="11">
        <v>4.1500000000000004</v>
      </c>
      <c r="E99" s="10">
        <v>8</v>
      </c>
      <c r="F99" s="11">
        <v>33.200000000000003</v>
      </c>
      <c r="G99" s="11">
        <v>8.3000000000000007</v>
      </c>
      <c r="H99" s="10">
        <v>4</v>
      </c>
      <c r="I99" s="11">
        <v>16.600000000000001</v>
      </c>
      <c r="J99" s="11">
        <v>4.1500000000000004</v>
      </c>
    </row>
    <row r="100" spans="1:10" ht="14.25" customHeight="1" x14ac:dyDescent="0.2">
      <c r="A100" s="9">
        <v>45383</v>
      </c>
      <c r="B100" s="10" t="s">
        <v>17</v>
      </c>
      <c r="C100" s="10" t="s">
        <v>22</v>
      </c>
      <c r="D100" s="11">
        <v>4.1500000000000004</v>
      </c>
      <c r="E100" s="10">
        <v>4</v>
      </c>
      <c r="F100" s="11">
        <v>16.600000000000001</v>
      </c>
      <c r="G100" s="11">
        <v>4.1500000000000004</v>
      </c>
      <c r="H100" s="10">
        <v>4</v>
      </c>
      <c r="I100" s="11">
        <v>16.600000000000001</v>
      </c>
      <c r="J100" s="11">
        <v>4.1500000000000004</v>
      </c>
    </row>
    <row r="101" spans="1:10" ht="14.25" customHeight="1" x14ac:dyDescent="0.2">
      <c r="A101" s="9">
        <v>45383</v>
      </c>
      <c r="B101" s="10" t="s">
        <v>18</v>
      </c>
      <c r="C101" s="10" t="s">
        <v>24</v>
      </c>
      <c r="D101" s="11">
        <v>3.45</v>
      </c>
      <c r="E101" s="10">
        <v>6</v>
      </c>
      <c r="F101" s="11">
        <v>20.700000000000003</v>
      </c>
      <c r="G101" s="11">
        <v>5.1750000000000007</v>
      </c>
      <c r="H101" s="10">
        <v>5</v>
      </c>
      <c r="I101" s="11">
        <v>17.25</v>
      </c>
      <c r="J101" s="11">
        <v>4.3125</v>
      </c>
    </row>
    <row r="102" spans="1:10" ht="14.25" customHeight="1" x14ac:dyDescent="0.2">
      <c r="A102" s="9">
        <v>45383</v>
      </c>
      <c r="B102" s="10" t="s">
        <v>20</v>
      </c>
      <c r="C102" s="10" t="s">
        <v>24</v>
      </c>
      <c r="D102" s="11">
        <v>3.45</v>
      </c>
      <c r="E102" s="10">
        <v>4</v>
      </c>
      <c r="F102" s="11">
        <v>13.8</v>
      </c>
      <c r="G102" s="11">
        <v>3.45</v>
      </c>
      <c r="H102" s="10">
        <v>5</v>
      </c>
      <c r="I102" s="11">
        <v>17.25</v>
      </c>
      <c r="J102" s="11">
        <v>4.3125</v>
      </c>
    </row>
    <row r="103" spans="1:10" ht="14.25" customHeight="1" x14ac:dyDescent="0.2">
      <c r="A103" s="9">
        <v>45383</v>
      </c>
      <c r="B103" s="10" t="s">
        <v>15</v>
      </c>
      <c r="C103" s="10" t="s">
        <v>16</v>
      </c>
      <c r="D103" s="11">
        <v>2.95</v>
      </c>
      <c r="E103" s="10">
        <v>7</v>
      </c>
      <c r="F103" s="11">
        <v>20.650000000000002</v>
      </c>
      <c r="G103" s="11">
        <v>5.1625000000000005</v>
      </c>
      <c r="H103" s="10">
        <v>6</v>
      </c>
      <c r="I103" s="11">
        <v>17.700000000000003</v>
      </c>
      <c r="J103" s="11">
        <v>4.4250000000000007</v>
      </c>
    </row>
    <row r="104" spans="1:10" ht="14.25" customHeight="1" x14ac:dyDescent="0.2">
      <c r="A104" s="9">
        <v>45383</v>
      </c>
      <c r="B104" s="10" t="s">
        <v>23</v>
      </c>
      <c r="C104" s="10" t="s">
        <v>19</v>
      </c>
      <c r="D104" s="11">
        <v>3.65</v>
      </c>
      <c r="E104" s="10">
        <v>7</v>
      </c>
      <c r="F104" s="11">
        <v>25.55</v>
      </c>
      <c r="G104" s="11">
        <v>6.3875000000000002</v>
      </c>
      <c r="H104" s="10">
        <v>5</v>
      </c>
      <c r="I104" s="11">
        <v>18.25</v>
      </c>
      <c r="J104" s="11">
        <v>4.5625</v>
      </c>
    </row>
    <row r="105" spans="1:10" ht="14.25" customHeight="1" x14ac:dyDescent="0.2">
      <c r="A105" s="9">
        <v>45383</v>
      </c>
      <c r="B105" s="10" t="s">
        <v>18</v>
      </c>
      <c r="C105" s="10" t="s">
        <v>25</v>
      </c>
      <c r="D105" s="11">
        <v>3.75</v>
      </c>
      <c r="E105" s="10">
        <v>3</v>
      </c>
      <c r="F105" s="11">
        <v>11.25</v>
      </c>
      <c r="G105" s="11">
        <v>2.8125</v>
      </c>
      <c r="H105" s="10">
        <v>5</v>
      </c>
      <c r="I105" s="11">
        <v>18.75</v>
      </c>
      <c r="J105" s="11">
        <v>4.6875</v>
      </c>
    </row>
    <row r="106" spans="1:10" ht="14.25" customHeight="1" x14ac:dyDescent="0.2">
      <c r="A106" s="9">
        <v>45383</v>
      </c>
      <c r="B106" s="10" t="s">
        <v>18</v>
      </c>
      <c r="C106" s="10" t="s">
        <v>22</v>
      </c>
      <c r="D106" s="11">
        <v>4.1500000000000004</v>
      </c>
      <c r="E106" s="10">
        <v>8</v>
      </c>
      <c r="F106" s="11">
        <v>33.200000000000003</v>
      </c>
      <c r="G106" s="11">
        <v>8.3000000000000007</v>
      </c>
      <c r="H106" s="10">
        <v>5</v>
      </c>
      <c r="I106" s="11">
        <v>20.75</v>
      </c>
      <c r="J106" s="11">
        <v>5.1875</v>
      </c>
    </row>
    <row r="107" spans="1:10" ht="14.25" customHeight="1" x14ac:dyDescent="0.2">
      <c r="A107" s="9">
        <v>45383</v>
      </c>
      <c r="B107" s="10" t="s">
        <v>23</v>
      </c>
      <c r="C107" s="10" t="s">
        <v>22</v>
      </c>
      <c r="D107" s="11">
        <v>4.1500000000000004</v>
      </c>
      <c r="E107" s="10">
        <v>8</v>
      </c>
      <c r="F107" s="11">
        <v>33.200000000000003</v>
      </c>
      <c r="G107" s="11">
        <v>8.3000000000000007</v>
      </c>
      <c r="H107" s="10">
        <v>5</v>
      </c>
      <c r="I107" s="11">
        <v>20.75</v>
      </c>
      <c r="J107" s="11">
        <v>5.1875</v>
      </c>
    </row>
    <row r="108" spans="1:10" ht="14.25" customHeight="1" x14ac:dyDescent="0.2">
      <c r="A108" s="9">
        <v>45383</v>
      </c>
      <c r="B108" s="10" t="s">
        <v>20</v>
      </c>
      <c r="C108" s="10" t="s">
        <v>19</v>
      </c>
      <c r="D108" s="11">
        <v>3.65</v>
      </c>
      <c r="E108" s="10">
        <v>3</v>
      </c>
      <c r="F108" s="11">
        <v>10.95</v>
      </c>
      <c r="G108" s="11">
        <v>2.7374999999999998</v>
      </c>
      <c r="H108" s="10">
        <v>6</v>
      </c>
      <c r="I108" s="11">
        <v>21.9</v>
      </c>
      <c r="J108" s="11">
        <v>5.4749999999999996</v>
      </c>
    </row>
    <row r="109" spans="1:10" ht="14.25" customHeight="1" x14ac:dyDescent="0.2">
      <c r="A109" s="9">
        <v>45383</v>
      </c>
      <c r="B109" s="10" t="s">
        <v>15</v>
      </c>
      <c r="C109" s="10" t="s">
        <v>19</v>
      </c>
      <c r="D109" s="11">
        <v>3.65</v>
      </c>
      <c r="E109" s="10">
        <v>5</v>
      </c>
      <c r="F109" s="11">
        <v>18.25</v>
      </c>
      <c r="G109" s="11">
        <v>4.5625</v>
      </c>
      <c r="H109" s="10">
        <v>6</v>
      </c>
      <c r="I109" s="11">
        <v>21.9</v>
      </c>
      <c r="J109" s="11">
        <v>5.4749999999999996</v>
      </c>
    </row>
    <row r="110" spans="1:10" ht="14.25" customHeight="1" x14ac:dyDescent="0.2">
      <c r="A110" s="9">
        <v>45383</v>
      </c>
      <c r="B110" s="10" t="s">
        <v>15</v>
      </c>
      <c r="C110" s="10" t="s">
        <v>25</v>
      </c>
      <c r="D110" s="11">
        <v>3.75</v>
      </c>
      <c r="E110" s="10">
        <v>4</v>
      </c>
      <c r="F110" s="11">
        <v>15</v>
      </c>
      <c r="G110" s="11">
        <v>3.75</v>
      </c>
      <c r="H110" s="10">
        <v>6</v>
      </c>
      <c r="I110" s="11">
        <v>22.5</v>
      </c>
      <c r="J110" s="11">
        <v>5.625</v>
      </c>
    </row>
    <row r="111" spans="1:10" ht="14.25" customHeight="1" x14ac:dyDescent="0.2">
      <c r="A111" s="9">
        <v>45383</v>
      </c>
      <c r="B111" s="10" t="s">
        <v>17</v>
      </c>
      <c r="C111" s="10" t="s">
        <v>25</v>
      </c>
      <c r="D111" s="11">
        <v>3.75</v>
      </c>
      <c r="E111" s="10">
        <v>4</v>
      </c>
      <c r="F111" s="11">
        <v>15</v>
      </c>
      <c r="G111" s="11">
        <v>3.75</v>
      </c>
      <c r="H111" s="10">
        <v>6</v>
      </c>
      <c r="I111" s="11">
        <v>22.5</v>
      </c>
      <c r="J111" s="11">
        <v>5.625</v>
      </c>
    </row>
    <row r="112" spans="1:10" ht="14.25" customHeight="1" x14ac:dyDescent="0.2">
      <c r="A112" s="9">
        <v>45383</v>
      </c>
      <c r="B112" s="10" t="s">
        <v>18</v>
      </c>
      <c r="C112" s="10" t="s">
        <v>16</v>
      </c>
      <c r="D112" s="11">
        <v>2.95</v>
      </c>
      <c r="E112" s="10">
        <v>7</v>
      </c>
      <c r="F112" s="11">
        <v>20.650000000000002</v>
      </c>
      <c r="G112" s="11">
        <v>5.1625000000000005</v>
      </c>
      <c r="H112" s="10">
        <v>8</v>
      </c>
      <c r="I112" s="11">
        <v>23.6</v>
      </c>
      <c r="J112" s="11">
        <v>5.9</v>
      </c>
    </row>
    <row r="113" spans="1:10" ht="14.25" customHeight="1" x14ac:dyDescent="0.2">
      <c r="A113" s="9">
        <v>45383</v>
      </c>
      <c r="B113" s="10" t="s">
        <v>17</v>
      </c>
      <c r="C113" s="10" t="s">
        <v>24</v>
      </c>
      <c r="D113" s="11">
        <v>3.45</v>
      </c>
      <c r="E113" s="10">
        <v>6</v>
      </c>
      <c r="F113" s="11">
        <v>20.700000000000003</v>
      </c>
      <c r="G113" s="11">
        <v>5.1750000000000007</v>
      </c>
      <c r="H113" s="10">
        <v>7</v>
      </c>
      <c r="I113" s="11">
        <v>24.150000000000002</v>
      </c>
      <c r="J113" s="11">
        <v>6.0375000000000005</v>
      </c>
    </row>
    <row r="114" spans="1:10" ht="14.25" customHeight="1" x14ac:dyDescent="0.2">
      <c r="A114" s="9">
        <v>45383</v>
      </c>
      <c r="B114" s="10" t="s">
        <v>18</v>
      </c>
      <c r="C114" s="10" t="s">
        <v>21</v>
      </c>
      <c r="D114" s="11">
        <v>4.1500000000000004</v>
      </c>
      <c r="E114" s="10">
        <v>8</v>
      </c>
      <c r="F114" s="11">
        <v>33.200000000000003</v>
      </c>
      <c r="G114" s="11">
        <v>8.3000000000000007</v>
      </c>
      <c r="H114" s="10">
        <v>6</v>
      </c>
      <c r="I114" s="11">
        <v>24.900000000000002</v>
      </c>
      <c r="J114" s="11">
        <v>6.2250000000000005</v>
      </c>
    </row>
    <row r="115" spans="1:10" ht="14.25" customHeight="1" x14ac:dyDescent="0.2">
      <c r="A115" s="9">
        <v>45383</v>
      </c>
      <c r="B115" s="10" t="s">
        <v>15</v>
      </c>
      <c r="C115" s="10" t="s">
        <v>21</v>
      </c>
      <c r="D115" s="11">
        <v>4.1500000000000004</v>
      </c>
      <c r="E115" s="10">
        <v>7</v>
      </c>
      <c r="F115" s="11">
        <v>29.050000000000004</v>
      </c>
      <c r="G115" s="11">
        <v>7.2625000000000011</v>
      </c>
      <c r="H115" s="10">
        <v>6</v>
      </c>
      <c r="I115" s="11">
        <v>24.900000000000002</v>
      </c>
      <c r="J115" s="11">
        <v>6.2250000000000005</v>
      </c>
    </row>
    <row r="116" spans="1:10" ht="14.25" customHeight="1" x14ac:dyDescent="0.2">
      <c r="A116" s="9">
        <v>45383</v>
      </c>
      <c r="B116" s="10" t="s">
        <v>17</v>
      </c>
      <c r="C116" s="10" t="s">
        <v>21</v>
      </c>
      <c r="D116" s="11">
        <v>4.1500000000000004</v>
      </c>
      <c r="E116" s="10">
        <v>7</v>
      </c>
      <c r="F116" s="11">
        <v>29.050000000000004</v>
      </c>
      <c r="G116" s="11">
        <v>7.2625000000000011</v>
      </c>
      <c r="H116" s="10">
        <v>6</v>
      </c>
      <c r="I116" s="11">
        <v>24.900000000000002</v>
      </c>
      <c r="J116" s="11">
        <v>6.2250000000000005</v>
      </c>
    </row>
    <row r="117" spans="1:10" ht="14.25" customHeight="1" x14ac:dyDescent="0.2">
      <c r="A117" s="9">
        <v>45383</v>
      </c>
      <c r="B117" s="10" t="s">
        <v>18</v>
      </c>
      <c r="C117" s="10" t="s">
        <v>19</v>
      </c>
      <c r="D117" s="11">
        <v>3.65</v>
      </c>
      <c r="E117" s="10">
        <v>7</v>
      </c>
      <c r="F117" s="11">
        <v>25.55</v>
      </c>
      <c r="G117" s="11">
        <v>6.3875000000000002</v>
      </c>
      <c r="H117" s="10">
        <v>7</v>
      </c>
      <c r="I117" s="11">
        <v>25.55</v>
      </c>
      <c r="J117" s="11">
        <v>6.3875000000000002</v>
      </c>
    </row>
    <row r="118" spans="1:10" ht="14.25" customHeight="1" x14ac:dyDescent="0.2">
      <c r="A118" s="9">
        <v>45383</v>
      </c>
      <c r="B118" s="10" t="s">
        <v>23</v>
      </c>
      <c r="C118" s="10" t="s">
        <v>21</v>
      </c>
      <c r="D118" s="11">
        <v>4.1500000000000004</v>
      </c>
      <c r="E118" s="10">
        <v>3</v>
      </c>
      <c r="F118" s="11">
        <v>12.450000000000001</v>
      </c>
      <c r="G118" s="11">
        <v>3.1125000000000003</v>
      </c>
      <c r="H118" s="10">
        <v>7</v>
      </c>
      <c r="I118" s="11">
        <v>29.050000000000004</v>
      </c>
      <c r="J118" s="11">
        <v>7.2625000000000011</v>
      </c>
    </row>
    <row r="119" spans="1:10" ht="14.25" customHeight="1" x14ac:dyDescent="0.2">
      <c r="A119" s="9">
        <v>45383</v>
      </c>
      <c r="B119" s="10" t="s">
        <v>17</v>
      </c>
      <c r="C119" s="10" t="s">
        <v>19</v>
      </c>
      <c r="D119" s="11">
        <v>3.65</v>
      </c>
      <c r="E119" s="10">
        <v>3</v>
      </c>
      <c r="F119" s="11">
        <v>10.95</v>
      </c>
      <c r="G119" s="11">
        <v>2.7374999999999998</v>
      </c>
      <c r="H119" s="10">
        <v>8</v>
      </c>
      <c r="I119" s="11">
        <v>29.2</v>
      </c>
      <c r="J119" s="11">
        <v>7.3</v>
      </c>
    </row>
    <row r="120" spans="1:10" ht="14.25" customHeight="1" x14ac:dyDescent="0.2">
      <c r="A120" s="9">
        <v>45383</v>
      </c>
      <c r="B120" s="10" t="s">
        <v>20</v>
      </c>
      <c r="C120" s="10" t="s">
        <v>21</v>
      </c>
      <c r="D120" s="11">
        <v>4.1500000000000004</v>
      </c>
      <c r="E120" s="10">
        <v>3</v>
      </c>
      <c r="F120" s="11">
        <v>12.450000000000001</v>
      </c>
      <c r="G120" s="11">
        <v>3.1125000000000003</v>
      </c>
      <c r="H120" s="10">
        <v>8</v>
      </c>
      <c r="I120" s="11">
        <v>33.200000000000003</v>
      </c>
      <c r="J120" s="11">
        <v>8.3000000000000007</v>
      </c>
    </row>
    <row r="121" spans="1:10" ht="14.25" customHeight="1" x14ac:dyDescent="0.2">
      <c r="A121" s="9">
        <v>45383</v>
      </c>
      <c r="B121" s="10" t="s">
        <v>15</v>
      </c>
      <c r="C121" s="10" t="s">
        <v>22</v>
      </c>
      <c r="D121" s="11">
        <v>4.1500000000000004</v>
      </c>
      <c r="E121" s="10">
        <v>5</v>
      </c>
      <c r="F121" s="11">
        <v>20.75</v>
      </c>
      <c r="G121" s="11">
        <v>5.1875</v>
      </c>
      <c r="H121" s="10">
        <v>8</v>
      </c>
      <c r="I121" s="11">
        <v>33.200000000000003</v>
      </c>
      <c r="J121" s="11">
        <v>8.3000000000000007</v>
      </c>
    </row>
    <row r="122" spans="1:10" ht="14.25" customHeight="1" x14ac:dyDescent="0.2">
      <c r="A122" s="9">
        <v>45413</v>
      </c>
      <c r="B122" s="10" t="s">
        <v>18</v>
      </c>
      <c r="C122" s="10" t="s">
        <v>24</v>
      </c>
      <c r="D122" s="11">
        <v>3.45</v>
      </c>
      <c r="E122" s="10">
        <v>4</v>
      </c>
      <c r="F122" s="11">
        <v>13.8</v>
      </c>
      <c r="G122" s="11">
        <v>3.45</v>
      </c>
      <c r="H122" s="10">
        <v>4</v>
      </c>
      <c r="I122" s="11">
        <v>13.8</v>
      </c>
      <c r="J122" s="11">
        <v>3.45</v>
      </c>
    </row>
    <row r="123" spans="1:10" ht="14.25" customHeight="1" x14ac:dyDescent="0.2">
      <c r="A123" s="9">
        <v>45413</v>
      </c>
      <c r="B123" s="10" t="s">
        <v>20</v>
      </c>
      <c r="C123" s="10" t="s">
        <v>24</v>
      </c>
      <c r="D123" s="11">
        <v>3.45</v>
      </c>
      <c r="E123" s="10">
        <v>8</v>
      </c>
      <c r="F123" s="11">
        <v>27.6</v>
      </c>
      <c r="G123" s="11">
        <v>6.9</v>
      </c>
      <c r="H123" s="10">
        <v>4</v>
      </c>
      <c r="I123" s="11">
        <v>13.8</v>
      </c>
      <c r="J123" s="11">
        <v>3.45</v>
      </c>
    </row>
    <row r="124" spans="1:10" ht="14.25" customHeight="1" x14ac:dyDescent="0.2">
      <c r="A124" s="9">
        <v>45413</v>
      </c>
      <c r="B124" s="10" t="s">
        <v>15</v>
      </c>
      <c r="C124" s="10" t="s">
        <v>19</v>
      </c>
      <c r="D124" s="11">
        <v>3.65</v>
      </c>
      <c r="E124" s="10">
        <v>4</v>
      </c>
      <c r="F124" s="11">
        <v>14.6</v>
      </c>
      <c r="G124" s="11">
        <v>3.65</v>
      </c>
      <c r="H124" s="10">
        <v>4</v>
      </c>
      <c r="I124" s="11">
        <v>14.6</v>
      </c>
      <c r="J124" s="11">
        <v>3.65</v>
      </c>
    </row>
    <row r="125" spans="1:10" ht="14.25" customHeight="1" x14ac:dyDescent="0.2">
      <c r="A125" s="9">
        <v>45413</v>
      </c>
      <c r="B125" s="10" t="s">
        <v>20</v>
      </c>
      <c r="C125" s="10" t="s">
        <v>25</v>
      </c>
      <c r="D125" s="11">
        <v>3.75</v>
      </c>
      <c r="E125" s="10">
        <v>7</v>
      </c>
      <c r="F125" s="11">
        <v>26.25</v>
      </c>
      <c r="G125" s="11">
        <v>6.5625</v>
      </c>
      <c r="H125" s="10">
        <v>4</v>
      </c>
      <c r="I125" s="11">
        <v>15</v>
      </c>
      <c r="J125" s="11">
        <v>3.75</v>
      </c>
    </row>
    <row r="126" spans="1:10" ht="14.25" customHeight="1" x14ac:dyDescent="0.2">
      <c r="A126" s="9">
        <v>45413</v>
      </c>
      <c r="B126" s="10" t="s">
        <v>23</v>
      </c>
      <c r="C126" s="10" t="s">
        <v>21</v>
      </c>
      <c r="D126" s="11">
        <v>4.1500000000000004</v>
      </c>
      <c r="E126" s="10">
        <v>6</v>
      </c>
      <c r="F126" s="11">
        <v>24.900000000000002</v>
      </c>
      <c r="G126" s="11">
        <v>6.2250000000000005</v>
      </c>
      <c r="H126" s="10">
        <v>4</v>
      </c>
      <c r="I126" s="11">
        <v>16.600000000000001</v>
      </c>
      <c r="J126" s="11">
        <v>4.1500000000000004</v>
      </c>
    </row>
    <row r="127" spans="1:10" ht="14.25" customHeight="1" x14ac:dyDescent="0.2">
      <c r="A127" s="9">
        <v>45413</v>
      </c>
      <c r="B127" s="10" t="s">
        <v>17</v>
      </c>
      <c r="C127" s="10" t="s">
        <v>21</v>
      </c>
      <c r="D127" s="11">
        <v>4.1500000000000004</v>
      </c>
      <c r="E127" s="10">
        <v>6</v>
      </c>
      <c r="F127" s="11">
        <v>24.900000000000002</v>
      </c>
      <c r="G127" s="11">
        <v>6.2250000000000005</v>
      </c>
      <c r="H127" s="10">
        <v>4</v>
      </c>
      <c r="I127" s="11">
        <v>16.600000000000001</v>
      </c>
      <c r="J127" s="11">
        <v>4.1500000000000004</v>
      </c>
    </row>
    <row r="128" spans="1:10" ht="14.25" customHeight="1" x14ac:dyDescent="0.2">
      <c r="A128" s="9">
        <v>45413</v>
      </c>
      <c r="B128" s="10" t="s">
        <v>17</v>
      </c>
      <c r="C128" s="10" t="s">
        <v>22</v>
      </c>
      <c r="D128" s="11">
        <v>4.1500000000000004</v>
      </c>
      <c r="E128" s="10">
        <v>8</v>
      </c>
      <c r="F128" s="11">
        <v>33.200000000000003</v>
      </c>
      <c r="G128" s="11">
        <v>8.3000000000000007</v>
      </c>
      <c r="H128" s="10">
        <v>4</v>
      </c>
      <c r="I128" s="11">
        <v>16.600000000000001</v>
      </c>
      <c r="J128" s="11">
        <v>4.1500000000000004</v>
      </c>
    </row>
    <row r="129" spans="1:10" ht="14.25" customHeight="1" x14ac:dyDescent="0.2">
      <c r="A129" s="9">
        <v>45413</v>
      </c>
      <c r="B129" s="10" t="s">
        <v>15</v>
      </c>
      <c r="C129" s="10" t="s">
        <v>24</v>
      </c>
      <c r="D129" s="11">
        <v>3.45</v>
      </c>
      <c r="E129" s="10">
        <v>5</v>
      </c>
      <c r="F129" s="11">
        <v>17.25</v>
      </c>
      <c r="G129" s="11">
        <v>4.3125</v>
      </c>
      <c r="H129" s="10">
        <v>5</v>
      </c>
      <c r="I129" s="11">
        <v>17.25</v>
      </c>
      <c r="J129" s="11">
        <v>4.3125</v>
      </c>
    </row>
    <row r="130" spans="1:10" ht="14.25" customHeight="1" x14ac:dyDescent="0.2">
      <c r="A130" s="9">
        <v>45413</v>
      </c>
      <c r="B130" s="10" t="s">
        <v>23</v>
      </c>
      <c r="C130" s="10" t="s">
        <v>24</v>
      </c>
      <c r="D130" s="11">
        <v>3.45</v>
      </c>
      <c r="E130" s="10">
        <v>8</v>
      </c>
      <c r="F130" s="11">
        <v>27.6</v>
      </c>
      <c r="G130" s="11">
        <v>6.9</v>
      </c>
      <c r="H130" s="10">
        <v>5</v>
      </c>
      <c r="I130" s="11">
        <v>17.25</v>
      </c>
      <c r="J130" s="11">
        <v>4.3125</v>
      </c>
    </row>
    <row r="131" spans="1:10" ht="14.25" customHeight="1" x14ac:dyDescent="0.2">
      <c r="A131" s="9">
        <v>45413</v>
      </c>
      <c r="B131" s="10" t="s">
        <v>23</v>
      </c>
      <c r="C131" s="10" t="s">
        <v>16</v>
      </c>
      <c r="D131" s="11">
        <v>2.95</v>
      </c>
      <c r="E131" s="10">
        <v>6</v>
      </c>
      <c r="F131" s="11">
        <v>17.700000000000003</v>
      </c>
      <c r="G131" s="11">
        <v>4.4250000000000007</v>
      </c>
      <c r="H131" s="10">
        <v>6</v>
      </c>
      <c r="I131" s="11">
        <v>17.700000000000003</v>
      </c>
      <c r="J131" s="11">
        <v>4.4250000000000007</v>
      </c>
    </row>
    <row r="132" spans="1:10" ht="14.25" customHeight="1" x14ac:dyDescent="0.2">
      <c r="A132" s="9">
        <v>45413</v>
      </c>
      <c r="B132" s="10" t="s">
        <v>18</v>
      </c>
      <c r="C132" s="10" t="s">
        <v>19</v>
      </c>
      <c r="D132" s="11">
        <v>3.65</v>
      </c>
      <c r="E132" s="10">
        <v>3</v>
      </c>
      <c r="F132" s="11">
        <v>10.95</v>
      </c>
      <c r="G132" s="11">
        <v>2.7374999999999998</v>
      </c>
      <c r="H132" s="10">
        <v>5</v>
      </c>
      <c r="I132" s="11">
        <v>18.25</v>
      </c>
      <c r="J132" s="11">
        <v>4.5625</v>
      </c>
    </row>
    <row r="133" spans="1:10" ht="14.25" customHeight="1" x14ac:dyDescent="0.2">
      <c r="A133" s="9">
        <v>45413</v>
      </c>
      <c r="B133" s="10" t="s">
        <v>23</v>
      </c>
      <c r="C133" s="10" t="s">
        <v>19</v>
      </c>
      <c r="D133" s="11">
        <v>3.65</v>
      </c>
      <c r="E133" s="10">
        <v>6</v>
      </c>
      <c r="F133" s="11">
        <v>21.9</v>
      </c>
      <c r="G133" s="11">
        <v>5.4749999999999996</v>
      </c>
      <c r="H133" s="10">
        <v>5</v>
      </c>
      <c r="I133" s="11">
        <v>18.25</v>
      </c>
      <c r="J133" s="11">
        <v>4.5625</v>
      </c>
    </row>
    <row r="134" spans="1:10" ht="14.25" customHeight="1" x14ac:dyDescent="0.2">
      <c r="A134" s="9">
        <v>45413</v>
      </c>
      <c r="B134" s="10" t="s">
        <v>15</v>
      </c>
      <c r="C134" s="10" t="s">
        <v>25</v>
      </c>
      <c r="D134" s="11">
        <v>3.75</v>
      </c>
      <c r="E134" s="10">
        <v>4</v>
      </c>
      <c r="F134" s="11">
        <v>15</v>
      </c>
      <c r="G134" s="11">
        <v>3.75</v>
      </c>
      <c r="H134" s="10">
        <v>5</v>
      </c>
      <c r="I134" s="11">
        <v>18.75</v>
      </c>
      <c r="J134" s="11">
        <v>4.6875</v>
      </c>
    </row>
    <row r="135" spans="1:10" ht="14.25" customHeight="1" x14ac:dyDescent="0.2">
      <c r="A135" s="9">
        <v>45413</v>
      </c>
      <c r="B135" s="10" t="s">
        <v>17</v>
      </c>
      <c r="C135" s="10" t="s">
        <v>25</v>
      </c>
      <c r="D135" s="11">
        <v>3.75</v>
      </c>
      <c r="E135" s="10">
        <v>6</v>
      </c>
      <c r="F135" s="11">
        <v>22.5</v>
      </c>
      <c r="G135" s="11">
        <v>5.625</v>
      </c>
      <c r="H135" s="10">
        <v>5</v>
      </c>
      <c r="I135" s="11">
        <v>18.75</v>
      </c>
      <c r="J135" s="11">
        <v>4.6875</v>
      </c>
    </row>
    <row r="136" spans="1:10" ht="14.25" customHeight="1" x14ac:dyDescent="0.2">
      <c r="A136" s="9">
        <v>45413</v>
      </c>
      <c r="B136" s="10" t="s">
        <v>20</v>
      </c>
      <c r="C136" s="10" t="s">
        <v>16</v>
      </c>
      <c r="D136" s="11">
        <v>2.95</v>
      </c>
      <c r="E136" s="10">
        <v>4</v>
      </c>
      <c r="F136" s="11">
        <v>11.8</v>
      </c>
      <c r="G136" s="11">
        <v>2.95</v>
      </c>
      <c r="H136" s="10">
        <v>7</v>
      </c>
      <c r="I136" s="11">
        <v>20.650000000000002</v>
      </c>
      <c r="J136" s="11">
        <v>5.1625000000000005</v>
      </c>
    </row>
    <row r="137" spans="1:10" ht="14.25" customHeight="1" x14ac:dyDescent="0.2">
      <c r="A137" s="9">
        <v>45413</v>
      </c>
      <c r="B137" s="10" t="s">
        <v>17</v>
      </c>
      <c r="C137" s="10" t="s">
        <v>24</v>
      </c>
      <c r="D137" s="11">
        <v>3.45</v>
      </c>
      <c r="E137" s="10">
        <v>4</v>
      </c>
      <c r="F137" s="11">
        <v>13.8</v>
      </c>
      <c r="G137" s="11">
        <v>3.45</v>
      </c>
      <c r="H137" s="10">
        <v>6</v>
      </c>
      <c r="I137" s="11">
        <v>20.700000000000003</v>
      </c>
      <c r="J137" s="11">
        <v>5.1750000000000007</v>
      </c>
    </row>
    <row r="138" spans="1:10" ht="14.25" customHeight="1" x14ac:dyDescent="0.2">
      <c r="A138" s="9">
        <v>45413</v>
      </c>
      <c r="B138" s="10" t="s">
        <v>18</v>
      </c>
      <c r="C138" s="10" t="s">
        <v>21</v>
      </c>
      <c r="D138" s="11">
        <v>4.1500000000000004</v>
      </c>
      <c r="E138" s="10">
        <v>4</v>
      </c>
      <c r="F138" s="11">
        <v>16.600000000000001</v>
      </c>
      <c r="G138" s="11">
        <v>4.1500000000000004</v>
      </c>
      <c r="H138" s="10">
        <v>5</v>
      </c>
      <c r="I138" s="11">
        <v>20.75</v>
      </c>
      <c r="J138" s="11">
        <v>5.1875</v>
      </c>
    </row>
    <row r="139" spans="1:10" ht="14.25" customHeight="1" x14ac:dyDescent="0.2">
      <c r="A139" s="9">
        <v>45413</v>
      </c>
      <c r="B139" s="10" t="s">
        <v>18</v>
      </c>
      <c r="C139" s="10" t="s">
        <v>22</v>
      </c>
      <c r="D139" s="11">
        <v>4.1500000000000004</v>
      </c>
      <c r="E139" s="10">
        <v>5</v>
      </c>
      <c r="F139" s="11">
        <v>20.75</v>
      </c>
      <c r="G139" s="11">
        <v>5.1875</v>
      </c>
      <c r="H139" s="10">
        <v>5</v>
      </c>
      <c r="I139" s="11">
        <v>20.75</v>
      </c>
      <c r="J139" s="11">
        <v>5.1875</v>
      </c>
    </row>
    <row r="140" spans="1:10" ht="14.25" customHeight="1" x14ac:dyDescent="0.2">
      <c r="A140" s="9">
        <v>45413</v>
      </c>
      <c r="B140" s="10" t="s">
        <v>20</v>
      </c>
      <c r="C140" s="10" t="s">
        <v>22</v>
      </c>
      <c r="D140" s="11">
        <v>4.1500000000000004</v>
      </c>
      <c r="E140" s="10">
        <v>6</v>
      </c>
      <c r="F140" s="11">
        <v>24.900000000000002</v>
      </c>
      <c r="G140" s="11">
        <v>6.2250000000000005</v>
      </c>
      <c r="H140" s="10">
        <v>5</v>
      </c>
      <c r="I140" s="11">
        <v>20.75</v>
      </c>
      <c r="J140" s="11">
        <v>5.1875</v>
      </c>
    </row>
    <row r="141" spans="1:10" ht="14.25" customHeight="1" x14ac:dyDescent="0.2">
      <c r="A141" s="9">
        <v>45413</v>
      </c>
      <c r="B141" s="10" t="s">
        <v>18</v>
      </c>
      <c r="C141" s="10" t="s">
        <v>25</v>
      </c>
      <c r="D141" s="11">
        <v>3.75</v>
      </c>
      <c r="E141" s="10">
        <v>4</v>
      </c>
      <c r="F141" s="11">
        <v>15</v>
      </c>
      <c r="G141" s="11">
        <v>3.75</v>
      </c>
      <c r="H141" s="10">
        <v>6</v>
      </c>
      <c r="I141" s="11">
        <v>22.5</v>
      </c>
      <c r="J141" s="11">
        <v>5.625</v>
      </c>
    </row>
    <row r="142" spans="1:10" ht="14.25" customHeight="1" x14ac:dyDescent="0.2">
      <c r="A142" s="9">
        <v>45413</v>
      </c>
      <c r="B142" s="10" t="s">
        <v>23</v>
      </c>
      <c r="C142" s="10" t="s">
        <v>25</v>
      </c>
      <c r="D142" s="11">
        <v>3.75</v>
      </c>
      <c r="E142" s="10">
        <v>5</v>
      </c>
      <c r="F142" s="11">
        <v>18.75</v>
      </c>
      <c r="G142" s="11">
        <v>4.6875</v>
      </c>
      <c r="H142" s="10">
        <v>6</v>
      </c>
      <c r="I142" s="11">
        <v>22.5</v>
      </c>
      <c r="J142" s="11">
        <v>5.625</v>
      </c>
    </row>
    <row r="143" spans="1:10" ht="14.25" customHeight="1" x14ac:dyDescent="0.2">
      <c r="A143" s="9">
        <v>45413</v>
      </c>
      <c r="B143" s="10" t="s">
        <v>18</v>
      </c>
      <c r="C143" s="10" t="s">
        <v>16</v>
      </c>
      <c r="D143" s="11">
        <v>2.95</v>
      </c>
      <c r="E143" s="10">
        <v>3</v>
      </c>
      <c r="F143" s="11">
        <v>8.8500000000000014</v>
      </c>
      <c r="G143" s="11">
        <v>2.2125000000000004</v>
      </c>
      <c r="H143" s="10">
        <v>8</v>
      </c>
      <c r="I143" s="11">
        <v>23.6</v>
      </c>
      <c r="J143" s="11">
        <v>5.9</v>
      </c>
    </row>
    <row r="144" spans="1:10" ht="14.25" customHeight="1" x14ac:dyDescent="0.2">
      <c r="A144" s="9">
        <v>45413</v>
      </c>
      <c r="B144" s="10" t="s">
        <v>15</v>
      </c>
      <c r="C144" s="10" t="s">
        <v>16</v>
      </c>
      <c r="D144" s="11">
        <v>2.95</v>
      </c>
      <c r="E144" s="10">
        <v>5</v>
      </c>
      <c r="F144" s="11">
        <v>14.75</v>
      </c>
      <c r="G144" s="11">
        <v>3.6875</v>
      </c>
      <c r="H144" s="10">
        <v>8</v>
      </c>
      <c r="I144" s="11">
        <v>23.6</v>
      </c>
      <c r="J144" s="11">
        <v>5.9</v>
      </c>
    </row>
    <row r="145" spans="1:10" ht="14.25" customHeight="1" x14ac:dyDescent="0.2">
      <c r="A145" s="9">
        <v>45413</v>
      </c>
      <c r="B145" s="10" t="s">
        <v>17</v>
      </c>
      <c r="C145" s="10" t="s">
        <v>16</v>
      </c>
      <c r="D145" s="11">
        <v>2.95</v>
      </c>
      <c r="E145" s="10">
        <v>7</v>
      </c>
      <c r="F145" s="11">
        <v>20.650000000000002</v>
      </c>
      <c r="G145" s="11">
        <v>5.1625000000000005</v>
      </c>
      <c r="H145" s="10">
        <v>8</v>
      </c>
      <c r="I145" s="11">
        <v>23.6</v>
      </c>
      <c r="J145" s="11">
        <v>5.9</v>
      </c>
    </row>
    <row r="146" spans="1:10" ht="14.25" customHeight="1" x14ac:dyDescent="0.2">
      <c r="A146" s="9">
        <v>45413</v>
      </c>
      <c r="B146" s="10" t="s">
        <v>15</v>
      </c>
      <c r="C146" s="10" t="s">
        <v>21</v>
      </c>
      <c r="D146" s="11">
        <v>4.1500000000000004</v>
      </c>
      <c r="E146" s="10">
        <v>4</v>
      </c>
      <c r="F146" s="11">
        <v>16.600000000000001</v>
      </c>
      <c r="G146" s="11">
        <v>4.1500000000000004</v>
      </c>
      <c r="H146" s="10">
        <v>6</v>
      </c>
      <c r="I146" s="11">
        <v>24.900000000000002</v>
      </c>
      <c r="J146" s="11">
        <v>6.2250000000000005</v>
      </c>
    </row>
    <row r="147" spans="1:10" ht="14.25" customHeight="1" x14ac:dyDescent="0.2">
      <c r="A147" s="9">
        <v>45413</v>
      </c>
      <c r="B147" s="10" t="s">
        <v>15</v>
      </c>
      <c r="C147" s="10" t="s">
        <v>22</v>
      </c>
      <c r="D147" s="11">
        <v>4.1500000000000004</v>
      </c>
      <c r="E147" s="10">
        <v>8</v>
      </c>
      <c r="F147" s="11">
        <v>33.200000000000003</v>
      </c>
      <c r="G147" s="11">
        <v>8.3000000000000007</v>
      </c>
      <c r="H147" s="10">
        <v>6</v>
      </c>
      <c r="I147" s="11">
        <v>24.900000000000002</v>
      </c>
      <c r="J147" s="11">
        <v>6.2250000000000005</v>
      </c>
    </row>
    <row r="148" spans="1:10" ht="14.25" customHeight="1" x14ac:dyDescent="0.2">
      <c r="A148" s="9">
        <v>45413</v>
      </c>
      <c r="B148" s="10" t="s">
        <v>20</v>
      </c>
      <c r="C148" s="10" t="s">
        <v>19</v>
      </c>
      <c r="D148" s="11">
        <v>3.65</v>
      </c>
      <c r="E148" s="10">
        <v>3</v>
      </c>
      <c r="F148" s="11">
        <v>10.95</v>
      </c>
      <c r="G148" s="11">
        <v>2.7374999999999998</v>
      </c>
      <c r="H148" s="10">
        <v>7</v>
      </c>
      <c r="I148" s="11">
        <v>25.55</v>
      </c>
      <c r="J148" s="11">
        <v>6.3875000000000002</v>
      </c>
    </row>
    <row r="149" spans="1:10" ht="14.25" customHeight="1" x14ac:dyDescent="0.2">
      <c r="A149" s="9">
        <v>45413</v>
      </c>
      <c r="B149" s="10" t="s">
        <v>17</v>
      </c>
      <c r="C149" s="10" t="s">
        <v>19</v>
      </c>
      <c r="D149" s="11">
        <v>3.65</v>
      </c>
      <c r="E149" s="10">
        <v>7</v>
      </c>
      <c r="F149" s="11">
        <v>25.55</v>
      </c>
      <c r="G149" s="11">
        <v>6.3875000000000002</v>
      </c>
      <c r="H149" s="10">
        <v>7</v>
      </c>
      <c r="I149" s="11">
        <v>25.55</v>
      </c>
      <c r="J149" s="11">
        <v>6.3875000000000002</v>
      </c>
    </row>
    <row r="150" spans="1:10" ht="14.25" customHeight="1" x14ac:dyDescent="0.2">
      <c r="A150" s="9">
        <v>45413</v>
      </c>
      <c r="B150" s="10" t="s">
        <v>20</v>
      </c>
      <c r="C150" s="10" t="s">
        <v>21</v>
      </c>
      <c r="D150" s="11">
        <v>4.1500000000000004</v>
      </c>
      <c r="E150" s="10">
        <v>6</v>
      </c>
      <c r="F150" s="11">
        <v>24.900000000000002</v>
      </c>
      <c r="G150" s="11">
        <v>6.2250000000000005</v>
      </c>
      <c r="H150" s="10">
        <v>8</v>
      </c>
      <c r="I150" s="11">
        <v>33.200000000000003</v>
      </c>
      <c r="J150" s="11">
        <v>8.3000000000000007</v>
      </c>
    </row>
    <row r="151" spans="1:10" ht="14.25" customHeight="1" x14ac:dyDescent="0.2">
      <c r="A151" s="9">
        <v>45413</v>
      </c>
      <c r="B151" s="10" t="s">
        <v>23</v>
      </c>
      <c r="C151" s="10" t="s">
        <v>22</v>
      </c>
      <c r="D151" s="11">
        <v>4.1500000000000004</v>
      </c>
      <c r="E151" s="10">
        <v>3</v>
      </c>
      <c r="F151" s="11">
        <v>12.450000000000001</v>
      </c>
      <c r="G151" s="11">
        <v>3.1125000000000003</v>
      </c>
      <c r="H151" s="10">
        <v>8</v>
      </c>
      <c r="I151" s="11">
        <v>33.200000000000003</v>
      </c>
      <c r="J151" s="11">
        <v>8.3000000000000007</v>
      </c>
    </row>
    <row r="152" spans="1:10" ht="14.25" customHeight="1" x14ac:dyDescent="0.2">
      <c r="A152" s="9">
        <v>45444</v>
      </c>
      <c r="B152" s="10" t="s">
        <v>17</v>
      </c>
      <c r="C152" s="10" t="s">
        <v>16</v>
      </c>
      <c r="D152" s="11">
        <v>2.95</v>
      </c>
      <c r="E152" s="10">
        <v>5</v>
      </c>
      <c r="F152" s="11">
        <v>14.75</v>
      </c>
      <c r="G152" s="11">
        <v>3.6875</v>
      </c>
      <c r="H152" s="10">
        <v>4</v>
      </c>
      <c r="I152" s="11">
        <v>11.8</v>
      </c>
      <c r="J152" s="11">
        <v>2.95</v>
      </c>
    </row>
    <row r="153" spans="1:10" ht="14.25" customHeight="1" x14ac:dyDescent="0.2">
      <c r="A153" s="9">
        <v>45444</v>
      </c>
      <c r="B153" s="10" t="s">
        <v>17</v>
      </c>
      <c r="C153" s="10" t="s">
        <v>19</v>
      </c>
      <c r="D153" s="11">
        <v>3.65</v>
      </c>
      <c r="E153" s="10">
        <v>7</v>
      </c>
      <c r="F153" s="11">
        <v>25.55</v>
      </c>
      <c r="G153" s="11">
        <v>6.3875000000000002</v>
      </c>
      <c r="H153" s="10">
        <v>4</v>
      </c>
      <c r="I153" s="11">
        <v>14.6</v>
      </c>
      <c r="J153" s="11">
        <v>3.65</v>
      </c>
    </row>
    <row r="154" spans="1:10" ht="14.25" customHeight="1" x14ac:dyDescent="0.2">
      <c r="A154" s="9">
        <v>45444</v>
      </c>
      <c r="B154" s="10" t="s">
        <v>15</v>
      </c>
      <c r="C154" s="10" t="s">
        <v>25</v>
      </c>
      <c r="D154" s="11">
        <v>3.75</v>
      </c>
      <c r="E154" s="10">
        <v>7</v>
      </c>
      <c r="F154" s="11">
        <v>26.25</v>
      </c>
      <c r="G154" s="11">
        <v>6.5625</v>
      </c>
      <c r="H154" s="10">
        <v>4</v>
      </c>
      <c r="I154" s="11">
        <v>15</v>
      </c>
      <c r="J154" s="11">
        <v>3.75</v>
      </c>
    </row>
    <row r="155" spans="1:10" ht="14.25" customHeight="1" x14ac:dyDescent="0.2">
      <c r="A155" s="9">
        <v>45444</v>
      </c>
      <c r="B155" s="10" t="s">
        <v>18</v>
      </c>
      <c r="C155" s="10" t="s">
        <v>22</v>
      </c>
      <c r="D155" s="11">
        <v>4.1500000000000004</v>
      </c>
      <c r="E155" s="10">
        <v>8</v>
      </c>
      <c r="F155" s="11">
        <v>33.200000000000003</v>
      </c>
      <c r="G155" s="11">
        <v>8.3000000000000007</v>
      </c>
      <c r="H155" s="10">
        <v>4</v>
      </c>
      <c r="I155" s="11">
        <v>16.600000000000001</v>
      </c>
      <c r="J155" s="11">
        <v>4.1500000000000004</v>
      </c>
    </row>
    <row r="156" spans="1:10" ht="14.25" customHeight="1" x14ac:dyDescent="0.2">
      <c r="A156" s="9">
        <v>45444</v>
      </c>
      <c r="B156" s="10" t="s">
        <v>17</v>
      </c>
      <c r="C156" s="10" t="s">
        <v>22</v>
      </c>
      <c r="D156" s="11">
        <v>4.1500000000000004</v>
      </c>
      <c r="E156" s="10">
        <v>5</v>
      </c>
      <c r="F156" s="11">
        <v>20.75</v>
      </c>
      <c r="G156" s="11">
        <v>5.1875</v>
      </c>
      <c r="H156" s="10">
        <v>4</v>
      </c>
      <c r="I156" s="11">
        <v>16.600000000000001</v>
      </c>
      <c r="J156" s="11">
        <v>4.1500000000000004</v>
      </c>
    </row>
    <row r="157" spans="1:10" ht="14.25" customHeight="1" x14ac:dyDescent="0.2">
      <c r="A157" s="9">
        <v>45444</v>
      </c>
      <c r="B157" s="10" t="s">
        <v>18</v>
      </c>
      <c r="C157" s="10" t="s">
        <v>24</v>
      </c>
      <c r="D157" s="11">
        <v>3.45</v>
      </c>
      <c r="E157" s="10">
        <v>3</v>
      </c>
      <c r="F157" s="11">
        <v>10.350000000000001</v>
      </c>
      <c r="G157" s="11">
        <v>2.5875000000000004</v>
      </c>
      <c r="H157" s="10">
        <v>5</v>
      </c>
      <c r="I157" s="11">
        <v>17.25</v>
      </c>
      <c r="J157" s="11">
        <v>4.3125</v>
      </c>
    </row>
    <row r="158" spans="1:10" ht="14.25" customHeight="1" x14ac:dyDescent="0.2">
      <c r="A158" s="9">
        <v>45444</v>
      </c>
      <c r="B158" s="10" t="s">
        <v>20</v>
      </c>
      <c r="C158" s="10" t="s">
        <v>24</v>
      </c>
      <c r="D158" s="11">
        <v>3.45</v>
      </c>
      <c r="E158" s="10">
        <v>3</v>
      </c>
      <c r="F158" s="11">
        <v>10.350000000000001</v>
      </c>
      <c r="G158" s="11">
        <v>2.5875000000000004</v>
      </c>
      <c r="H158" s="10">
        <v>5</v>
      </c>
      <c r="I158" s="11">
        <v>17.25</v>
      </c>
      <c r="J158" s="11">
        <v>4.3125</v>
      </c>
    </row>
    <row r="159" spans="1:10" ht="14.25" customHeight="1" x14ac:dyDescent="0.2">
      <c r="A159" s="9">
        <v>45444</v>
      </c>
      <c r="B159" s="10" t="s">
        <v>20</v>
      </c>
      <c r="C159" s="10" t="s">
        <v>16</v>
      </c>
      <c r="D159" s="11">
        <v>2.95</v>
      </c>
      <c r="E159" s="10">
        <v>4</v>
      </c>
      <c r="F159" s="11">
        <v>11.8</v>
      </c>
      <c r="G159" s="11">
        <v>2.95</v>
      </c>
      <c r="H159" s="10">
        <v>6</v>
      </c>
      <c r="I159" s="11">
        <v>17.700000000000003</v>
      </c>
      <c r="J159" s="11">
        <v>4.4250000000000007</v>
      </c>
    </row>
    <row r="160" spans="1:10" ht="14.25" customHeight="1" x14ac:dyDescent="0.2">
      <c r="A160" s="9">
        <v>45444</v>
      </c>
      <c r="B160" s="10" t="s">
        <v>18</v>
      </c>
      <c r="C160" s="10" t="s">
        <v>19</v>
      </c>
      <c r="D160" s="11">
        <v>3.65</v>
      </c>
      <c r="E160" s="10">
        <v>4</v>
      </c>
      <c r="F160" s="11">
        <v>14.6</v>
      </c>
      <c r="G160" s="11">
        <v>3.65</v>
      </c>
      <c r="H160" s="10">
        <v>5</v>
      </c>
      <c r="I160" s="11">
        <v>18.25</v>
      </c>
      <c r="J160" s="11">
        <v>4.5625</v>
      </c>
    </row>
    <row r="161" spans="1:10" ht="14.25" customHeight="1" x14ac:dyDescent="0.2">
      <c r="A161" s="9">
        <v>45444</v>
      </c>
      <c r="B161" s="10" t="s">
        <v>23</v>
      </c>
      <c r="C161" s="10" t="s">
        <v>25</v>
      </c>
      <c r="D161" s="11">
        <v>3.75</v>
      </c>
      <c r="E161" s="10">
        <v>8</v>
      </c>
      <c r="F161" s="11">
        <v>30</v>
      </c>
      <c r="G161" s="11">
        <v>7.5</v>
      </c>
      <c r="H161" s="10">
        <v>5</v>
      </c>
      <c r="I161" s="11">
        <v>18.75</v>
      </c>
      <c r="J161" s="11">
        <v>4.6875</v>
      </c>
    </row>
    <row r="162" spans="1:10" ht="14.25" customHeight="1" x14ac:dyDescent="0.2">
      <c r="A162" s="9">
        <v>45444</v>
      </c>
      <c r="B162" s="10" t="s">
        <v>18</v>
      </c>
      <c r="C162" s="10" t="s">
        <v>16</v>
      </c>
      <c r="D162" s="11">
        <v>2.95</v>
      </c>
      <c r="E162" s="10">
        <v>7</v>
      </c>
      <c r="F162" s="11">
        <v>20.650000000000002</v>
      </c>
      <c r="G162" s="11">
        <v>5.1625000000000005</v>
      </c>
      <c r="H162" s="10">
        <v>7</v>
      </c>
      <c r="I162" s="11">
        <v>20.650000000000002</v>
      </c>
      <c r="J162" s="11">
        <v>5.1625000000000005</v>
      </c>
    </row>
    <row r="163" spans="1:10" ht="14.25" customHeight="1" x14ac:dyDescent="0.2">
      <c r="A163" s="9">
        <v>45444</v>
      </c>
      <c r="B163" s="10" t="s">
        <v>23</v>
      </c>
      <c r="C163" s="10" t="s">
        <v>16</v>
      </c>
      <c r="D163" s="11">
        <v>2.95</v>
      </c>
      <c r="E163" s="10">
        <v>6</v>
      </c>
      <c r="F163" s="11">
        <v>17.700000000000003</v>
      </c>
      <c r="G163" s="11">
        <v>4.4250000000000007</v>
      </c>
      <c r="H163" s="10">
        <v>7</v>
      </c>
      <c r="I163" s="11">
        <v>20.650000000000002</v>
      </c>
      <c r="J163" s="11">
        <v>5.1625000000000005</v>
      </c>
    </row>
    <row r="164" spans="1:10" ht="14.25" customHeight="1" x14ac:dyDescent="0.2">
      <c r="A164" s="9">
        <v>45444</v>
      </c>
      <c r="B164" s="10" t="s">
        <v>23</v>
      </c>
      <c r="C164" s="10" t="s">
        <v>24</v>
      </c>
      <c r="D164" s="11">
        <v>3.45</v>
      </c>
      <c r="E164" s="10">
        <v>3</v>
      </c>
      <c r="F164" s="11">
        <v>10.350000000000001</v>
      </c>
      <c r="G164" s="11">
        <v>2.5875000000000004</v>
      </c>
      <c r="H164" s="10">
        <v>6</v>
      </c>
      <c r="I164" s="11">
        <v>20.700000000000003</v>
      </c>
      <c r="J164" s="11">
        <v>5.1750000000000007</v>
      </c>
    </row>
    <row r="165" spans="1:10" ht="14.25" customHeight="1" x14ac:dyDescent="0.2">
      <c r="A165" s="9">
        <v>45444</v>
      </c>
      <c r="B165" s="10" t="s">
        <v>15</v>
      </c>
      <c r="C165" s="10" t="s">
        <v>22</v>
      </c>
      <c r="D165" s="11">
        <v>4.1500000000000004</v>
      </c>
      <c r="E165" s="10">
        <v>7</v>
      </c>
      <c r="F165" s="11">
        <v>29.050000000000004</v>
      </c>
      <c r="G165" s="11">
        <v>7.2625000000000011</v>
      </c>
      <c r="H165" s="10">
        <v>5</v>
      </c>
      <c r="I165" s="11">
        <v>20.75</v>
      </c>
      <c r="J165" s="11">
        <v>5.1875</v>
      </c>
    </row>
    <row r="166" spans="1:10" ht="14.25" customHeight="1" x14ac:dyDescent="0.2">
      <c r="A166" s="9">
        <v>45444</v>
      </c>
      <c r="B166" s="10" t="s">
        <v>23</v>
      </c>
      <c r="C166" s="10" t="s">
        <v>22</v>
      </c>
      <c r="D166" s="11">
        <v>4.1500000000000004</v>
      </c>
      <c r="E166" s="10">
        <v>5</v>
      </c>
      <c r="F166" s="11">
        <v>20.75</v>
      </c>
      <c r="G166" s="11">
        <v>5.1875</v>
      </c>
      <c r="H166" s="10">
        <v>5</v>
      </c>
      <c r="I166" s="11">
        <v>20.75</v>
      </c>
      <c r="J166" s="11">
        <v>5.1875</v>
      </c>
    </row>
    <row r="167" spans="1:10" ht="14.25" customHeight="1" x14ac:dyDescent="0.2">
      <c r="A167" s="9">
        <v>45444</v>
      </c>
      <c r="B167" s="10" t="s">
        <v>17</v>
      </c>
      <c r="C167" s="10" t="s">
        <v>21</v>
      </c>
      <c r="D167" s="11">
        <v>4.1500000000000004</v>
      </c>
      <c r="E167" s="10">
        <v>7</v>
      </c>
      <c r="F167" s="11">
        <v>29.050000000000004</v>
      </c>
      <c r="G167" s="11">
        <v>7.2625000000000011</v>
      </c>
      <c r="H167" s="10">
        <v>5</v>
      </c>
      <c r="I167" s="11">
        <v>20.75</v>
      </c>
      <c r="J167" s="11">
        <v>5.1875</v>
      </c>
    </row>
    <row r="168" spans="1:10" ht="14.25" customHeight="1" x14ac:dyDescent="0.2">
      <c r="A168" s="9">
        <v>45444</v>
      </c>
      <c r="B168" s="10" t="s">
        <v>20</v>
      </c>
      <c r="C168" s="10" t="s">
        <v>25</v>
      </c>
      <c r="D168" s="11">
        <v>3.75</v>
      </c>
      <c r="E168" s="10">
        <v>3</v>
      </c>
      <c r="F168" s="11">
        <v>11.25</v>
      </c>
      <c r="G168" s="11">
        <v>2.8125</v>
      </c>
      <c r="H168" s="10">
        <v>6</v>
      </c>
      <c r="I168" s="11">
        <v>22.5</v>
      </c>
      <c r="J168" s="11">
        <v>5.625</v>
      </c>
    </row>
    <row r="169" spans="1:10" ht="14.25" customHeight="1" x14ac:dyDescent="0.2">
      <c r="A169" s="9">
        <v>45444</v>
      </c>
      <c r="B169" s="10" t="s">
        <v>17</v>
      </c>
      <c r="C169" s="10" t="s">
        <v>25</v>
      </c>
      <c r="D169" s="11">
        <v>3.75</v>
      </c>
      <c r="E169" s="10">
        <v>5</v>
      </c>
      <c r="F169" s="11">
        <v>18.75</v>
      </c>
      <c r="G169" s="11">
        <v>4.6875</v>
      </c>
      <c r="H169" s="10">
        <v>6</v>
      </c>
      <c r="I169" s="11">
        <v>22.5</v>
      </c>
      <c r="J169" s="11">
        <v>5.625</v>
      </c>
    </row>
    <row r="170" spans="1:10" ht="14.25" customHeight="1" x14ac:dyDescent="0.2">
      <c r="A170" s="9">
        <v>45444</v>
      </c>
      <c r="B170" s="10" t="s">
        <v>15</v>
      </c>
      <c r="C170" s="10" t="s">
        <v>16</v>
      </c>
      <c r="D170" s="11">
        <v>2.95</v>
      </c>
      <c r="E170" s="10">
        <v>3</v>
      </c>
      <c r="F170" s="11">
        <v>8.8500000000000014</v>
      </c>
      <c r="G170" s="11">
        <v>2.2125000000000004</v>
      </c>
      <c r="H170" s="10">
        <v>8</v>
      </c>
      <c r="I170" s="11">
        <v>23.6</v>
      </c>
      <c r="J170" s="11">
        <v>5.9</v>
      </c>
    </row>
    <row r="171" spans="1:10" ht="14.25" customHeight="1" x14ac:dyDescent="0.2">
      <c r="A171" s="9">
        <v>45444</v>
      </c>
      <c r="B171" s="10" t="s">
        <v>15</v>
      </c>
      <c r="C171" s="10" t="s">
        <v>24</v>
      </c>
      <c r="D171" s="11">
        <v>3.45</v>
      </c>
      <c r="E171" s="10">
        <v>3</v>
      </c>
      <c r="F171" s="11">
        <v>10.350000000000001</v>
      </c>
      <c r="G171" s="11">
        <v>2.5875000000000004</v>
      </c>
      <c r="H171" s="10">
        <v>7</v>
      </c>
      <c r="I171" s="11">
        <v>24.150000000000002</v>
      </c>
      <c r="J171" s="11">
        <v>6.0375000000000005</v>
      </c>
    </row>
    <row r="172" spans="1:10" ht="14.25" customHeight="1" x14ac:dyDescent="0.2">
      <c r="A172" s="9">
        <v>45444</v>
      </c>
      <c r="B172" s="10" t="s">
        <v>17</v>
      </c>
      <c r="C172" s="10" t="s">
        <v>24</v>
      </c>
      <c r="D172" s="11">
        <v>3.45</v>
      </c>
      <c r="E172" s="10">
        <v>4</v>
      </c>
      <c r="F172" s="11">
        <v>13.8</v>
      </c>
      <c r="G172" s="11">
        <v>3.45</v>
      </c>
      <c r="H172" s="10">
        <v>7</v>
      </c>
      <c r="I172" s="11">
        <v>24.150000000000002</v>
      </c>
      <c r="J172" s="11">
        <v>6.0375000000000005</v>
      </c>
    </row>
    <row r="173" spans="1:10" ht="14.25" customHeight="1" x14ac:dyDescent="0.2">
      <c r="A173" s="9">
        <v>45444</v>
      </c>
      <c r="B173" s="10" t="s">
        <v>18</v>
      </c>
      <c r="C173" s="10" t="s">
        <v>21</v>
      </c>
      <c r="D173" s="11">
        <v>4.1500000000000004</v>
      </c>
      <c r="E173" s="10">
        <v>7</v>
      </c>
      <c r="F173" s="11">
        <v>29.050000000000004</v>
      </c>
      <c r="G173" s="11">
        <v>7.2625000000000011</v>
      </c>
      <c r="H173" s="10">
        <v>6</v>
      </c>
      <c r="I173" s="11">
        <v>24.900000000000002</v>
      </c>
      <c r="J173" s="11">
        <v>6.2250000000000005</v>
      </c>
    </row>
    <row r="174" spans="1:10" ht="14.25" customHeight="1" x14ac:dyDescent="0.2">
      <c r="A174" s="9">
        <v>45444</v>
      </c>
      <c r="B174" s="10" t="s">
        <v>20</v>
      </c>
      <c r="C174" s="10" t="s">
        <v>21</v>
      </c>
      <c r="D174" s="11">
        <v>4.1500000000000004</v>
      </c>
      <c r="E174" s="10">
        <v>4</v>
      </c>
      <c r="F174" s="11">
        <v>16.600000000000001</v>
      </c>
      <c r="G174" s="11">
        <v>4.1500000000000004</v>
      </c>
      <c r="H174" s="10">
        <v>6</v>
      </c>
      <c r="I174" s="11">
        <v>24.900000000000002</v>
      </c>
      <c r="J174" s="11">
        <v>6.2250000000000005</v>
      </c>
    </row>
    <row r="175" spans="1:10" ht="14.25" customHeight="1" x14ac:dyDescent="0.2">
      <c r="A175" s="9">
        <v>45444</v>
      </c>
      <c r="B175" s="10" t="s">
        <v>20</v>
      </c>
      <c r="C175" s="10" t="s">
        <v>19</v>
      </c>
      <c r="D175" s="11">
        <v>3.65</v>
      </c>
      <c r="E175" s="10">
        <v>5</v>
      </c>
      <c r="F175" s="11">
        <v>18.25</v>
      </c>
      <c r="G175" s="11">
        <v>4.5625</v>
      </c>
      <c r="H175" s="10">
        <v>7</v>
      </c>
      <c r="I175" s="11">
        <v>25.55</v>
      </c>
      <c r="J175" s="11">
        <v>6.3875000000000002</v>
      </c>
    </row>
    <row r="176" spans="1:10" ht="14.25" customHeight="1" x14ac:dyDescent="0.2">
      <c r="A176" s="9">
        <v>45444</v>
      </c>
      <c r="B176" s="10" t="s">
        <v>15</v>
      </c>
      <c r="C176" s="10" t="s">
        <v>19</v>
      </c>
      <c r="D176" s="11">
        <v>3.65</v>
      </c>
      <c r="E176" s="10">
        <v>3</v>
      </c>
      <c r="F176" s="11">
        <v>10.95</v>
      </c>
      <c r="G176" s="11">
        <v>2.7374999999999998</v>
      </c>
      <c r="H176" s="10">
        <v>7</v>
      </c>
      <c r="I176" s="11">
        <v>25.55</v>
      </c>
      <c r="J176" s="11">
        <v>6.3875000000000002</v>
      </c>
    </row>
    <row r="177" spans="1:10" ht="14.25" customHeight="1" x14ac:dyDescent="0.2">
      <c r="A177" s="9">
        <v>45444</v>
      </c>
      <c r="B177" s="10" t="s">
        <v>23</v>
      </c>
      <c r="C177" s="10" t="s">
        <v>19</v>
      </c>
      <c r="D177" s="11">
        <v>3.65</v>
      </c>
      <c r="E177" s="10">
        <v>7</v>
      </c>
      <c r="F177" s="11">
        <v>25.55</v>
      </c>
      <c r="G177" s="11">
        <v>6.3875000000000002</v>
      </c>
      <c r="H177" s="10">
        <v>7</v>
      </c>
      <c r="I177" s="11">
        <v>25.55</v>
      </c>
      <c r="J177" s="11">
        <v>6.3875000000000002</v>
      </c>
    </row>
    <row r="178" spans="1:10" ht="14.25" customHeight="1" x14ac:dyDescent="0.2">
      <c r="A178" s="9">
        <v>45444</v>
      </c>
      <c r="B178" s="10" t="s">
        <v>18</v>
      </c>
      <c r="C178" s="10" t="s">
        <v>25</v>
      </c>
      <c r="D178" s="11">
        <v>3.75</v>
      </c>
      <c r="E178" s="10">
        <v>5</v>
      </c>
      <c r="F178" s="11">
        <v>18.75</v>
      </c>
      <c r="G178" s="11">
        <v>4.6875</v>
      </c>
      <c r="H178" s="10">
        <v>7</v>
      </c>
      <c r="I178" s="11">
        <v>26.25</v>
      </c>
      <c r="J178" s="11">
        <v>6.5625</v>
      </c>
    </row>
    <row r="179" spans="1:10" ht="14.25" customHeight="1" x14ac:dyDescent="0.2">
      <c r="A179" s="9">
        <v>45444</v>
      </c>
      <c r="B179" s="10" t="s">
        <v>20</v>
      </c>
      <c r="C179" s="10" t="s">
        <v>22</v>
      </c>
      <c r="D179" s="11">
        <v>4.1500000000000004</v>
      </c>
      <c r="E179" s="10">
        <v>6</v>
      </c>
      <c r="F179" s="11">
        <v>24.900000000000002</v>
      </c>
      <c r="G179" s="11">
        <v>6.2250000000000005</v>
      </c>
      <c r="H179" s="10">
        <v>7</v>
      </c>
      <c r="I179" s="11">
        <v>29.050000000000004</v>
      </c>
      <c r="J179" s="11">
        <v>7.2625000000000011</v>
      </c>
    </row>
    <row r="180" spans="1:10" ht="14.25" customHeight="1" x14ac:dyDescent="0.2">
      <c r="A180" s="9">
        <v>45444</v>
      </c>
      <c r="B180" s="10" t="s">
        <v>15</v>
      </c>
      <c r="C180" s="10" t="s">
        <v>21</v>
      </c>
      <c r="D180" s="11">
        <v>4.1500000000000004</v>
      </c>
      <c r="E180" s="10">
        <v>5</v>
      </c>
      <c r="F180" s="11">
        <v>20.75</v>
      </c>
      <c r="G180" s="11">
        <v>5.1875</v>
      </c>
      <c r="H180" s="10">
        <v>8</v>
      </c>
      <c r="I180" s="11">
        <v>33.200000000000003</v>
      </c>
      <c r="J180" s="11">
        <v>8.3000000000000007</v>
      </c>
    </row>
    <row r="181" spans="1:10" ht="14.25" customHeight="1" x14ac:dyDescent="0.2">
      <c r="A181" s="9">
        <v>45444</v>
      </c>
      <c r="B181" s="10" t="s">
        <v>23</v>
      </c>
      <c r="C181" s="10" t="s">
        <v>21</v>
      </c>
      <c r="D181" s="11">
        <v>4.1500000000000004</v>
      </c>
      <c r="E181" s="10">
        <v>3</v>
      </c>
      <c r="F181" s="11">
        <v>12.450000000000001</v>
      </c>
      <c r="G181" s="11">
        <v>3.1125000000000003</v>
      </c>
      <c r="H181" s="10">
        <v>8</v>
      </c>
      <c r="I181" s="11">
        <v>33.200000000000003</v>
      </c>
      <c r="J181" s="11">
        <v>8.3000000000000007</v>
      </c>
    </row>
    <row r="182" spans="1:10" ht="14.25" customHeight="1" x14ac:dyDescent="0.2">
      <c r="A182" s="9">
        <v>45474</v>
      </c>
      <c r="B182" s="10" t="s">
        <v>20</v>
      </c>
      <c r="C182" s="10" t="s">
        <v>24</v>
      </c>
      <c r="D182" s="11">
        <v>3.45</v>
      </c>
      <c r="E182" s="10">
        <v>4</v>
      </c>
      <c r="F182" s="11">
        <v>13.8</v>
      </c>
      <c r="G182" s="11">
        <v>3.45</v>
      </c>
      <c r="H182" s="10">
        <v>5</v>
      </c>
      <c r="I182" s="11">
        <v>17.25</v>
      </c>
      <c r="J182" s="11">
        <v>4.3125</v>
      </c>
    </row>
    <row r="183" spans="1:10" ht="14.25" customHeight="1" x14ac:dyDescent="0.2">
      <c r="A183" s="9">
        <v>45474</v>
      </c>
      <c r="B183" s="10" t="s">
        <v>23</v>
      </c>
      <c r="C183" s="10" t="s">
        <v>16</v>
      </c>
      <c r="D183" s="11">
        <v>2.95</v>
      </c>
      <c r="E183" s="10">
        <v>9</v>
      </c>
      <c r="F183" s="11">
        <v>26.55</v>
      </c>
      <c r="G183" s="11">
        <v>6.6375000000000002</v>
      </c>
      <c r="H183" s="10">
        <v>6</v>
      </c>
      <c r="I183" s="11">
        <v>17.700000000000003</v>
      </c>
      <c r="J183" s="11">
        <v>4.4250000000000007</v>
      </c>
    </row>
    <row r="184" spans="1:10" ht="14.25" customHeight="1" x14ac:dyDescent="0.2">
      <c r="A184" s="9">
        <v>45474</v>
      </c>
      <c r="B184" s="10" t="s">
        <v>18</v>
      </c>
      <c r="C184" s="10" t="s">
        <v>19</v>
      </c>
      <c r="D184" s="11">
        <v>3.65</v>
      </c>
      <c r="E184" s="10">
        <v>5</v>
      </c>
      <c r="F184" s="11">
        <v>18.25</v>
      </c>
      <c r="G184" s="11">
        <v>4.5625</v>
      </c>
      <c r="H184" s="10">
        <v>5</v>
      </c>
      <c r="I184" s="11">
        <v>18.25</v>
      </c>
      <c r="J184" s="11">
        <v>4.5625</v>
      </c>
    </row>
    <row r="185" spans="1:10" ht="14.25" customHeight="1" x14ac:dyDescent="0.2">
      <c r="A185" s="9">
        <v>45474</v>
      </c>
      <c r="B185" s="10" t="s">
        <v>17</v>
      </c>
      <c r="C185" s="10" t="s">
        <v>25</v>
      </c>
      <c r="D185" s="11">
        <v>3.75</v>
      </c>
      <c r="E185" s="10">
        <v>7</v>
      </c>
      <c r="F185" s="11">
        <v>26.25</v>
      </c>
      <c r="G185" s="11">
        <v>6.5625</v>
      </c>
      <c r="H185" s="10">
        <v>5</v>
      </c>
      <c r="I185" s="11">
        <v>18.75</v>
      </c>
      <c r="J185" s="11">
        <v>4.6875</v>
      </c>
    </row>
    <row r="186" spans="1:10" ht="14.25" customHeight="1" x14ac:dyDescent="0.2">
      <c r="A186" s="9">
        <v>45474</v>
      </c>
      <c r="B186" s="10" t="s">
        <v>17</v>
      </c>
      <c r="C186" s="10" t="s">
        <v>16</v>
      </c>
      <c r="D186" s="11">
        <v>2.95</v>
      </c>
      <c r="E186" s="10">
        <v>8</v>
      </c>
      <c r="F186" s="11">
        <v>23.6</v>
      </c>
      <c r="G186" s="11">
        <v>5.9</v>
      </c>
      <c r="H186" s="10">
        <v>7</v>
      </c>
      <c r="I186" s="11">
        <v>20.650000000000002</v>
      </c>
      <c r="J186" s="11">
        <v>5.1625000000000005</v>
      </c>
    </row>
    <row r="187" spans="1:10" ht="14.25" customHeight="1" x14ac:dyDescent="0.2">
      <c r="A187" s="9">
        <v>45474</v>
      </c>
      <c r="B187" s="10" t="s">
        <v>18</v>
      </c>
      <c r="C187" s="10" t="s">
        <v>24</v>
      </c>
      <c r="D187" s="11">
        <v>3.45</v>
      </c>
      <c r="E187" s="10">
        <v>10</v>
      </c>
      <c r="F187" s="11">
        <v>34.5</v>
      </c>
      <c r="G187" s="11">
        <v>8.625</v>
      </c>
      <c r="H187" s="10">
        <v>6</v>
      </c>
      <c r="I187" s="11">
        <v>20.700000000000003</v>
      </c>
      <c r="J187" s="11">
        <v>5.1750000000000007</v>
      </c>
    </row>
    <row r="188" spans="1:10" ht="14.25" customHeight="1" x14ac:dyDescent="0.2">
      <c r="A188" s="9">
        <v>45474</v>
      </c>
      <c r="B188" s="10" t="s">
        <v>20</v>
      </c>
      <c r="C188" s="10" t="s">
        <v>21</v>
      </c>
      <c r="D188" s="11">
        <v>4.1500000000000004</v>
      </c>
      <c r="E188" s="10">
        <v>7</v>
      </c>
      <c r="F188" s="11">
        <v>29.050000000000004</v>
      </c>
      <c r="G188" s="11">
        <v>7.2625000000000011</v>
      </c>
      <c r="H188" s="10">
        <v>5</v>
      </c>
      <c r="I188" s="11">
        <v>20.75</v>
      </c>
      <c r="J188" s="11">
        <v>5.1875</v>
      </c>
    </row>
    <row r="189" spans="1:10" ht="14.25" customHeight="1" x14ac:dyDescent="0.2">
      <c r="A189" s="9">
        <v>45474</v>
      </c>
      <c r="B189" s="10" t="s">
        <v>17</v>
      </c>
      <c r="C189" s="10" t="s">
        <v>22</v>
      </c>
      <c r="D189" s="11">
        <v>4.1500000000000004</v>
      </c>
      <c r="E189" s="10">
        <v>6</v>
      </c>
      <c r="F189" s="11">
        <v>24.900000000000002</v>
      </c>
      <c r="G189" s="11">
        <v>6.2250000000000005</v>
      </c>
      <c r="H189" s="10">
        <v>5</v>
      </c>
      <c r="I189" s="11">
        <v>20.75</v>
      </c>
      <c r="J189" s="11">
        <v>5.1875</v>
      </c>
    </row>
    <row r="190" spans="1:10" ht="14.25" customHeight="1" x14ac:dyDescent="0.2">
      <c r="A190" s="9">
        <v>45474</v>
      </c>
      <c r="B190" s="10" t="s">
        <v>15</v>
      </c>
      <c r="C190" s="10" t="s">
        <v>16</v>
      </c>
      <c r="D190" s="11">
        <v>2.95</v>
      </c>
      <c r="E190" s="10">
        <v>6</v>
      </c>
      <c r="F190" s="11">
        <v>17.700000000000003</v>
      </c>
      <c r="G190" s="11">
        <v>4.4250000000000007</v>
      </c>
      <c r="H190" s="10">
        <v>8</v>
      </c>
      <c r="I190" s="11">
        <v>23.6</v>
      </c>
      <c r="J190" s="11">
        <v>5.9</v>
      </c>
    </row>
    <row r="191" spans="1:10" ht="14.25" customHeight="1" x14ac:dyDescent="0.2">
      <c r="A191" s="9">
        <v>45474</v>
      </c>
      <c r="B191" s="10" t="s">
        <v>17</v>
      </c>
      <c r="C191" s="10" t="s">
        <v>21</v>
      </c>
      <c r="D191" s="11">
        <v>4.1500000000000004</v>
      </c>
      <c r="E191" s="10">
        <v>6</v>
      </c>
      <c r="F191" s="11">
        <v>24.900000000000002</v>
      </c>
      <c r="G191" s="11">
        <v>6.2250000000000005</v>
      </c>
      <c r="H191" s="10">
        <v>6</v>
      </c>
      <c r="I191" s="11">
        <v>24.900000000000002</v>
      </c>
      <c r="J191" s="11">
        <v>6.2250000000000005</v>
      </c>
    </row>
    <row r="192" spans="1:10" ht="14.25" customHeight="1" x14ac:dyDescent="0.2">
      <c r="A192" s="9">
        <v>45474</v>
      </c>
      <c r="B192" s="10" t="s">
        <v>17</v>
      </c>
      <c r="C192" s="10" t="s">
        <v>19</v>
      </c>
      <c r="D192" s="11">
        <v>3.65</v>
      </c>
      <c r="E192" s="10">
        <v>5</v>
      </c>
      <c r="F192" s="11">
        <v>18.25</v>
      </c>
      <c r="G192" s="11">
        <v>4.5625</v>
      </c>
      <c r="H192" s="10">
        <v>7</v>
      </c>
      <c r="I192" s="11">
        <v>25.55</v>
      </c>
      <c r="J192" s="11">
        <v>6.3875000000000002</v>
      </c>
    </row>
    <row r="193" spans="1:10" ht="14.25" customHeight="1" x14ac:dyDescent="0.2">
      <c r="A193" s="9">
        <v>45474</v>
      </c>
      <c r="B193" s="10" t="s">
        <v>18</v>
      </c>
      <c r="C193" s="10" t="s">
        <v>25</v>
      </c>
      <c r="D193" s="11">
        <v>3.75</v>
      </c>
      <c r="E193" s="10">
        <v>8</v>
      </c>
      <c r="F193" s="11">
        <v>30</v>
      </c>
      <c r="G193" s="11">
        <v>7.5</v>
      </c>
      <c r="H193" s="10">
        <v>7</v>
      </c>
      <c r="I193" s="11">
        <v>26.25</v>
      </c>
      <c r="J193" s="11">
        <v>6.5625</v>
      </c>
    </row>
    <row r="194" spans="1:10" ht="14.25" customHeight="1" x14ac:dyDescent="0.2">
      <c r="A194" s="9">
        <v>45474</v>
      </c>
      <c r="B194" s="10" t="s">
        <v>20</v>
      </c>
      <c r="C194" s="10" t="s">
        <v>16</v>
      </c>
      <c r="D194" s="11">
        <v>2.95</v>
      </c>
      <c r="E194" s="10">
        <v>9</v>
      </c>
      <c r="F194" s="11">
        <v>26.55</v>
      </c>
      <c r="G194" s="11">
        <v>6.6375000000000002</v>
      </c>
      <c r="H194" s="10">
        <v>9</v>
      </c>
      <c r="I194" s="11">
        <v>26.55</v>
      </c>
      <c r="J194" s="11">
        <v>6.6375000000000002</v>
      </c>
    </row>
    <row r="195" spans="1:10" ht="14.25" customHeight="1" x14ac:dyDescent="0.2">
      <c r="A195" s="9">
        <v>45474</v>
      </c>
      <c r="B195" s="10" t="s">
        <v>17</v>
      </c>
      <c r="C195" s="10" t="s">
        <v>24</v>
      </c>
      <c r="D195" s="11">
        <v>3.45</v>
      </c>
      <c r="E195" s="10">
        <v>10</v>
      </c>
      <c r="F195" s="11">
        <v>34.5</v>
      </c>
      <c r="G195" s="11">
        <v>8.625</v>
      </c>
      <c r="H195" s="10">
        <v>8</v>
      </c>
      <c r="I195" s="11">
        <v>27.6</v>
      </c>
      <c r="J195" s="11">
        <v>6.9</v>
      </c>
    </row>
    <row r="196" spans="1:10" ht="14.25" customHeight="1" x14ac:dyDescent="0.2">
      <c r="A196" s="9">
        <v>45474</v>
      </c>
      <c r="B196" s="10" t="s">
        <v>18</v>
      </c>
      <c r="C196" s="10" t="s">
        <v>22</v>
      </c>
      <c r="D196" s="11">
        <v>4.1500000000000004</v>
      </c>
      <c r="E196" s="10">
        <v>4</v>
      </c>
      <c r="F196" s="11">
        <v>16.600000000000001</v>
      </c>
      <c r="G196" s="11">
        <v>4.1500000000000004</v>
      </c>
      <c r="H196" s="10">
        <v>7</v>
      </c>
      <c r="I196" s="11">
        <v>29.050000000000004</v>
      </c>
      <c r="J196" s="11">
        <v>7.2625000000000011</v>
      </c>
    </row>
    <row r="197" spans="1:10" ht="14.25" customHeight="1" x14ac:dyDescent="0.2">
      <c r="A197" s="9">
        <v>45474</v>
      </c>
      <c r="B197" s="10" t="s">
        <v>23</v>
      </c>
      <c r="C197" s="10" t="s">
        <v>21</v>
      </c>
      <c r="D197" s="11">
        <v>4.1500000000000004</v>
      </c>
      <c r="E197" s="10">
        <v>7</v>
      </c>
      <c r="F197" s="11">
        <v>29.050000000000004</v>
      </c>
      <c r="G197" s="11">
        <v>7.2625000000000011</v>
      </c>
      <c r="H197" s="10">
        <v>7</v>
      </c>
      <c r="I197" s="11">
        <v>29.050000000000004</v>
      </c>
      <c r="J197" s="11">
        <v>7.2625000000000011</v>
      </c>
    </row>
    <row r="198" spans="1:10" ht="14.25" customHeight="1" x14ac:dyDescent="0.2">
      <c r="A198" s="9">
        <v>45474</v>
      </c>
      <c r="B198" s="10" t="s">
        <v>15</v>
      </c>
      <c r="C198" s="10" t="s">
        <v>19</v>
      </c>
      <c r="D198" s="11">
        <v>3.65</v>
      </c>
      <c r="E198" s="10">
        <v>8</v>
      </c>
      <c r="F198" s="11">
        <v>29.2</v>
      </c>
      <c r="G198" s="11">
        <v>7.3</v>
      </c>
      <c r="H198" s="10">
        <v>8</v>
      </c>
      <c r="I198" s="11">
        <v>29.2</v>
      </c>
      <c r="J198" s="11">
        <v>7.3</v>
      </c>
    </row>
    <row r="199" spans="1:10" ht="14.25" customHeight="1" x14ac:dyDescent="0.2">
      <c r="A199" s="9">
        <v>45474</v>
      </c>
      <c r="B199" s="10" t="s">
        <v>18</v>
      </c>
      <c r="C199" s="10" t="s">
        <v>16</v>
      </c>
      <c r="D199" s="11">
        <v>2.95</v>
      </c>
      <c r="E199" s="10">
        <v>9</v>
      </c>
      <c r="F199" s="11">
        <v>26.55</v>
      </c>
      <c r="G199" s="11">
        <v>6.6375000000000002</v>
      </c>
      <c r="H199" s="10">
        <v>10</v>
      </c>
      <c r="I199" s="11">
        <v>29.5</v>
      </c>
      <c r="J199" s="11">
        <v>7.375</v>
      </c>
    </row>
    <row r="200" spans="1:10" ht="14.25" customHeight="1" x14ac:dyDescent="0.2">
      <c r="A200" s="9">
        <v>45474</v>
      </c>
      <c r="B200" s="10" t="s">
        <v>20</v>
      </c>
      <c r="C200" s="10" t="s">
        <v>25</v>
      </c>
      <c r="D200" s="11">
        <v>3.75</v>
      </c>
      <c r="E200" s="10">
        <v>4</v>
      </c>
      <c r="F200" s="11">
        <v>15</v>
      </c>
      <c r="G200" s="11">
        <v>3.75</v>
      </c>
      <c r="H200" s="10">
        <v>8</v>
      </c>
      <c r="I200" s="11">
        <v>30</v>
      </c>
      <c r="J200" s="11">
        <v>7.5</v>
      </c>
    </row>
    <row r="201" spans="1:10" ht="14.25" customHeight="1" x14ac:dyDescent="0.2">
      <c r="A201" s="9">
        <v>45474</v>
      </c>
      <c r="B201" s="10" t="s">
        <v>15</v>
      </c>
      <c r="C201" s="10" t="s">
        <v>25</v>
      </c>
      <c r="D201" s="11">
        <v>3.75</v>
      </c>
      <c r="E201" s="10">
        <v>6</v>
      </c>
      <c r="F201" s="11">
        <v>22.5</v>
      </c>
      <c r="G201" s="11">
        <v>5.625</v>
      </c>
      <c r="H201" s="10">
        <v>8</v>
      </c>
      <c r="I201" s="11">
        <v>30</v>
      </c>
      <c r="J201" s="11">
        <v>7.5</v>
      </c>
    </row>
    <row r="202" spans="1:10" ht="14.25" customHeight="1" x14ac:dyDescent="0.2">
      <c r="A202" s="9">
        <v>45474</v>
      </c>
      <c r="B202" s="10" t="s">
        <v>23</v>
      </c>
      <c r="C202" s="10" t="s">
        <v>24</v>
      </c>
      <c r="D202" s="11">
        <v>3.45</v>
      </c>
      <c r="E202" s="10">
        <v>5</v>
      </c>
      <c r="F202" s="11">
        <v>17.25</v>
      </c>
      <c r="G202" s="11">
        <v>4.3125</v>
      </c>
      <c r="H202" s="10">
        <v>9</v>
      </c>
      <c r="I202" s="11">
        <v>31.05</v>
      </c>
      <c r="J202" s="11">
        <v>7.7625000000000002</v>
      </c>
    </row>
    <row r="203" spans="1:10" ht="14.25" customHeight="1" x14ac:dyDescent="0.2">
      <c r="A203" s="9">
        <v>45474</v>
      </c>
      <c r="B203" s="10" t="s">
        <v>20</v>
      </c>
      <c r="C203" s="10" t="s">
        <v>19</v>
      </c>
      <c r="D203" s="11">
        <v>3.65</v>
      </c>
      <c r="E203" s="10">
        <v>6</v>
      </c>
      <c r="F203" s="11">
        <v>21.9</v>
      </c>
      <c r="G203" s="11">
        <v>5.4749999999999996</v>
      </c>
      <c r="H203" s="10">
        <v>9</v>
      </c>
      <c r="I203" s="11">
        <v>32.85</v>
      </c>
      <c r="J203" s="11">
        <v>8.2125000000000004</v>
      </c>
    </row>
    <row r="204" spans="1:10" ht="14.25" customHeight="1" x14ac:dyDescent="0.2">
      <c r="A204" s="9">
        <v>45474</v>
      </c>
      <c r="B204" s="10" t="s">
        <v>23</v>
      </c>
      <c r="C204" s="10" t="s">
        <v>19</v>
      </c>
      <c r="D204" s="11">
        <v>3.65</v>
      </c>
      <c r="E204" s="10">
        <v>4</v>
      </c>
      <c r="F204" s="11">
        <v>14.6</v>
      </c>
      <c r="G204" s="11">
        <v>3.65</v>
      </c>
      <c r="H204" s="10">
        <v>9</v>
      </c>
      <c r="I204" s="11">
        <v>32.85</v>
      </c>
      <c r="J204" s="11">
        <v>8.2125000000000004</v>
      </c>
    </row>
    <row r="205" spans="1:10" ht="14.25" customHeight="1" x14ac:dyDescent="0.2">
      <c r="A205" s="9">
        <v>45474</v>
      </c>
      <c r="B205" s="10" t="s">
        <v>15</v>
      </c>
      <c r="C205" s="10" t="s">
        <v>22</v>
      </c>
      <c r="D205" s="11">
        <v>4.1500000000000004</v>
      </c>
      <c r="E205" s="10">
        <v>9</v>
      </c>
      <c r="F205" s="11">
        <v>37.35</v>
      </c>
      <c r="G205" s="11">
        <v>9.3375000000000004</v>
      </c>
      <c r="H205" s="10">
        <v>8</v>
      </c>
      <c r="I205" s="11">
        <v>33.200000000000003</v>
      </c>
      <c r="J205" s="11">
        <v>8.3000000000000007</v>
      </c>
    </row>
    <row r="206" spans="1:10" ht="14.25" customHeight="1" x14ac:dyDescent="0.2">
      <c r="A206" s="9">
        <v>45474</v>
      </c>
      <c r="B206" s="10" t="s">
        <v>23</v>
      </c>
      <c r="C206" s="10" t="s">
        <v>22</v>
      </c>
      <c r="D206" s="11">
        <v>4.1500000000000004</v>
      </c>
      <c r="E206" s="10">
        <v>9</v>
      </c>
      <c r="F206" s="11">
        <v>37.35</v>
      </c>
      <c r="G206" s="11">
        <v>9.3375000000000004</v>
      </c>
      <c r="H206" s="10">
        <v>8</v>
      </c>
      <c r="I206" s="11">
        <v>33.200000000000003</v>
      </c>
      <c r="J206" s="11">
        <v>8.3000000000000007</v>
      </c>
    </row>
    <row r="207" spans="1:10" ht="14.25" customHeight="1" x14ac:dyDescent="0.2">
      <c r="A207" s="9">
        <v>45474</v>
      </c>
      <c r="B207" s="10" t="s">
        <v>23</v>
      </c>
      <c r="C207" s="10" t="s">
        <v>25</v>
      </c>
      <c r="D207" s="11">
        <v>3.75</v>
      </c>
      <c r="E207" s="10">
        <v>7</v>
      </c>
      <c r="F207" s="11">
        <v>26.25</v>
      </c>
      <c r="G207" s="11">
        <v>6.5625</v>
      </c>
      <c r="H207" s="10">
        <v>9</v>
      </c>
      <c r="I207" s="11">
        <v>33.75</v>
      </c>
      <c r="J207" s="11">
        <v>8.4375</v>
      </c>
    </row>
    <row r="208" spans="1:10" ht="14.25" customHeight="1" x14ac:dyDescent="0.2">
      <c r="A208" s="9">
        <v>45474</v>
      </c>
      <c r="B208" s="10" t="s">
        <v>15</v>
      </c>
      <c r="C208" s="10" t="s">
        <v>24</v>
      </c>
      <c r="D208" s="11">
        <v>3.45</v>
      </c>
      <c r="E208" s="10">
        <v>4</v>
      </c>
      <c r="F208" s="11">
        <v>13.8</v>
      </c>
      <c r="G208" s="11">
        <v>3.45</v>
      </c>
      <c r="H208" s="10">
        <v>10</v>
      </c>
      <c r="I208" s="11">
        <v>34.5</v>
      </c>
      <c r="J208" s="11">
        <v>8.625</v>
      </c>
    </row>
    <row r="209" spans="1:10" ht="14.25" customHeight="1" x14ac:dyDescent="0.2">
      <c r="A209" s="9">
        <v>45474</v>
      </c>
      <c r="B209" s="10" t="s">
        <v>15</v>
      </c>
      <c r="C209" s="10" t="s">
        <v>21</v>
      </c>
      <c r="D209" s="11">
        <v>4.1500000000000004</v>
      </c>
      <c r="E209" s="10">
        <v>10</v>
      </c>
      <c r="F209" s="11">
        <v>41.5</v>
      </c>
      <c r="G209" s="11">
        <v>10.375</v>
      </c>
      <c r="H209" s="10">
        <v>9</v>
      </c>
      <c r="I209" s="11">
        <v>37.35</v>
      </c>
      <c r="J209" s="11">
        <v>9.3375000000000004</v>
      </c>
    </row>
    <row r="210" spans="1:10" ht="14.25" customHeight="1" x14ac:dyDescent="0.2">
      <c r="A210" s="9">
        <v>45474</v>
      </c>
      <c r="B210" s="10" t="s">
        <v>18</v>
      </c>
      <c r="C210" s="10" t="s">
        <v>21</v>
      </c>
      <c r="D210" s="11">
        <v>4.1500000000000004</v>
      </c>
      <c r="E210" s="10">
        <v>10</v>
      </c>
      <c r="F210" s="11">
        <v>41.5</v>
      </c>
      <c r="G210" s="11">
        <v>10.375</v>
      </c>
      <c r="H210" s="10">
        <v>10</v>
      </c>
      <c r="I210" s="11">
        <v>41.5</v>
      </c>
      <c r="J210" s="11">
        <v>10.375</v>
      </c>
    </row>
    <row r="211" spans="1:10" ht="14.25" customHeight="1" x14ac:dyDescent="0.2">
      <c r="A211" s="9">
        <v>45474</v>
      </c>
      <c r="B211" s="10" t="s">
        <v>20</v>
      </c>
      <c r="C211" s="10" t="s">
        <v>22</v>
      </c>
      <c r="D211" s="11">
        <v>4.1500000000000004</v>
      </c>
      <c r="E211" s="10">
        <v>4</v>
      </c>
      <c r="F211" s="11">
        <v>16.600000000000001</v>
      </c>
      <c r="G211" s="11">
        <v>4.1500000000000004</v>
      </c>
      <c r="H211" s="10">
        <v>10</v>
      </c>
      <c r="I211" s="11">
        <v>41.5</v>
      </c>
      <c r="J211" s="11">
        <v>10.375</v>
      </c>
    </row>
    <row r="212" spans="1:10" ht="14.25" customHeight="1" x14ac:dyDescent="0.2">
      <c r="A212" s="9">
        <v>45505</v>
      </c>
      <c r="B212" s="10" t="s">
        <v>17</v>
      </c>
      <c r="C212" s="10" t="s">
        <v>16</v>
      </c>
      <c r="D212" s="11">
        <v>2.95</v>
      </c>
      <c r="E212" s="10">
        <v>9</v>
      </c>
      <c r="F212" s="11">
        <v>26.55</v>
      </c>
      <c r="G212" s="11">
        <v>6.6375000000000002</v>
      </c>
      <c r="H212" s="10">
        <v>5</v>
      </c>
      <c r="I212" s="11">
        <v>14.75</v>
      </c>
      <c r="J212" s="11">
        <v>3.6875</v>
      </c>
    </row>
    <row r="213" spans="1:10" ht="14.25" customHeight="1" x14ac:dyDescent="0.2">
      <c r="A213" s="9">
        <v>45505</v>
      </c>
      <c r="B213" s="10" t="s">
        <v>20</v>
      </c>
      <c r="C213" s="10" t="s">
        <v>24</v>
      </c>
      <c r="D213" s="11">
        <v>3.45</v>
      </c>
      <c r="E213" s="10">
        <v>4</v>
      </c>
      <c r="F213" s="11">
        <v>13.8</v>
      </c>
      <c r="G213" s="11">
        <v>3.45</v>
      </c>
      <c r="H213" s="10">
        <v>5</v>
      </c>
      <c r="I213" s="11">
        <v>17.25</v>
      </c>
      <c r="J213" s="11">
        <v>4.3125</v>
      </c>
    </row>
    <row r="214" spans="1:10" ht="14.25" customHeight="1" x14ac:dyDescent="0.2">
      <c r="A214" s="9">
        <v>45505</v>
      </c>
      <c r="B214" s="10" t="s">
        <v>20</v>
      </c>
      <c r="C214" s="10" t="s">
        <v>16</v>
      </c>
      <c r="D214" s="11">
        <v>2.95</v>
      </c>
      <c r="E214" s="10">
        <v>10</v>
      </c>
      <c r="F214" s="11">
        <v>29.5</v>
      </c>
      <c r="G214" s="11">
        <v>7.375</v>
      </c>
      <c r="H214" s="10">
        <v>6</v>
      </c>
      <c r="I214" s="11">
        <v>17.700000000000003</v>
      </c>
      <c r="J214" s="11">
        <v>4.4250000000000007</v>
      </c>
    </row>
    <row r="215" spans="1:10" ht="14.25" customHeight="1" x14ac:dyDescent="0.2">
      <c r="A215" s="9">
        <v>45505</v>
      </c>
      <c r="B215" s="10" t="s">
        <v>17</v>
      </c>
      <c r="C215" s="10" t="s">
        <v>24</v>
      </c>
      <c r="D215" s="11">
        <v>3.45</v>
      </c>
      <c r="E215" s="10">
        <v>5</v>
      </c>
      <c r="F215" s="11">
        <v>17.25</v>
      </c>
      <c r="G215" s="11">
        <v>4.3125</v>
      </c>
      <c r="H215" s="10">
        <v>6</v>
      </c>
      <c r="I215" s="11">
        <v>20.700000000000003</v>
      </c>
      <c r="J215" s="11">
        <v>5.1750000000000007</v>
      </c>
    </row>
    <row r="216" spans="1:10" ht="14.25" customHeight="1" x14ac:dyDescent="0.2">
      <c r="A216" s="9">
        <v>45505</v>
      </c>
      <c r="B216" s="10" t="s">
        <v>18</v>
      </c>
      <c r="C216" s="10" t="s">
        <v>22</v>
      </c>
      <c r="D216" s="11">
        <v>4.1500000000000004</v>
      </c>
      <c r="E216" s="10">
        <v>4</v>
      </c>
      <c r="F216" s="11">
        <v>16.600000000000001</v>
      </c>
      <c r="G216" s="11">
        <v>4.1500000000000004</v>
      </c>
      <c r="H216" s="10">
        <v>5</v>
      </c>
      <c r="I216" s="11">
        <v>20.75</v>
      </c>
      <c r="J216" s="11">
        <v>5.1875</v>
      </c>
    </row>
    <row r="217" spans="1:10" ht="14.25" customHeight="1" x14ac:dyDescent="0.2">
      <c r="A217" s="9">
        <v>45505</v>
      </c>
      <c r="B217" s="10" t="s">
        <v>20</v>
      </c>
      <c r="C217" s="10" t="s">
        <v>21</v>
      </c>
      <c r="D217" s="11">
        <v>4.1500000000000004</v>
      </c>
      <c r="E217" s="10">
        <v>7</v>
      </c>
      <c r="F217" s="11">
        <v>29.050000000000004</v>
      </c>
      <c r="G217" s="11">
        <v>7.2625000000000011</v>
      </c>
      <c r="H217" s="10">
        <v>5</v>
      </c>
      <c r="I217" s="11">
        <v>20.75</v>
      </c>
      <c r="J217" s="11">
        <v>5.1875</v>
      </c>
    </row>
    <row r="218" spans="1:10" ht="14.25" customHeight="1" x14ac:dyDescent="0.2">
      <c r="A218" s="9">
        <v>45505</v>
      </c>
      <c r="B218" s="10" t="s">
        <v>23</v>
      </c>
      <c r="C218" s="10" t="s">
        <v>21</v>
      </c>
      <c r="D218" s="11">
        <v>4.1500000000000004</v>
      </c>
      <c r="E218" s="10">
        <v>10</v>
      </c>
      <c r="F218" s="11">
        <v>41.5</v>
      </c>
      <c r="G218" s="11">
        <v>10.375</v>
      </c>
      <c r="H218" s="10">
        <v>5</v>
      </c>
      <c r="I218" s="11">
        <v>20.75</v>
      </c>
      <c r="J218" s="11">
        <v>5.1875</v>
      </c>
    </row>
    <row r="219" spans="1:10" ht="14.25" customHeight="1" x14ac:dyDescent="0.2">
      <c r="A219" s="9">
        <v>45505</v>
      </c>
      <c r="B219" s="10" t="s">
        <v>23</v>
      </c>
      <c r="C219" s="10" t="s">
        <v>25</v>
      </c>
      <c r="D219" s="11">
        <v>3.75</v>
      </c>
      <c r="E219" s="10">
        <v>6</v>
      </c>
      <c r="F219" s="11">
        <v>22.5</v>
      </c>
      <c r="G219" s="11">
        <v>5.625</v>
      </c>
      <c r="H219" s="10">
        <v>6</v>
      </c>
      <c r="I219" s="11">
        <v>22.5</v>
      </c>
      <c r="J219" s="11">
        <v>5.625</v>
      </c>
    </row>
    <row r="220" spans="1:10" ht="14.25" customHeight="1" x14ac:dyDescent="0.2">
      <c r="A220" s="9">
        <v>45505</v>
      </c>
      <c r="B220" s="10" t="s">
        <v>18</v>
      </c>
      <c r="C220" s="10" t="s">
        <v>16</v>
      </c>
      <c r="D220" s="11">
        <v>2.95</v>
      </c>
      <c r="E220" s="10">
        <v>7</v>
      </c>
      <c r="F220" s="11">
        <v>20.650000000000002</v>
      </c>
      <c r="G220" s="11">
        <v>5.1625000000000005</v>
      </c>
      <c r="H220" s="10">
        <v>8</v>
      </c>
      <c r="I220" s="11">
        <v>23.6</v>
      </c>
      <c r="J220" s="11">
        <v>5.9</v>
      </c>
    </row>
    <row r="221" spans="1:10" ht="14.25" customHeight="1" x14ac:dyDescent="0.2">
      <c r="A221" s="9">
        <v>45505</v>
      </c>
      <c r="B221" s="10" t="s">
        <v>15</v>
      </c>
      <c r="C221" s="10" t="s">
        <v>16</v>
      </c>
      <c r="D221" s="11">
        <v>2.95</v>
      </c>
      <c r="E221" s="10">
        <v>9</v>
      </c>
      <c r="F221" s="11">
        <v>26.55</v>
      </c>
      <c r="G221" s="11">
        <v>6.6375000000000002</v>
      </c>
      <c r="H221" s="10">
        <v>8</v>
      </c>
      <c r="I221" s="11">
        <v>23.6</v>
      </c>
      <c r="J221" s="11">
        <v>5.9</v>
      </c>
    </row>
    <row r="222" spans="1:10" ht="14.25" customHeight="1" x14ac:dyDescent="0.2">
      <c r="A222" s="9">
        <v>45505</v>
      </c>
      <c r="B222" s="10" t="s">
        <v>15</v>
      </c>
      <c r="C222" s="10" t="s">
        <v>24</v>
      </c>
      <c r="D222" s="11">
        <v>3.45</v>
      </c>
      <c r="E222" s="10">
        <v>4</v>
      </c>
      <c r="F222" s="11">
        <v>13.8</v>
      </c>
      <c r="G222" s="11">
        <v>3.45</v>
      </c>
      <c r="H222" s="10">
        <v>7</v>
      </c>
      <c r="I222" s="11">
        <v>24.150000000000002</v>
      </c>
      <c r="J222" s="11">
        <v>6.0375000000000005</v>
      </c>
    </row>
    <row r="223" spans="1:10" ht="14.25" customHeight="1" x14ac:dyDescent="0.2">
      <c r="A223" s="9">
        <v>45505</v>
      </c>
      <c r="B223" s="10" t="s">
        <v>20</v>
      </c>
      <c r="C223" s="10" t="s">
        <v>22</v>
      </c>
      <c r="D223" s="11">
        <v>4.1500000000000004</v>
      </c>
      <c r="E223" s="10">
        <v>6</v>
      </c>
      <c r="F223" s="11">
        <v>24.900000000000002</v>
      </c>
      <c r="G223" s="11">
        <v>6.2250000000000005</v>
      </c>
      <c r="H223" s="10">
        <v>6</v>
      </c>
      <c r="I223" s="11">
        <v>24.900000000000002</v>
      </c>
      <c r="J223" s="11">
        <v>6.2250000000000005</v>
      </c>
    </row>
    <row r="224" spans="1:10" ht="14.25" customHeight="1" x14ac:dyDescent="0.2">
      <c r="A224" s="9">
        <v>45505</v>
      </c>
      <c r="B224" s="10" t="s">
        <v>18</v>
      </c>
      <c r="C224" s="10" t="s">
        <v>19</v>
      </c>
      <c r="D224" s="11">
        <v>3.65</v>
      </c>
      <c r="E224" s="10">
        <v>5</v>
      </c>
      <c r="F224" s="11">
        <v>18.25</v>
      </c>
      <c r="G224" s="11">
        <v>4.5625</v>
      </c>
      <c r="H224" s="10">
        <v>7</v>
      </c>
      <c r="I224" s="11">
        <v>25.55</v>
      </c>
      <c r="J224" s="11">
        <v>6.3875000000000002</v>
      </c>
    </row>
    <row r="225" spans="1:10" ht="14.25" customHeight="1" x14ac:dyDescent="0.2">
      <c r="A225" s="9">
        <v>45505</v>
      </c>
      <c r="B225" s="10" t="s">
        <v>15</v>
      </c>
      <c r="C225" s="10" t="s">
        <v>19</v>
      </c>
      <c r="D225" s="11">
        <v>3.65</v>
      </c>
      <c r="E225" s="10">
        <v>4</v>
      </c>
      <c r="F225" s="11">
        <v>14.6</v>
      </c>
      <c r="G225" s="11">
        <v>3.65</v>
      </c>
      <c r="H225" s="10">
        <v>7</v>
      </c>
      <c r="I225" s="11">
        <v>25.55</v>
      </c>
      <c r="J225" s="11">
        <v>6.3875000000000002</v>
      </c>
    </row>
    <row r="226" spans="1:10" ht="14.25" customHeight="1" x14ac:dyDescent="0.2">
      <c r="A226" s="9">
        <v>45505</v>
      </c>
      <c r="B226" s="10" t="s">
        <v>23</v>
      </c>
      <c r="C226" s="10" t="s">
        <v>19</v>
      </c>
      <c r="D226" s="11">
        <v>3.65</v>
      </c>
      <c r="E226" s="10">
        <v>9</v>
      </c>
      <c r="F226" s="11">
        <v>32.85</v>
      </c>
      <c r="G226" s="11">
        <v>8.2125000000000004</v>
      </c>
      <c r="H226" s="10">
        <v>7</v>
      </c>
      <c r="I226" s="11">
        <v>25.55</v>
      </c>
      <c r="J226" s="11">
        <v>6.3875000000000002</v>
      </c>
    </row>
    <row r="227" spans="1:10" ht="14.25" customHeight="1" x14ac:dyDescent="0.2">
      <c r="A227" s="9">
        <v>45505</v>
      </c>
      <c r="B227" s="10" t="s">
        <v>17</v>
      </c>
      <c r="C227" s="10" t="s">
        <v>19</v>
      </c>
      <c r="D227" s="11">
        <v>3.65</v>
      </c>
      <c r="E227" s="10">
        <v>9</v>
      </c>
      <c r="F227" s="11">
        <v>32.85</v>
      </c>
      <c r="G227" s="11">
        <v>8.2125000000000004</v>
      </c>
      <c r="H227" s="10">
        <v>7</v>
      </c>
      <c r="I227" s="11">
        <v>25.55</v>
      </c>
      <c r="J227" s="11">
        <v>6.3875000000000002</v>
      </c>
    </row>
    <row r="228" spans="1:10" ht="14.25" customHeight="1" x14ac:dyDescent="0.2">
      <c r="A228" s="9">
        <v>45505</v>
      </c>
      <c r="B228" s="10" t="s">
        <v>20</v>
      </c>
      <c r="C228" s="10" t="s">
        <v>25</v>
      </c>
      <c r="D228" s="11">
        <v>3.75</v>
      </c>
      <c r="E228" s="10">
        <v>6</v>
      </c>
      <c r="F228" s="11">
        <v>22.5</v>
      </c>
      <c r="G228" s="11">
        <v>5.625</v>
      </c>
      <c r="H228" s="10">
        <v>7</v>
      </c>
      <c r="I228" s="11">
        <v>26.25</v>
      </c>
      <c r="J228" s="11">
        <v>6.5625</v>
      </c>
    </row>
    <row r="229" spans="1:10" ht="14.25" customHeight="1" x14ac:dyDescent="0.2">
      <c r="A229" s="9">
        <v>45505</v>
      </c>
      <c r="B229" s="10" t="s">
        <v>23</v>
      </c>
      <c r="C229" s="10" t="s">
        <v>16</v>
      </c>
      <c r="D229" s="11">
        <v>2.95</v>
      </c>
      <c r="E229" s="10">
        <v>10</v>
      </c>
      <c r="F229" s="11">
        <v>29.5</v>
      </c>
      <c r="G229" s="11">
        <v>7.375</v>
      </c>
      <c r="H229" s="10">
        <v>9</v>
      </c>
      <c r="I229" s="11">
        <v>26.55</v>
      </c>
      <c r="J229" s="11">
        <v>6.6375000000000002</v>
      </c>
    </row>
    <row r="230" spans="1:10" ht="14.25" customHeight="1" x14ac:dyDescent="0.2">
      <c r="A230" s="9">
        <v>45505</v>
      </c>
      <c r="B230" s="10" t="s">
        <v>15</v>
      </c>
      <c r="C230" s="10" t="s">
        <v>21</v>
      </c>
      <c r="D230" s="11">
        <v>4.1500000000000004</v>
      </c>
      <c r="E230" s="10">
        <v>7</v>
      </c>
      <c r="F230" s="11">
        <v>29.050000000000004</v>
      </c>
      <c r="G230" s="11">
        <v>7.2625000000000011</v>
      </c>
      <c r="H230" s="10">
        <v>7</v>
      </c>
      <c r="I230" s="11">
        <v>29.050000000000004</v>
      </c>
      <c r="J230" s="11">
        <v>7.2625000000000011</v>
      </c>
    </row>
    <row r="231" spans="1:10" ht="14.25" customHeight="1" x14ac:dyDescent="0.2">
      <c r="A231" s="9">
        <v>45505</v>
      </c>
      <c r="B231" s="10" t="s">
        <v>15</v>
      </c>
      <c r="C231" s="10" t="s">
        <v>22</v>
      </c>
      <c r="D231" s="11">
        <v>4.1500000000000004</v>
      </c>
      <c r="E231" s="10">
        <v>9</v>
      </c>
      <c r="F231" s="11">
        <v>37.35</v>
      </c>
      <c r="G231" s="11">
        <v>9.3375000000000004</v>
      </c>
      <c r="H231" s="10">
        <v>7</v>
      </c>
      <c r="I231" s="11">
        <v>29.050000000000004</v>
      </c>
      <c r="J231" s="11">
        <v>7.2625000000000011</v>
      </c>
    </row>
    <row r="232" spans="1:10" ht="14.25" customHeight="1" x14ac:dyDescent="0.2">
      <c r="A232" s="9">
        <v>45505</v>
      </c>
      <c r="B232" s="10" t="s">
        <v>23</v>
      </c>
      <c r="C232" s="10" t="s">
        <v>22</v>
      </c>
      <c r="D232" s="11">
        <v>4.1500000000000004</v>
      </c>
      <c r="E232" s="10">
        <v>5</v>
      </c>
      <c r="F232" s="11">
        <v>20.75</v>
      </c>
      <c r="G232" s="11">
        <v>5.1875</v>
      </c>
      <c r="H232" s="10">
        <v>7</v>
      </c>
      <c r="I232" s="11">
        <v>29.050000000000004</v>
      </c>
      <c r="J232" s="11">
        <v>7.2625000000000011</v>
      </c>
    </row>
    <row r="233" spans="1:10" ht="14.25" customHeight="1" x14ac:dyDescent="0.2">
      <c r="A233" s="9">
        <v>45505</v>
      </c>
      <c r="B233" s="10" t="s">
        <v>18</v>
      </c>
      <c r="C233" s="10" t="s">
        <v>24</v>
      </c>
      <c r="D233" s="11">
        <v>3.45</v>
      </c>
      <c r="E233" s="10">
        <v>8</v>
      </c>
      <c r="F233" s="11">
        <v>27.6</v>
      </c>
      <c r="G233" s="11">
        <v>6.9</v>
      </c>
      <c r="H233" s="10">
        <v>9</v>
      </c>
      <c r="I233" s="11">
        <v>31.05</v>
      </c>
      <c r="J233" s="11">
        <v>7.7625000000000002</v>
      </c>
    </row>
    <row r="234" spans="1:10" ht="14.25" customHeight="1" x14ac:dyDescent="0.2">
      <c r="A234" s="9">
        <v>45505</v>
      </c>
      <c r="B234" s="10" t="s">
        <v>23</v>
      </c>
      <c r="C234" s="10" t="s">
        <v>24</v>
      </c>
      <c r="D234" s="11">
        <v>3.45</v>
      </c>
      <c r="E234" s="10">
        <v>9</v>
      </c>
      <c r="F234" s="11">
        <v>31.05</v>
      </c>
      <c r="G234" s="11">
        <v>7.7625000000000002</v>
      </c>
      <c r="H234" s="10">
        <v>9</v>
      </c>
      <c r="I234" s="11">
        <v>31.05</v>
      </c>
      <c r="J234" s="11">
        <v>7.7625000000000002</v>
      </c>
    </row>
    <row r="235" spans="1:10" ht="14.25" customHeight="1" x14ac:dyDescent="0.2">
      <c r="A235" s="9">
        <v>45505</v>
      </c>
      <c r="B235" s="10" t="s">
        <v>20</v>
      </c>
      <c r="C235" s="10" t="s">
        <v>19</v>
      </c>
      <c r="D235" s="11">
        <v>3.65</v>
      </c>
      <c r="E235" s="10">
        <v>9</v>
      </c>
      <c r="F235" s="11">
        <v>32.85</v>
      </c>
      <c r="G235" s="11">
        <v>8.2125000000000004</v>
      </c>
      <c r="H235" s="10">
        <v>9</v>
      </c>
      <c r="I235" s="11">
        <v>32.85</v>
      </c>
      <c r="J235" s="11">
        <v>8.2125000000000004</v>
      </c>
    </row>
    <row r="236" spans="1:10" ht="14.25" customHeight="1" x14ac:dyDescent="0.2">
      <c r="A236" s="9">
        <v>45505</v>
      </c>
      <c r="B236" s="10" t="s">
        <v>17</v>
      </c>
      <c r="C236" s="10" t="s">
        <v>22</v>
      </c>
      <c r="D236" s="11">
        <v>4.1500000000000004</v>
      </c>
      <c r="E236" s="10">
        <v>4</v>
      </c>
      <c r="F236" s="11">
        <v>16.600000000000001</v>
      </c>
      <c r="G236" s="11">
        <v>4.1500000000000004</v>
      </c>
      <c r="H236" s="10">
        <v>8</v>
      </c>
      <c r="I236" s="11">
        <v>33.200000000000003</v>
      </c>
      <c r="J236" s="11">
        <v>8.3000000000000007</v>
      </c>
    </row>
    <row r="237" spans="1:10" ht="14.25" customHeight="1" x14ac:dyDescent="0.2">
      <c r="A237" s="9">
        <v>45505</v>
      </c>
      <c r="B237" s="10" t="s">
        <v>18</v>
      </c>
      <c r="C237" s="10" t="s">
        <v>25</v>
      </c>
      <c r="D237" s="11">
        <v>3.75</v>
      </c>
      <c r="E237" s="10">
        <v>4</v>
      </c>
      <c r="F237" s="11">
        <v>15</v>
      </c>
      <c r="G237" s="11">
        <v>3.75</v>
      </c>
      <c r="H237" s="10">
        <v>9</v>
      </c>
      <c r="I237" s="11">
        <v>33.75</v>
      </c>
      <c r="J237" s="11">
        <v>8.4375</v>
      </c>
    </row>
    <row r="238" spans="1:10" ht="14.25" customHeight="1" x14ac:dyDescent="0.2">
      <c r="A238" s="9">
        <v>45505</v>
      </c>
      <c r="B238" s="10" t="s">
        <v>15</v>
      </c>
      <c r="C238" s="10" t="s">
        <v>25</v>
      </c>
      <c r="D238" s="11">
        <v>3.75</v>
      </c>
      <c r="E238" s="10">
        <v>4</v>
      </c>
      <c r="F238" s="11">
        <v>15</v>
      </c>
      <c r="G238" s="11">
        <v>3.75</v>
      </c>
      <c r="H238" s="10">
        <v>9</v>
      </c>
      <c r="I238" s="11">
        <v>33.75</v>
      </c>
      <c r="J238" s="11">
        <v>8.4375</v>
      </c>
    </row>
    <row r="239" spans="1:10" ht="14.25" customHeight="1" x14ac:dyDescent="0.2">
      <c r="A239" s="9">
        <v>45505</v>
      </c>
      <c r="B239" s="10" t="s">
        <v>18</v>
      </c>
      <c r="C239" s="10" t="s">
        <v>21</v>
      </c>
      <c r="D239" s="11">
        <v>4.1500000000000004</v>
      </c>
      <c r="E239" s="10">
        <v>7</v>
      </c>
      <c r="F239" s="11">
        <v>29.050000000000004</v>
      </c>
      <c r="G239" s="11">
        <v>7.2625000000000011</v>
      </c>
      <c r="H239" s="10">
        <v>9</v>
      </c>
      <c r="I239" s="11">
        <v>37.35</v>
      </c>
      <c r="J239" s="11">
        <v>9.3375000000000004</v>
      </c>
    </row>
    <row r="240" spans="1:10" ht="14.25" customHeight="1" x14ac:dyDescent="0.2">
      <c r="A240" s="9">
        <v>45505</v>
      </c>
      <c r="B240" s="10" t="s">
        <v>17</v>
      </c>
      <c r="C240" s="10" t="s">
        <v>25</v>
      </c>
      <c r="D240" s="11">
        <v>3.75</v>
      </c>
      <c r="E240" s="10">
        <v>10</v>
      </c>
      <c r="F240" s="11">
        <v>37.5</v>
      </c>
      <c r="G240" s="11">
        <v>9.375</v>
      </c>
      <c r="H240" s="10">
        <v>10</v>
      </c>
      <c r="I240" s="11">
        <v>37.5</v>
      </c>
      <c r="J240" s="11">
        <v>9.375</v>
      </c>
    </row>
    <row r="241" spans="1:10" ht="14.25" customHeight="1" x14ac:dyDescent="0.2">
      <c r="A241" s="9">
        <v>45505</v>
      </c>
      <c r="B241" s="10" t="s">
        <v>17</v>
      </c>
      <c r="C241" s="10" t="s">
        <v>21</v>
      </c>
      <c r="D241" s="11">
        <v>4.1500000000000004</v>
      </c>
      <c r="E241" s="10">
        <v>8</v>
      </c>
      <c r="F241" s="11">
        <v>33.200000000000003</v>
      </c>
      <c r="G241" s="11">
        <v>8.3000000000000007</v>
      </c>
      <c r="H241" s="10">
        <v>10</v>
      </c>
      <c r="I241" s="11">
        <v>41.5</v>
      </c>
      <c r="J241" s="11">
        <v>10.375</v>
      </c>
    </row>
    <row r="242" spans="1:10" ht="14.25" customHeight="1" x14ac:dyDescent="0.2">
      <c r="A242" s="9">
        <v>45536</v>
      </c>
      <c r="B242" s="10" t="s">
        <v>18</v>
      </c>
      <c r="C242" s="10" t="s">
        <v>24</v>
      </c>
      <c r="D242" s="11">
        <v>3.45</v>
      </c>
      <c r="E242" s="10">
        <v>7</v>
      </c>
      <c r="F242" s="11">
        <v>24.150000000000002</v>
      </c>
      <c r="G242" s="11">
        <v>6.0375000000000005</v>
      </c>
      <c r="H242" s="10">
        <v>5</v>
      </c>
      <c r="I242" s="11">
        <v>17.25</v>
      </c>
      <c r="J242" s="11">
        <v>4.3125</v>
      </c>
    </row>
    <row r="243" spans="1:10" ht="14.25" customHeight="1" x14ac:dyDescent="0.2">
      <c r="A243" s="9">
        <v>45536</v>
      </c>
      <c r="B243" s="10" t="s">
        <v>15</v>
      </c>
      <c r="C243" s="10" t="s">
        <v>24</v>
      </c>
      <c r="D243" s="11">
        <v>3.45</v>
      </c>
      <c r="E243" s="10">
        <v>10</v>
      </c>
      <c r="F243" s="11">
        <v>34.5</v>
      </c>
      <c r="G243" s="11">
        <v>8.625</v>
      </c>
      <c r="H243" s="10">
        <v>6</v>
      </c>
      <c r="I243" s="11">
        <v>20.700000000000003</v>
      </c>
      <c r="J243" s="11">
        <v>5.1750000000000007</v>
      </c>
    </row>
    <row r="244" spans="1:10" ht="14.25" customHeight="1" x14ac:dyDescent="0.2">
      <c r="A244" s="9">
        <v>45536</v>
      </c>
      <c r="B244" s="10" t="s">
        <v>15</v>
      </c>
      <c r="C244" s="10" t="s">
        <v>22</v>
      </c>
      <c r="D244" s="11">
        <v>4.1500000000000004</v>
      </c>
      <c r="E244" s="10">
        <v>7</v>
      </c>
      <c r="F244" s="11">
        <v>29.050000000000004</v>
      </c>
      <c r="G244" s="11">
        <v>7.2625000000000011</v>
      </c>
      <c r="H244" s="10">
        <v>5</v>
      </c>
      <c r="I244" s="11">
        <v>20.75</v>
      </c>
      <c r="J244" s="11">
        <v>5.1875</v>
      </c>
    </row>
    <row r="245" spans="1:10" ht="14.25" customHeight="1" x14ac:dyDescent="0.2">
      <c r="A245" s="9">
        <v>45536</v>
      </c>
      <c r="B245" s="10" t="s">
        <v>17</v>
      </c>
      <c r="C245" s="10" t="s">
        <v>22</v>
      </c>
      <c r="D245" s="11">
        <v>4.1500000000000004</v>
      </c>
      <c r="E245" s="10">
        <v>10</v>
      </c>
      <c r="F245" s="11">
        <v>41.5</v>
      </c>
      <c r="G245" s="11">
        <v>10.375</v>
      </c>
      <c r="H245" s="10">
        <v>5</v>
      </c>
      <c r="I245" s="11">
        <v>20.75</v>
      </c>
      <c r="J245" s="11">
        <v>5.1875</v>
      </c>
    </row>
    <row r="246" spans="1:10" ht="14.25" customHeight="1" x14ac:dyDescent="0.2">
      <c r="A246" s="9">
        <v>45536</v>
      </c>
      <c r="B246" s="10" t="s">
        <v>18</v>
      </c>
      <c r="C246" s="10" t="s">
        <v>25</v>
      </c>
      <c r="D246" s="11">
        <v>3.75</v>
      </c>
      <c r="E246" s="10">
        <v>5</v>
      </c>
      <c r="F246" s="11">
        <v>18.75</v>
      </c>
      <c r="G246" s="11">
        <v>4.6875</v>
      </c>
      <c r="H246" s="10">
        <v>6</v>
      </c>
      <c r="I246" s="11">
        <v>22.5</v>
      </c>
      <c r="J246" s="11">
        <v>5.625</v>
      </c>
    </row>
    <row r="247" spans="1:10" ht="14.25" customHeight="1" x14ac:dyDescent="0.2">
      <c r="A247" s="9">
        <v>45536</v>
      </c>
      <c r="B247" s="10" t="s">
        <v>18</v>
      </c>
      <c r="C247" s="10" t="s">
        <v>16</v>
      </c>
      <c r="D247" s="11">
        <v>2.95</v>
      </c>
      <c r="E247" s="10">
        <v>4</v>
      </c>
      <c r="F247" s="11">
        <v>11.8</v>
      </c>
      <c r="G247" s="11">
        <v>2.95</v>
      </c>
      <c r="H247" s="10">
        <v>8</v>
      </c>
      <c r="I247" s="11">
        <v>23.6</v>
      </c>
      <c r="J247" s="11">
        <v>5.9</v>
      </c>
    </row>
    <row r="248" spans="1:10" ht="14.25" customHeight="1" x14ac:dyDescent="0.2">
      <c r="A248" s="9">
        <v>45536</v>
      </c>
      <c r="B248" s="10" t="s">
        <v>20</v>
      </c>
      <c r="C248" s="10" t="s">
        <v>16</v>
      </c>
      <c r="D248" s="11">
        <v>2.95</v>
      </c>
      <c r="E248" s="10">
        <v>9</v>
      </c>
      <c r="F248" s="11">
        <v>26.55</v>
      </c>
      <c r="G248" s="11">
        <v>6.6375000000000002</v>
      </c>
      <c r="H248" s="10">
        <v>8</v>
      </c>
      <c r="I248" s="11">
        <v>23.6</v>
      </c>
      <c r="J248" s="11">
        <v>5.9</v>
      </c>
    </row>
    <row r="249" spans="1:10" ht="14.25" customHeight="1" x14ac:dyDescent="0.2">
      <c r="A249" s="9">
        <v>45536</v>
      </c>
      <c r="B249" s="10" t="s">
        <v>17</v>
      </c>
      <c r="C249" s="10" t="s">
        <v>16</v>
      </c>
      <c r="D249" s="11">
        <v>2.95</v>
      </c>
      <c r="E249" s="10">
        <v>10</v>
      </c>
      <c r="F249" s="11">
        <v>29.5</v>
      </c>
      <c r="G249" s="11">
        <v>7.375</v>
      </c>
      <c r="H249" s="10">
        <v>8</v>
      </c>
      <c r="I249" s="11">
        <v>23.6</v>
      </c>
      <c r="J249" s="11">
        <v>5.9</v>
      </c>
    </row>
    <row r="250" spans="1:10" ht="14.25" customHeight="1" x14ac:dyDescent="0.2">
      <c r="A250" s="9">
        <v>45536</v>
      </c>
      <c r="B250" s="10" t="s">
        <v>23</v>
      </c>
      <c r="C250" s="10" t="s">
        <v>24</v>
      </c>
      <c r="D250" s="11">
        <v>3.45</v>
      </c>
      <c r="E250" s="10">
        <v>8</v>
      </c>
      <c r="F250" s="11">
        <v>27.6</v>
      </c>
      <c r="G250" s="11">
        <v>6.9</v>
      </c>
      <c r="H250" s="10">
        <v>7</v>
      </c>
      <c r="I250" s="11">
        <v>24.150000000000002</v>
      </c>
      <c r="J250" s="11">
        <v>6.0375000000000005</v>
      </c>
    </row>
    <row r="251" spans="1:10" ht="14.25" customHeight="1" x14ac:dyDescent="0.2">
      <c r="A251" s="9">
        <v>45536</v>
      </c>
      <c r="B251" s="10" t="s">
        <v>18</v>
      </c>
      <c r="C251" s="10" t="s">
        <v>22</v>
      </c>
      <c r="D251" s="11">
        <v>4.1500000000000004</v>
      </c>
      <c r="E251" s="10">
        <v>6</v>
      </c>
      <c r="F251" s="11">
        <v>24.900000000000002</v>
      </c>
      <c r="G251" s="11">
        <v>6.2250000000000005</v>
      </c>
      <c r="H251" s="10">
        <v>6</v>
      </c>
      <c r="I251" s="11">
        <v>24.900000000000002</v>
      </c>
      <c r="J251" s="11">
        <v>6.2250000000000005</v>
      </c>
    </row>
    <row r="252" spans="1:10" ht="14.25" customHeight="1" x14ac:dyDescent="0.2">
      <c r="A252" s="9">
        <v>45536</v>
      </c>
      <c r="B252" s="10" t="s">
        <v>20</v>
      </c>
      <c r="C252" s="10" t="s">
        <v>21</v>
      </c>
      <c r="D252" s="11">
        <v>4.1500000000000004</v>
      </c>
      <c r="E252" s="10">
        <v>4</v>
      </c>
      <c r="F252" s="11">
        <v>16.600000000000001</v>
      </c>
      <c r="G252" s="11">
        <v>4.1500000000000004</v>
      </c>
      <c r="H252" s="10">
        <v>6</v>
      </c>
      <c r="I252" s="11">
        <v>24.900000000000002</v>
      </c>
      <c r="J252" s="11">
        <v>6.2250000000000005</v>
      </c>
    </row>
    <row r="253" spans="1:10" ht="14.25" customHeight="1" x14ac:dyDescent="0.2">
      <c r="A253" s="9">
        <v>45536</v>
      </c>
      <c r="B253" s="10" t="s">
        <v>17</v>
      </c>
      <c r="C253" s="10" t="s">
        <v>21</v>
      </c>
      <c r="D253" s="11">
        <v>4.1500000000000004</v>
      </c>
      <c r="E253" s="10">
        <v>9</v>
      </c>
      <c r="F253" s="11">
        <v>37.35</v>
      </c>
      <c r="G253" s="11">
        <v>9.3375000000000004</v>
      </c>
      <c r="H253" s="10">
        <v>6</v>
      </c>
      <c r="I253" s="11">
        <v>24.900000000000002</v>
      </c>
      <c r="J253" s="11">
        <v>6.2250000000000005</v>
      </c>
    </row>
    <row r="254" spans="1:10" ht="14.25" customHeight="1" x14ac:dyDescent="0.2">
      <c r="A254" s="9">
        <v>45536</v>
      </c>
      <c r="B254" s="10" t="s">
        <v>23</v>
      </c>
      <c r="C254" s="10" t="s">
        <v>19</v>
      </c>
      <c r="D254" s="11">
        <v>3.65</v>
      </c>
      <c r="E254" s="10">
        <v>4</v>
      </c>
      <c r="F254" s="11">
        <v>14.6</v>
      </c>
      <c r="G254" s="11">
        <v>3.65</v>
      </c>
      <c r="H254" s="10">
        <v>7</v>
      </c>
      <c r="I254" s="11">
        <v>25.55</v>
      </c>
      <c r="J254" s="11">
        <v>6.3875000000000002</v>
      </c>
    </row>
    <row r="255" spans="1:10" ht="14.25" customHeight="1" x14ac:dyDescent="0.2">
      <c r="A255" s="9">
        <v>45536</v>
      </c>
      <c r="B255" s="10" t="s">
        <v>15</v>
      </c>
      <c r="C255" s="10" t="s">
        <v>16</v>
      </c>
      <c r="D255" s="11">
        <v>2.95</v>
      </c>
      <c r="E255" s="10">
        <v>8</v>
      </c>
      <c r="F255" s="11">
        <v>23.6</v>
      </c>
      <c r="G255" s="11">
        <v>5.9</v>
      </c>
      <c r="H255" s="10">
        <v>9</v>
      </c>
      <c r="I255" s="11">
        <v>26.55</v>
      </c>
      <c r="J255" s="11">
        <v>6.6375000000000002</v>
      </c>
    </row>
    <row r="256" spans="1:10" ht="14.25" customHeight="1" x14ac:dyDescent="0.2">
      <c r="A256" s="9">
        <v>45536</v>
      </c>
      <c r="B256" s="10" t="s">
        <v>23</v>
      </c>
      <c r="C256" s="10" t="s">
        <v>16</v>
      </c>
      <c r="D256" s="11">
        <v>2.95</v>
      </c>
      <c r="E256" s="10">
        <v>10</v>
      </c>
      <c r="F256" s="11">
        <v>29.5</v>
      </c>
      <c r="G256" s="11">
        <v>7.375</v>
      </c>
      <c r="H256" s="10">
        <v>9</v>
      </c>
      <c r="I256" s="11">
        <v>26.55</v>
      </c>
      <c r="J256" s="11">
        <v>6.6375000000000002</v>
      </c>
    </row>
    <row r="257" spans="1:10" ht="14.25" customHeight="1" x14ac:dyDescent="0.2">
      <c r="A257" s="9">
        <v>45536</v>
      </c>
      <c r="B257" s="10" t="s">
        <v>15</v>
      </c>
      <c r="C257" s="10" t="s">
        <v>19</v>
      </c>
      <c r="D257" s="11">
        <v>3.65</v>
      </c>
      <c r="E257" s="10">
        <v>8</v>
      </c>
      <c r="F257" s="11">
        <v>29.2</v>
      </c>
      <c r="G257" s="11">
        <v>7.3</v>
      </c>
      <c r="H257" s="10">
        <v>8</v>
      </c>
      <c r="I257" s="11">
        <v>29.2</v>
      </c>
      <c r="J257" s="11">
        <v>7.3</v>
      </c>
    </row>
    <row r="258" spans="1:10" ht="14.25" customHeight="1" x14ac:dyDescent="0.2">
      <c r="A258" s="9">
        <v>45536</v>
      </c>
      <c r="B258" s="10" t="s">
        <v>23</v>
      </c>
      <c r="C258" s="10" t="s">
        <v>25</v>
      </c>
      <c r="D258" s="11">
        <v>3.75</v>
      </c>
      <c r="E258" s="10">
        <v>7</v>
      </c>
      <c r="F258" s="11">
        <v>26.25</v>
      </c>
      <c r="G258" s="11">
        <v>6.5625</v>
      </c>
      <c r="H258" s="10">
        <v>8</v>
      </c>
      <c r="I258" s="11">
        <v>30</v>
      </c>
      <c r="J258" s="11">
        <v>7.5</v>
      </c>
    </row>
    <row r="259" spans="1:10" ht="14.25" customHeight="1" x14ac:dyDescent="0.2">
      <c r="A259" s="9">
        <v>45536</v>
      </c>
      <c r="B259" s="10" t="s">
        <v>20</v>
      </c>
      <c r="C259" s="10" t="s">
        <v>24</v>
      </c>
      <c r="D259" s="11">
        <v>3.45</v>
      </c>
      <c r="E259" s="10">
        <v>7</v>
      </c>
      <c r="F259" s="11">
        <v>24.150000000000002</v>
      </c>
      <c r="G259" s="11">
        <v>6.0375000000000005</v>
      </c>
      <c r="H259" s="10">
        <v>9</v>
      </c>
      <c r="I259" s="11">
        <v>31.05</v>
      </c>
      <c r="J259" s="11">
        <v>7.7625000000000002</v>
      </c>
    </row>
    <row r="260" spans="1:10" ht="14.25" customHeight="1" x14ac:dyDescent="0.2">
      <c r="A260" s="9">
        <v>45536</v>
      </c>
      <c r="B260" s="10" t="s">
        <v>18</v>
      </c>
      <c r="C260" s="10" t="s">
        <v>19</v>
      </c>
      <c r="D260" s="11">
        <v>3.65</v>
      </c>
      <c r="E260" s="10">
        <v>6</v>
      </c>
      <c r="F260" s="11">
        <v>21.9</v>
      </c>
      <c r="G260" s="11">
        <v>5.4749999999999996</v>
      </c>
      <c r="H260" s="10">
        <v>9</v>
      </c>
      <c r="I260" s="11">
        <v>32.85</v>
      </c>
      <c r="J260" s="11">
        <v>8.2125000000000004</v>
      </c>
    </row>
    <row r="261" spans="1:10" ht="14.25" customHeight="1" x14ac:dyDescent="0.2">
      <c r="A261" s="9">
        <v>45536</v>
      </c>
      <c r="B261" s="10" t="s">
        <v>17</v>
      </c>
      <c r="C261" s="10" t="s">
        <v>19</v>
      </c>
      <c r="D261" s="11">
        <v>3.65</v>
      </c>
      <c r="E261" s="10">
        <v>4</v>
      </c>
      <c r="F261" s="11">
        <v>14.6</v>
      </c>
      <c r="G261" s="11">
        <v>3.65</v>
      </c>
      <c r="H261" s="10">
        <v>9</v>
      </c>
      <c r="I261" s="11">
        <v>32.85</v>
      </c>
      <c r="J261" s="11">
        <v>8.2125000000000004</v>
      </c>
    </row>
    <row r="262" spans="1:10" ht="14.25" customHeight="1" x14ac:dyDescent="0.2">
      <c r="A262" s="9">
        <v>45536</v>
      </c>
      <c r="B262" s="10" t="s">
        <v>18</v>
      </c>
      <c r="C262" s="10" t="s">
        <v>21</v>
      </c>
      <c r="D262" s="11">
        <v>4.1500000000000004</v>
      </c>
      <c r="E262" s="10">
        <v>7</v>
      </c>
      <c r="F262" s="11">
        <v>29.050000000000004</v>
      </c>
      <c r="G262" s="11">
        <v>7.2625000000000011</v>
      </c>
      <c r="H262" s="10">
        <v>8</v>
      </c>
      <c r="I262" s="11">
        <v>33.200000000000003</v>
      </c>
      <c r="J262" s="11">
        <v>8.3000000000000007</v>
      </c>
    </row>
    <row r="263" spans="1:10" ht="14.25" customHeight="1" x14ac:dyDescent="0.2">
      <c r="A263" s="9">
        <v>45536</v>
      </c>
      <c r="B263" s="10" t="s">
        <v>15</v>
      </c>
      <c r="C263" s="10" t="s">
        <v>21</v>
      </c>
      <c r="D263" s="11">
        <v>4.1500000000000004</v>
      </c>
      <c r="E263" s="10">
        <v>9</v>
      </c>
      <c r="F263" s="11">
        <v>37.35</v>
      </c>
      <c r="G263" s="11">
        <v>9.3375000000000004</v>
      </c>
      <c r="H263" s="10">
        <v>8</v>
      </c>
      <c r="I263" s="11">
        <v>33.200000000000003</v>
      </c>
      <c r="J263" s="11">
        <v>8.3000000000000007</v>
      </c>
    </row>
    <row r="264" spans="1:10" ht="14.25" customHeight="1" x14ac:dyDescent="0.2">
      <c r="A264" s="9">
        <v>45536</v>
      </c>
      <c r="B264" s="10" t="s">
        <v>15</v>
      </c>
      <c r="C264" s="10" t="s">
        <v>25</v>
      </c>
      <c r="D264" s="11">
        <v>3.75</v>
      </c>
      <c r="E264" s="10">
        <v>10</v>
      </c>
      <c r="F264" s="11">
        <v>37.5</v>
      </c>
      <c r="G264" s="11">
        <v>9.375</v>
      </c>
      <c r="H264" s="10">
        <v>9</v>
      </c>
      <c r="I264" s="11">
        <v>33.75</v>
      </c>
      <c r="J264" s="11">
        <v>8.4375</v>
      </c>
    </row>
    <row r="265" spans="1:10" ht="14.25" customHeight="1" x14ac:dyDescent="0.2">
      <c r="A265" s="9">
        <v>45536</v>
      </c>
      <c r="B265" s="10" t="s">
        <v>17</v>
      </c>
      <c r="C265" s="10" t="s">
        <v>25</v>
      </c>
      <c r="D265" s="11">
        <v>3.75</v>
      </c>
      <c r="E265" s="10">
        <v>6</v>
      </c>
      <c r="F265" s="11">
        <v>22.5</v>
      </c>
      <c r="G265" s="11">
        <v>5.625</v>
      </c>
      <c r="H265" s="10">
        <v>9</v>
      </c>
      <c r="I265" s="11">
        <v>33.75</v>
      </c>
      <c r="J265" s="11">
        <v>8.4375</v>
      </c>
    </row>
    <row r="266" spans="1:10" ht="14.25" customHeight="1" x14ac:dyDescent="0.2">
      <c r="A266" s="9">
        <v>45536</v>
      </c>
      <c r="B266" s="10" t="s">
        <v>17</v>
      </c>
      <c r="C266" s="10" t="s">
        <v>24</v>
      </c>
      <c r="D266" s="11">
        <v>3.45</v>
      </c>
      <c r="E266" s="10">
        <v>5</v>
      </c>
      <c r="F266" s="11">
        <v>17.25</v>
      </c>
      <c r="G266" s="11">
        <v>4.3125</v>
      </c>
      <c r="H266" s="10">
        <v>10</v>
      </c>
      <c r="I266" s="11">
        <v>34.5</v>
      </c>
      <c r="J266" s="11">
        <v>8.625</v>
      </c>
    </row>
    <row r="267" spans="1:10" ht="14.25" customHeight="1" x14ac:dyDescent="0.2">
      <c r="A267" s="9">
        <v>45536</v>
      </c>
      <c r="B267" s="10" t="s">
        <v>20</v>
      </c>
      <c r="C267" s="10" t="s">
        <v>19</v>
      </c>
      <c r="D267" s="11">
        <v>3.65</v>
      </c>
      <c r="E267" s="10">
        <v>7</v>
      </c>
      <c r="F267" s="11">
        <v>25.55</v>
      </c>
      <c r="G267" s="11">
        <v>6.3875000000000002</v>
      </c>
      <c r="H267" s="10">
        <v>10</v>
      </c>
      <c r="I267" s="11">
        <v>36.5</v>
      </c>
      <c r="J267" s="11">
        <v>9.125</v>
      </c>
    </row>
    <row r="268" spans="1:10" ht="14.25" customHeight="1" x14ac:dyDescent="0.2">
      <c r="A268" s="9">
        <v>45536</v>
      </c>
      <c r="B268" s="10" t="s">
        <v>20</v>
      </c>
      <c r="C268" s="10" t="s">
        <v>22</v>
      </c>
      <c r="D268" s="11">
        <v>4.1500000000000004</v>
      </c>
      <c r="E268" s="10">
        <v>7</v>
      </c>
      <c r="F268" s="11">
        <v>29.050000000000004</v>
      </c>
      <c r="G268" s="11">
        <v>7.2625000000000011</v>
      </c>
      <c r="H268" s="10">
        <v>9</v>
      </c>
      <c r="I268" s="11">
        <v>37.35</v>
      </c>
      <c r="J268" s="11">
        <v>9.3375000000000004</v>
      </c>
    </row>
    <row r="269" spans="1:10" ht="14.25" customHeight="1" x14ac:dyDescent="0.2">
      <c r="A269" s="9">
        <v>45536</v>
      </c>
      <c r="B269" s="10" t="s">
        <v>20</v>
      </c>
      <c r="C269" s="10" t="s">
        <v>25</v>
      </c>
      <c r="D269" s="11">
        <v>3.75</v>
      </c>
      <c r="E269" s="10">
        <v>9</v>
      </c>
      <c r="F269" s="11">
        <v>33.75</v>
      </c>
      <c r="G269" s="11">
        <v>8.4375</v>
      </c>
      <c r="H269" s="10">
        <v>10</v>
      </c>
      <c r="I269" s="11">
        <v>37.5</v>
      </c>
      <c r="J269" s="11">
        <v>9.375</v>
      </c>
    </row>
    <row r="270" spans="1:10" ht="14.25" customHeight="1" x14ac:dyDescent="0.2">
      <c r="A270" s="9">
        <v>45536</v>
      </c>
      <c r="B270" s="10" t="s">
        <v>23</v>
      </c>
      <c r="C270" s="10" t="s">
        <v>21</v>
      </c>
      <c r="D270" s="11">
        <v>4.1500000000000004</v>
      </c>
      <c r="E270" s="10">
        <v>4</v>
      </c>
      <c r="F270" s="11">
        <v>16.600000000000001</v>
      </c>
      <c r="G270" s="11">
        <v>4.1500000000000004</v>
      </c>
      <c r="H270" s="10">
        <v>10</v>
      </c>
      <c r="I270" s="11">
        <v>41.5</v>
      </c>
      <c r="J270" s="11">
        <v>10.375</v>
      </c>
    </row>
    <row r="271" spans="1:10" ht="14.25" customHeight="1" x14ac:dyDescent="0.2">
      <c r="A271" s="9">
        <v>45536</v>
      </c>
      <c r="B271" s="10" t="s">
        <v>23</v>
      </c>
      <c r="C271" s="10" t="s">
        <v>22</v>
      </c>
      <c r="D271" s="11">
        <v>4.1500000000000004</v>
      </c>
      <c r="E271" s="10">
        <v>5</v>
      </c>
      <c r="F271" s="11">
        <v>20.75</v>
      </c>
      <c r="G271" s="11">
        <v>5.1875</v>
      </c>
      <c r="H271" s="10">
        <v>10</v>
      </c>
      <c r="I271" s="11">
        <v>41.5</v>
      </c>
      <c r="J271" s="11">
        <v>10.375</v>
      </c>
    </row>
    <row r="272" spans="1:10" ht="14.25" customHeight="1" x14ac:dyDescent="0.2">
      <c r="A272" s="9">
        <v>45566</v>
      </c>
      <c r="B272" s="10" t="s">
        <v>20</v>
      </c>
      <c r="C272" s="10" t="s">
        <v>24</v>
      </c>
      <c r="D272" s="11">
        <v>3.45</v>
      </c>
      <c r="E272" s="10">
        <v>8</v>
      </c>
      <c r="F272" s="11">
        <v>27.6</v>
      </c>
      <c r="G272" s="11">
        <v>6.9</v>
      </c>
      <c r="H272" s="10">
        <v>7</v>
      </c>
      <c r="I272" s="11">
        <v>24.150000000000002</v>
      </c>
      <c r="J272" s="11">
        <v>6.0375000000000005</v>
      </c>
    </row>
    <row r="273" spans="1:10" ht="14.25" customHeight="1" x14ac:dyDescent="0.2">
      <c r="A273" s="9">
        <v>45566</v>
      </c>
      <c r="B273" s="10" t="s">
        <v>15</v>
      </c>
      <c r="C273" s="10" t="s">
        <v>19</v>
      </c>
      <c r="D273" s="11">
        <v>3.65</v>
      </c>
      <c r="E273" s="10">
        <v>14</v>
      </c>
      <c r="F273" s="11">
        <v>51.1</v>
      </c>
      <c r="G273" s="11">
        <v>12.775</v>
      </c>
      <c r="H273" s="10">
        <v>7</v>
      </c>
      <c r="I273" s="11">
        <v>25.55</v>
      </c>
      <c r="J273" s="11">
        <v>6.3875000000000002</v>
      </c>
    </row>
    <row r="274" spans="1:10" ht="14.25" customHeight="1" x14ac:dyDescent="0.2">
      <c r="A274" s="9">
        <v>45566</v>
      </c>
      <c r="B274" s="10" t="s">
        <v>23</v>
      </c>
      <c r="C274" s="10" t="s">
        <v>19</v>
      </c>
      <c r="D274" s="11">
        <v>3.65</v>
      </c>
      <c r="E274" s="10">
        <v>13</v>
      </c>
      <c r="F274" s="11">
        <v>47.449999999999996</v>
      </c>
      <c r="G274" s="11">
        <v>11.862499999999999</v>
      </c>
      <c r="H274" s="10">
        <v>7</v>
      </c>
      <c r="I274" s="11">
        <v>25.55</v>
      </c>
      <c r="J274" s="11">
        <v>6.3875000000000002</v>
      </c>
    </row>
    <row r="275" spans="1:10" ht="14.25" customHeight="1" x14ac:dyDescent="0.2">
      <c r="A275" s="9">
        <v>45566</v>
      </c>
      <c r="B275" s="10" t="s">
        <v>18</v>
      </c>
      <c r="C275" s="10" t="s">
        <v>16</v>
      </c>
      <c r="D275" s="11">
        <v>2.95</v>
      </c>
      <c r="E275" s="10">
        <v>10</v>
      </c>
      <c r="F275" s="11">
        <v>29.5</v>
      </c>
      <c r="G275" s="11">
        <v>7.375</v>
      </c>
      <c r="H275" s="10">
        <v>9</v>
      </c>
      <c r="I275" s="11">
        <v>26.55</v>
      </c>
      <c r="J275" s="11">
        <v>6.6375000000000002</v>
      </c>
    </row>
    <row r="276" spans="1:10" ht="14.25" customHeight="1" x14ac:dyDescent="0.2">
      <c r="A276" s="9">
        <v>45566</v>
      </c>
      <c r="B276" s="10" t="s">
        <v>23</v>
      </c>
      <c r="C276" s="10" t="s">
        <v>21</v>
      </c>
      <c r="D276" s="11">
        <v>4.1500000000000004</v>
      </c>
      <c r="E276" s="10">
        <v>12</v>
      </c>
      <c r="F276" s="11">
        <v>49.800000000000004</v>
      </c>
      <c r="G276" s="11">
        <v>12.450000000000001</v>
      </c>
      <c r="H276" s="10">
        <v>7</v>
      </c>
      <c r="I276" s="11">
        <v>29.050000000000004</v>
      </c>
      <c r="J276" s="11">
        <v>7.2625000000000011</v>
      </c>
    </row>
    <row r="277" spans="1:10" ht="14.25" customHeight="1" x14ac:dyDescent="0.2">
      <c r="A277" s="9">
        <v>45566</v>
      </c>
      <c r="B277" s="10" t="s">
        <v>18</v>
      </c>
      <c r="C277" s="10" t="s">
        <v>19</v>
      </c>
      <c r="D277" s="11">
        <v>3.65</v>
      </c>
      <c r="E277" s="10">
        <v>10</v>
      </c>
      <c r="F277" s="11">
        <v>36.5</v>
      </c>
      <c r="G277" s="11">
        <v>9.125</v>
      </c>
      <c r="H277" s="10">
        <v>8</v>
      </c>
      <c r="I277" s="11">
        <v>29.2</v>
      </c>
      <c r="J277" s="11">
        <v>7.3</v>
      </c>
    </row>
    <row r="278" spans="1:10" ht="14.25" customHeight="1" x14ac:dyDescent="0.2">
      <c r="A278" s="9">
        <v>45566</v>
      </c>
      <c r="B278" s="10" t="s">
        <v>17</v>
      </c>
      <c r="C278" s="10" t="s">
        <v>19</v>
      </c>
      <c r="D278" s="11">
        <v>3.65</v>
      </c>
      <c r="E278" s="10">
        <v>6</v>
      </c>
      <c r="F278" s="11">
        <v>21.9</v>
      </c>
      <c r="G278" s="11">
        <v>5.4749999999999996</v>
      </c>
      <c r="H278" s="10">
        <v>8</v>
      </c>
      <c r="I278" s="11">
        <v>29.2</v>
      </c>
      <c r="J278" s="11">
        <v>7.3</v>
      </c>
    </row>
    <row r="279" spans="1:10" ht="14.25" customHeight="1" x14ac:dyDescent="0.2">
      <c r="A279" s="9">
        <v>45566</v>
      </c>
      <c r="B279" s="10" t="s">
        <v>17</v>
      </c>
      <c r="C279" s="10" t="s">
        <v>16</v>
      </c>
      <c r="D279" s="11">
        <v>2.95</v>
      </c>
      <c r="E279" s="10">
        <v>15</v>
      </c>
      <c r="F279" s="11">
        <v>44.25</v>
      </c>
      <c r="G279" s="11">
        <v>11.0625</v>
      </c>
      <c r="H279" s="10">
        <v>10</v>
      </c>
      <c r="I279" s="11">
        <v>29.5</v>
      </c>
      <c r="J279" s="11">
        <v>7.375</v>
      </c>
    </row>
    <row r="280" spans="1:10" ht="14.25" customHeight="1" x14ac:dyDescent="0.2">
      <c r="A280" s="9">
        <v>45566</v>
      </c>
      <c r="B280" s="10" t="s">
        <v>20</v>
      </c>
      <c r="C280" s="10" t="s">
        <v>21</v>
      </c>
      <c r="D280" s="11">
        <v>4.1500000000000004</v>
      </c>
      <c r="E280" s="10">
        <v>11</v>
      </c>
      <c r="F280" s="11">
        <v>45.650000000000006</v>
      </c>
      <c r="G280" s="11">
        <v>11.412500000000001</v>
      </c>
      <c r="H280" s="10">
        <v>8</v>
      </c>
      <c r="I280" s="11">
        <v>33.200000000000003</v>
      </c>
      <c r="J280" s="11">
        <v>8.3000000000000007</v>
      </c>
    </row>
    <row r="281" spans="1:10" ht="14.25" customHeight="1" x14ac:dyDescent="0.2">
      <c r="A281" s="9">
        <v>45566</v>
      </c>
      <c r="B281" s="10" t="s">
        <v>17</v>
      </c>
      <c r="C281" s="10" t="s">
        <v>22</v>
      </c>
      <c r="D281" s="11">
        <v>4.1500000000000004</v>
      </c>
      <c r="E281" s="10">
        <v>6</v>
      </c>
      <c r="F281" s="11">
        <v>24.900000000000002</v>
      </c>
      <c r="G281" s="11">
        <v>6.2250000000000005</v>
      </c>
      <c r="H281" s="10">
        <v>8</v>
      </c>
      <c r="I281" s="11">
        <v>33.200000000000003</v>
      </c>
      <c r="J281" s="11">
        <v>8.3000000000000007</v>
      </c>
    </row>
    <row r="282" spans="1:10" ht="14.25" customHeight="1" x14ac:dyDescent="0.2">
      <c r="A282" s="9">
        <v>45566</v>
      </c>
      <c r="B282" s="10" t="s">
        <v>18</v>
      </c>
      <c r="C282" s="10" t="s">
        <v>25</v>
      </c>
      <c r="D282" s="11">
        <v>3.75</v>
      </c>
      <c r="E282" s="10">
        <v>10</v>
      </c>
      <c r="F282" s="11">
        <v>37.5</v>
      </c>
      <c r="G282" s="11">
        <v>9.375</v>
      </c>
      <c r="H282" s="10">
        <v>9</v>
      </c>
      <c r="I282" s="11">
        <v>33.75</v>
      </c>
      <c r="J282" s="11">
        <v>8.4375</v>
      </c>
    </row>
    <row r="283" spans="1:10" ht="14.25" customHeight="1" x14ac:dyDescent="0.2">
      <c r="A283" s="9">
        <v>45566</v>
      </c>
      <c r="B283" s="10" t="s">
        <v>15</v>
      </c>
      <c r="C283" s="10" t="s">
        <v>25</v>
      </c>
      <c r="D283" s="11">
        <v>3.75</v>
      </c>
      <c r="E283" s="10">
        <v>14</v>
      </c>
      <c r="F283" s="11">
        <v>52.5</v>
      </c>
      <c r="G283" s="11">
        <v>13.125</v>
      </c>
      <c r="H283" s="10">
        <v>9</v>
      </c>
      <c r="I283" s="11">
        <v>33.75</v>
      </c>
      <c r="J283" s="11">
        <v>8.4375</v>
      </c>
    </row>
    <row r="284" spans="1:10" ht="14.25" customHeight="1" x14ac:dyDescent="0.2">
      <c r="A284" s="9">
        <v>45566</v>
      </c>
      <c r="B284" s="10" t="s">
        <v>20</v>
      </c>
      <c r="C284" s="10" t="s">
        <v>19</v>
      </c>
      <c r="D284" s="11">
        <v>3.65</v>
      </c>
      <c r="E284" s="10">
        <v>14</v>
      </c>
      <c r="F284" s="11">
        <v>51.1</v>
      </c>
      <c r="G284" s="11">
        <v>12.775</v>
      </c>
      <c r="H284" s="10">
        <v>10</v>
      </c>
      <c r="I284" s="11">
        <v>36.5</v>
      </c>
      <c r="J284" s="11">
        <v>9.125</v>
      </c>
    </row>
    <row r="285" spans="1:10" ht="14.25" customHeight="1" x14ac:dyDescent="0.2">
      <c r="A285" s="9">
        <v>45566</v>
      </c>
      <c r="B285" s="10" t="s">
        <v>18</v>
      </c>
      <c r="C285" s="10" t="s">
        <v>21</v>
      </c>
      <c r="D285" s="11">
        <v>4.1500000000000004</v>
      </c>
      <c r="E285" s="10">
        <v>12</v>
      </c>
      <c r="F285" s="11">
        <v>49.800000000000004</v>
      </c>
      <c r="G285" s="11">
        <v>12.450000000000001</v>
      </c>
      <c r="H285" s="10">
        <v>9</v>
      </c>
      <c r="I285" s="11">
        <v>37.35</v>
      </c>
      <c r="J285" s="11">
        <v>9.3375000000000004</v>
      </c>
    </row>
    <row r="286" spans="1:10" ht="14.25" customHeight="1" x14ac:dyDescent="0.2">
      <c r="A286" s="9">
        <v>45566</v>
      </c>
      <c r="B286" s="10" t="s">
        <v>15</v>
      </c>
      <c r="C286" s="10" t="s">
        <v>22</v>
      </c>
      <c r="D286" s="11">
        <v>4.1500000000000004</v>
      </c>
      <c r="E286" s="10">
        <v>10</v>
      </c>
      <c r="F286" s="11">
        <v>41.5</v>
      </c>
      <c r="G286" s="11">
        <v>10.375</v>
      </c>
      <c r="H286" s="10">
        <v>9</v>
      </c>
      <c r="I286" s="11">
        <v>37.35</v>
      </c>
      <c r="J286" s="11">
        <v>9.3375000000000004</v>
      </c>
    </row>
    <row r="287" spans="1:10" ht="14.25" customHeight="1" x14ac:dyDescent="0.2">
      <c r="A287" s="9">
        <v>45566</v>
      </c>
      <c r="B287" s="10" t="s">
        <v>20</v>
      </c>
      <c r="C287" s="10" t="s">
        <v>16</v>
      </c>
      <c r="D287" s="11">
        <v>2.95</v>
      </c>
      <c r="E287" s="10">
        <v>9</v>
      </c>
      <c r="F287" s="11">
        <v>26.55</v>
      </c>
      <c r="G287" s="11">
        <v>6.6375000000000002</v>
      </c>
      <c r="H287" s="10">
        <v>13</v>
      </c>
      <c r="I287" s="11">
        <v>38.35</v>
      </c>
      <c r="J287" s="11">
        <v>9.5875000000000004</v>
      </c>
    </row>
    <row r="288" spans="1:10" ht="14.25" customHeight="1" x14ac:dyDescent="0.2">
      <c r="A288" s="9">
        <v>45566</v>
      </c>
      <c r="B288" s="10" t="s">
        <v>15</v>
      </c>
      <c r="C288" s="10" t="s">
        <v>16</v>
      </c>
      <c r="D288" s="11">
        <v>2.95</v>
      </c>
      <c r="E288" s="10">
        <v>10</v>
      </c>
      <c r="F288" s="11">
        <v>29.5</v>
      </c>
      <c r="G288" s="11">
        <v>7.375</v>
      </c>
      <c r="H288" s="10">
        <v>13</v>
      </c>
      <c r="I288" s="11">
        <v>38.35</v>
      </c>
      <c r="J288" s="11">
        <v>9.5875000000000004</v>
      </c>
    </row>
    <row r="289" spans="1:10" ht="14.25" customHeight="1" x14ac:dyDescent="0.2">
      <c r="A289" s="9">
        <v>45566</v>
      </c>
      <c r="B289" s="10" t="s">
        <v>17</v>
      </c>
      <c r="C289" s="10" t="s">
        <v>21</v>
      </c>
      <c r="D289" s="11">
        <v>4.1500000000000004</v>
      </c>
      <c r="E289" s="10">
        <v>13</v>
      </c>
      <c r="F289" s="11">
        <v>53.95</v>
      </c>
      <c r="G289" s="11">
        <v>13.487500000000001</v>
      </c>
      <c r="H289" s="10">
        <v>10</v>
      </c>
      <c r="I289" s="11">
        <v>41.5</v>
      </c>
      <c r="J289" s="11">
        <v>10.375</v>
      </c>
    </row>
    <row r="290" spans="1:10" ht="14.25" customHeight="1" x14ac:dyDescent="0.2">
      <c r="A290" s="9">
        <v>45566</v>
      </c>
      <c r="B290" s="10" t="s">
        <v>23</v>
      </c>
      <c r="C290" s="10" t="s">
        <v>16</v>
      </c>
      <c r="D290" s="11">
        <v>2.95</v>
      </c>
      <c r="E290" s="10">
        <v>13</v>
      </c>
      <c r="F290" s="11">
        <v>38.35</v>
      </c>
      <c r="G290" s="11">
        <v>9.5875000000000004</v>
      </c>
      <c r="H290" s="10">
        <v>15</v>
      </c>
      <c r="I290" s="11">
        <v>44.25</v>
      </c>
      <c r="J290" s="11">
        <v>11.0625</v>
      </c>
    </row>
    <row r="291" spans="1:10" ht="14.25" customHeight="1" x14ac:dyDescent="0.2">
      <c r="A291" s="9">
        <v>45566</v>
      </c>
      <c r="B291" s="10" t="s">
        <v>15</v>
      </c>
      <c r="C291" s="10" t="s">
        <v>24</v>
      </c>
      <c r="D291" s="11">
        <v>3.45</v>
      </c>
      <c r="E291" s="10">
        <v>6</v>
      </c>
      <c r="F291" s="11">
        <v>20.700000000000003</v>
      </c>
      <c r="G291" s="11">
        <v>5.1750000000000007</v>
      </c>
      <c r="H291" s="10">
        <v>13</v>
      </c>
      <c r="I291" s="11">
        <v>44.85</v>
      </c>
      <c r="J291" s="11">
        <v>11.2125</v>
      </c>
    </row>
    <row r="292" spans="1:10" ht="14.25" customHeight="1" x14ac:dyDescent="0.2">
      <c r="A292" s="9">
        <v>45566</v>
      </c>
      <c r="B292" s="10" t="s">
        <v>23</v>
      </c>
      <c r="C292" s="10" t="s">
        <v>24</v>
      </c>
      <c r="D292" s="11">
        <v>3.45</v>
      </c>
      <c r="E292" s="10">
        <v>9</v>
      </c>
      <c r="F292" s="11">
        <v>31.05</v>
      </c>
      <c r="G292" s="11">
        <v>7.7625000000000002</v>
      </c>
      <c r="H292" s="10">
        <v>13</v>
      </c>
      <c r="I292" s="11">
        <v>44.85</v>
      </c>
      <c r="J292" s="11">
        <v>11.2125</v>
      </c>
    </row>
    <row r="293" spans="1:10" ht="14.25" customHeight="1" x14ac:dyDescent="0.2">
      <c r="A293" s="9">
        <v>45566</v>
      </c>
      <c r="B293" s="10" t="s">
        <v>23</v>
      </c>
      <c r="C293" s="10" t="s">
        <v>25</v>
      </c>
      <c r="D293" s="11">
        <v>3.75</v>
      </c>
      <c r="E293" s="10">
        <v>12</v>
      </c>
      <c r="F293" s="11">
        <v>45</v>
      </c>
      <c r="G293" s="11">
        <v>11.25</v>
      </c>
      <c r="H293" s="10">
        <v>12</v>
      </c>
      <c r="I293" s="11">
        <v>45</v>
      </c>
      <c r="J293" s="11">
        <v>11.25</v>
      </c>
    </row>
    <row r="294" spans="1:10" ht="14.25" customHeight="1" x14ac:dyDescent="0.2">
      <c r="A294" s="9">
        <v>45566</v>
      </c>
      <c r="B294" s="10" t="s">
        <v>18</v>
      </c>
      <c r="C294" s="10" t="s">
        <v>24</v>
      </c>
      <c r="D294" s="11">
        <v>3.45</v>
      </c>
      <c r="E294" s="10">
        <v>13</v>
      </c>
      <c r="F294" s="11">
        <v>44.85</v>
      </c>
      <c r="G294" s="11">
        <v>11.2125</v>
      </c>
      <c r="H294" s="10">
        <v>14</v>
      </c>
      <c r="I294" s="11">
        <v>48.300000000000004</v>
      </c>
      <c r="J294" s="11">
        <v>12.075000000000001</v>
      </c>
    </row>
    <row r="295" spans="1:10" ht="14.25" customHeight="1" x14ac:dyDescent="0.2">
      <c r="A295" s="9">
        <v>45566</v>
      </c>
      <c r="B295" s="10" t="s">
        <v>20</v>
      </c>
      <c r="C295" s="10" t="s">
        <v>25</v>
      </c>
      <c r="D295" s="11">
        <v>3.75</v>
      </c>
      <c r="E295" s="10">
        <v>13</v>
      </c>
      <c r="F295" s="11">
        <v>48.75</v>
      </c>
      <c r="G295" s="11">
        <v>12.1875</v>
      </c>
      <c r="H295" s="10">
        <v>13</v>
      </c>
      <c r="I295" s="11">
        <v>48.75</v>
      </c>
      <c r="J295" s="11">
        <v>12.1875</v>
      </c>
    </row>
    <row r="296" spans="1:10" ht="14.25" customHeight="1" x14ac:dyDescent="0.2">
      <c r="A296" s="9">
        <v>45566</v>
      </c>
      <c r="B296" s="10" t="s">
        <v>15</v>
      </c>
      <c r="C296" s="10" t="s">
        <v>21</v>
      </c>
      <c r="D296" s="11">
        <v>4.1500000000000004</v>
      </c>
      <c r="E296" s="10">
        <v>7</v>
      </c>
      <c r="F296" s="11">
        <v>29.050000000000004</v>
      </c>
      <c r="G296" s="11">
        <v>7.2625000000000011</v>
      </c>
      <c r="H296" s="10">
        <v>12</v>
      </c>
      <c r="I296" s="11">
        <v>49.800000000000004</v>
      </c>
      <c r="J296" s="11">
        <v>12.450000000000001</v>
      </c>
    </row>
    <row r="297" spans="1:10" ht="14.25" customHeight="1" x14ac:dyDescent="0.2">
      <c r="A297" s="9">
        <v>45566</v>
      </c>
      <c r="B297" s="10" t="s">
        <v>23</v>
      </c>
      <c r="C297" s="10" t="s">
        <v>22</v>
      </c>
      <c r="D297" s="11">
        <v>4.1500000000000004</v>
      </c>
      <c r="E297" s="10">
        <v>7</v>
      </c>
      <c r="F297" s="11">
        <v>29.050000000000004</v>
      </c>
      <c r="G297" s="11">
        <v>7.2625000000000011</v>
      </c>
      <c r="H297" s="10">
        <v>12</v>
      </c>
      <c r="I297" s="11">
        <v>49.800000000000004</v>
      </c>
      <c r="J297" s="11">
        <v>12.450000000000001</v>
      </c>
    </row>
    <row r="298" spans="1:10" ht="14.25" customHeight="1" x14ac:dyDescent="0.2">
      <c r="A298" s="9">
        <v>45566</v>
      </c>
      <c r="B298" s="10" t="s">
        <v>17</v>
      </c>
      <c r="C298" s="10" t="s">
        <v>24</v>
      </c>
      <c r="D298" s="11">
        <v>3.45</v>
      </c>
      <c r="E298" s="10">
        <v>8</v>
      </c>
      <c r="F298" s="11">
        <v>27.6</v>
      </c>
      <c r="G298" s="11">
        <v>6.9</v>
      </c>
      <c r="H298" s="10">
        <v>15</v>
      </c>
      <c r="I298" s="11">
        <v>51.75</v>
      </c>
      <c r="J298" s="11">
        <v>12.9375</v>
      </c>
    </row>
    <row r="299" spans="1:10" ht="14.25" customHeight="1" x14ac:dyDescent="0.2">
      <c r="A299" s="9">
        <v>45566</v>
      </c>
      <c r="B299" s="10" t="s">
        <v>18</v>
      </c>
      <c r="C299" s="10" t="s">
        <v>22</v>
      </c>
      <c r="D299" s="11">
        <v>4.1500000000000004</v>
      </c>
      <c r="E299" s="10">
        <v>7</v>
      </c>
      <c r="F299" s="11">
        <v>29.050000000000004</v>
      </c>
      <c r="G299" s="11">
        <v>7.2625000000000011</v>
      </c>
      <c r="H299" s="10">
        <v>13</v>
      </c>
      <c r="I299" s="11">
        <v>53.95</v>
      </c>
      <c r="J299" s="11">
        <v>13.487500000000001</v>
      </c>
    </row>
    <row r="300" spans="1:10" ht="14.25" customHeight="1" x14ac:dyDescent="0.2">
      <c r="A300" s="9">
        <v>45566</v>
      </c>
      <c r="B300" s="10" t="s">
        <v>17</v>
      </c>
      <c r="C300" s="10" t="s">
        <v>25</v>
      </c>
      <c r="D300" s="11">
        <v>3.75</v>
      </c>
      <c r="E300" s="10">
        <v>15</v>
      </c>
      <c r="F300" s="11">
        <v>56.25</v>
      </c>
      <c r="G300" s="11">
        <v>14.0625</v>
      </c>
      <c r="H300" s="10">
        <v>15</v>
      </c>
      <c r="I300" s="11">
        <v>56.25</v>
      </c>
      <c r="J300" s="11">
        <v>14.0625</v>
      </c>
    </row>
    <row r="301" spans="1:10" ht="14.25" customHeight="1" x14ac:dyDescent="0.2">
      <c r="A301" s="9">
        <v>45566</v>
      </c>
      <c r="B301" s="10" t="s">
        <v>20</v>
      </c>
      <c r="C301" s="10" t="s">
        <v>22</v>
      </c>
      <c r="D301" s="11">
        <v>4.1500000000000004</v>
      </c>
      <c r="E301" s="10">
        <v>12</v>
      </c>
      <c r="F301" s="11">
        <v>49.800000000000004</v>
      </c>
      <c r="G301" s="11">
        <v>12.450000000000001</v>
      </c>
      <c r="H301" s="10">
        <v>15</v>
      </c>
      <c r="I301" s="11">
        <v>62.250000000000007</v>
      </c>
      <c r="J301" s="11">
        <v>15.562500000000002</v>
      </c>
    </row>
    <row r="302" spans="1:10" ht="14.25" customHeight="1" x14ac:dyDescent="0.2">
      <c r="A302" s="9">
        <v>45597</v>
      </c>
      <c r="B302" s="10" t="s">
        <v>23</v>
      </c>
      <c r="C302" s="10" t="s">
        <v>16</v>
      </c>
      <c r="D302" s="11">
        <v>2.95</v>
      </c>
      <c r="E302" s="10">
        <v>10</v>
      </c>
      <c r="F302" s="11">
        <v>29.5</v>
      </c>
      <c r="G302" s="11">
        <v>7.375</v>
      </c>
      <c r="H302" s="10">
        <v>8</v>
      </c>
      <c r="I302" s="11">
        <v>23.6</v>
      </c>
      <c r="J302" s="11">
        <v>5.9</v>
      </c>
    </row>
    <row r="303" spans="1:10" ht="14.25" customHeight="1" x14ac:dyDescent="0.2">
      <c r="A303" s="9">
        <v>45597</v>
      </c>
      <c r="B303" s="10" t="s">
        <v>18</v>
      </c>
      <c r="C303" s="10" t="s">
        <v>25</v>
      </c>
      <c r="D303" s="11">
        <v>3.75</v>
      </c>
      <c r="E303" s="10">
        <v>6</v>
      </c>
      <c r="F303" s="11">
        <v>22.5</v>
      </c>
      <c r="G303" s="11">
        <v>5.625</v>
      </c>
      <c r="H303" s="10">
        <v>7</v>
      </c>
      <c r="I303" s="11">
        <v>26.25</v>
      </c>
      <c r="J303" s="11">
        <v>6.5625</v>
      </c>
    </row>
    <row r="304" spans="1:10" ht="14.25" customHeight="1" x14ac:dyDescent="0.2">
      <c r="A304" s="9">
        <v>45597</v>
      </c>
      <c r="B304" s="10" t="s">
        <v>17</v>
      </c>
      <c r="C304" s="10" t="s">
        <v>25</v>
      </c>
      <c r="D304" s="11">
        <v>3.75</v>
      </c>
      <c r="E304" s="10">
        <v>10</v>
      </c>
      <c r="F304" s="11">
        <v>37.5</v>
      </c>
      <c r="G304" s="11">
        <v>9.375</v>
      </c>
      <c r="H304" s="10">
        <v>7</v>
      </c>
      <c r="I304" s="11">
        <v>26.25</v>
      </c>
      <c r="J304" s="11">
        <v>6.5625</v>
      </c>
    </row>
    <row r="305" spans="1:10" ht="14.25" customHeight="1" x14ac:dyDescent="0.2">
      <c r="A305" s="9">
        <v>45597</v>
      </c>
      <c r="B305" s="10" t="s">
        <v>18</v>
      </c>
      <c r="C305" s="10" t="s">
        <v>16</v>
      </c>
      <c r="D305" s="11">
        <v>2.95</v>
      </c>
      <c r="E305" s="10">
        <v>11</v>
      </c>
      <c r="F305" s="11">
        <v>32.450000000000003</v>
      </c>
      <c r="G305" s="11">
        <v>8.1125000000000007</v>
      </c>
      <c r="H305" s="10">
        <v>9</v>
      </c>
      <c r="I305" s="11">
        <v>26.55</v>
      </c>
      <c r="J305" s="11">
        <v>6.6375000000000002</v>
      </c>
    </row>
    <row r="306" spans="1:10" ht="14.25" customHeight="1" x14ac:dyDescent="0.2">
      <c r="A306" s="9">
        <v>45597</v>
      </c>
      <c r="B306" s="10" t="s">
        <v>20</v>
      </c>
      <c r="C306" s="10" t="s">
        <v>16</v>
      </c>
      <c r="D306" s="11">
        <v>2.95</v>
      </c>
      <c r="E306" s="10">
        <v>10</v>
      </c>
      <c r="F306" s="11">
        <v>29.5</v>
      </c>
      <c r="G306" s="11">
        <v>7.375</v>
      </c>
      <c r="H306" s="10">
        <v>9</v>
      </c>
      <c r="I306" s="11">
        <v>26.55</v>
      </c>
      <c r="J306" s="11">
        <v>6.6375000000000002</v>
      </c>
    </row>
    <row r="307" spans="1:10" ht="14.25" customHeight="1" x14ac:dyDescent="0.2">
      <c r="A307" s="9">
        <v>45597</v>
      </c>
      <c r="B307" s="10" t="s">
        <v>17</v>
      </c>
      <c r="C307" s="10" t="s">
        <v>24</v>
      </c>
      <c r="D307" s="11">
        <v>3.45</v>
      </c>
      <c r="E307" s="10">
        <v>11</v>
      </c>
      <c r="F307" s="11">
        <v>37.950000000000003</v>
      </c>
      <c r="G307" s="11">
        <v>9.4875000000000007</v>
      </c>
      <c r="H307" s="10">
        <v>8</v>
      </c>
      <c r="I307" s="11">
        <v>27.6</v>
      </c>
      <c r="J307" s="11">
        <v>6.9</v>
      </c>
    </row>
    <row r="308" spans="1:10" ht="14.25" customHeight="1" x14ac:dyDescent="0.2">
      <c r="A308" s="9">
        <v>45597</v>
      </c>
      <c r="B308" s="10" t="s">
        <v>18</v>
      </c>
      <c r="C308" s="10" t="s">
        <v>22</v>
      </c>
      <c r="D308" s="11">
        <v>4.1500000000000004</v>
      </c>
      <c r="E308" s="10">
        <v>11</v>
      </c>
      <c r="F308" s="11">
        <v>45.650000000000006</v>
      </c>
      <c r="G308" s="11">
        <v>11.412500000000001</v>
      </c>
      <c r="H308" s="10">
        <v>7</v>
      </c>
      <c r="I308" s="11">
        <v>29.050000000000004</v>
      </c>
      <c r="J308" s="11">
        <v>7.2625000000000011</v>
      </c>
    </row>
    <row r="309" spans="1:10" ht="14.25" customHeight="1" x14ac:dyDescent="0.2">
      <c r="A309" s="9">
        <v>45597</v>
      </c>
      <c r="B309" s="10" t="s">
        <v>20</v>
      </c>
      <c r="C309" s="10" t="s">
        <v>19</v>
      </c>
      <c r="D309" s="11">
        <v>3.65</v>
      </c>
      <c r="E309" s="10">
        <v>12</v>
      </c>
      <c r="F309" s="11">
        <v>43.8</v>
      </c>
      <c r="G309" s="11">
        <v>10.95</v>
      </c>
      <c r="H309" s="10">
        <v>8</v>
      </c>
      <c r="I309" s="11">
        <v>29.2</v>
      </c>
      <c r="J309" s="11">
        <v>7.3</v>
      </c>
    </row>
    <row r="310" spans="1:10" ht="14.25" customHeight="1" x14ac:dyDescent="0.2">
      <c r="A310" s="9">
        <v>45597</v>
      </c>
      <c r="B310" s="10" t="s">
        <v>15</v>
      </c>
      <c r="C310" s="10" t="s">
        <v>19</v>
      </c>
      <c r="D310" s="11">
        <v>3.65</v>
      </c>
      <c r="E310" s="10">
        <v>13</v>
      </c>
      <c r="F310" s="11">
        <v>47.449999999999996</v>
      </c>
      <c r="G310" s="11">
        <v>11.862499999999999</v>
      </c>
      <c r="H310" s="10">
        <v>9</v>
      </c>
      <c r="I310" s="11">
        <v>32.85</v>
      </c>
      <c r="J310" s="11">
        <v>8.2125000000000004</v>
      </c>
    </row>
    <row r="311" spans="1:10" ht="14.25" customHeight="1" x14ac:dyDescent="0.2">
      <c r="A311" s="9">
        <v>45597</v>
      </c>
      <c r="B311" s="10" t="s">
        <v>18</v>
      </c>
      <c r="C311" s="10" t="s">
        <v>21</v>
      </c>
      <c r="D311" s="11">
        <v>4.1500000000000004</v>
      </c>
      <c r="E311" s="10">
        <v>15</v>
      </c>
      <c r="F311" s="11">
        <v>62.250000000000007</v>
      </c>
      <c r="G311" s="11">
        <v>15.562500000000002</v>
      </c>
      <c r="H311" s="10">
        <v>8</v>
      </c>
      <c r="I311" s="11">
        <v>33.200000000000003</v>
      </c>
      <c r="J311" s="11">
        <v>8.3000000000000007</v>
      </c>
    </row>
    <row r="312" spans="1:10" ht="14.25" customHeight="1" x14ac:dyDescent="0.2">
      <c r="A312" s="9">
        <v>45597</v>
      </c>
      <c r="B312" s="10" t="s">
        <v>17</v>
      </c>
      <c r="C312" s="10" t="s">
        <v>22</v>
      </c>
      <c r="D312" s="11">
        <v>4.1500000000000004</v>
      </c>
      <c r="E312" s="10">
        <v>10</v>
      </c>
      <c r="F312" s="11">
        <v>41.5</v>
      </c>
      <c r="G312" s="11">
        <v>10.375</v>
      </c>
      <c r="H312" s="10">
        <v>8</v>
      </c>
      <c r="I312" s="11">
        <v>33.200000000000003</v>
      </c>
      <c r="J312" s="11">
        <v>8.3000000000000007</v>
      </c>
    </row>
    <row r="313" spans="1:10" ht="14.25" customHeight="1" x14ac:dyDescent="0.2">
      <c r="A313" s="9">
        <v>45597</v>
      </c>
      <c r="B313" s="10" t="s">
        <v>15</v>
      </c>
      <c r="C313" s="10" t="s">
        <v>16</v>
      </c>
      <c r="D313" s="11">
        <v>2.95</v>
      </c>
      <c r="E313" s="10">
        <v>13</v>
      </c>
      <c r="F313" s="11">
        <v>38.35</v>
      </c>
      <c r="G313" s="11">
        <v>9.5875000000000004</v>
      </c>
      <c r="H313" s="10">
        <v>12</v>
      </c>
      <c r="I313" s="11">
        <v>35.400000000000006</v>
      </c>
      <c r="J313" s="11">
        <v>8.8500000000000014</v>
      </c>
    </row>
    <row r="314" spans="1:10" ht="14.25" customHeight="1" x14ac:dyDescent="0.2">
      <c r="A314" s="9">
        <v>45597</v>
      </c>
      <c r="B314" s="10" t="s">
        <v>20</v>
      </c>
      <c r="C314" s="10" t="s">
        <v>22</v>
      </c>
      <c r="D314" s="11">
        <v>4.1500000000000004</v>
      </c>
      <c r="E314" s="10">
        <v>6</v>
      </c>
      <c r="F314" s="11">
        <v>24.900000000000002</v>
      </c>
      <c r="G314" s="11">
        <v>6.2250000000000005</v>
      </c>
      <c r="H314" s="10">
        <v>9</v>
      </c>
      <c r="I314" s="11">
        <v>37.35</v>
      </c>
      <c r="J314" s="11">
        <v>9.3375000000000004</v>
      </c>
    </row>
    <row r="315" spans="1:10" ht="14.25" customHeight="1" x14ac:dyDescent="0.2">
      <c r="A315" s="9">
        <v>45597</v>
      </c>
      <c r="B315" s="10" t="s">
        <v>15</v>
      </c>
      <c r="C315" s="10" t="s">
        <v>25</v>
      </c>
      <c r="D315" s="11">
        <v>3.75</v>
      </c>
      <c r="E315" s="10">
        <v>11</v>
      </c>
      <c r="F315" s="11">
        <v>41.25</v>
      </c>
      <c r="G315" s="11">
        <v>10.3125</v>
      </c>
      <c r="H315" s="10">
        <v>10</v>
      </c>
      <c r="I315" s="11">
        <v>37.5</v>
      </c>
      <c r="J315" s="11">
        <v>9.375</v>
      </c>
    </row>
    <row r="316" spans="1:10" ht="14.25" customHeight="1" x14ac:dyDescent="0.2">
      <c r="A316" s="9">
        <v>45597</v>
      </c>
      <c r="B316" s="10" t="s">
        <v>17</v>
      </c>
      <c r="C316" s="10" t="s">
        <v>16</v>
      </c>
      <c r="D316" s="11">
        <v>2.95</v>
      </c>
      <c r="E316" s="10">
        <v>14</v>
      </c>
      <c r="F316" s="11">
        <v>41.300000000000004</v>
      </c>
      <c r="G316" s="11">
        <v>10.325000000000001</v>
      </c>
      <c r="H316" s="10">
        <v>13</v>
      </c>
      <c r="I316" s="11">
        <v>38.35</v>
      </c>
      <c r="J316" s="11">
        <v>9.5875000000000004</v>
      </c>
    </row>
    <row r="317" spans="1:10" ht="14.25" customHeight="1" x14ac:dyDescent="0.2">
      <c r="A317" s="9">
        <v>45597</v>
      </c>
      <c r="B317" s="10" t="s">
        <v>18</v>
      </c>
      <c r="C317" s="10" t="s">
        <v>19</v>
      </c>
      <c r="D317" s="11">
        <v>3.65</v>
      </c>
      <c r="E317" s="10">
        <v>7</v>
      </c>
      <c r="F317" s="11">
        <v>25.55</v>
      </c>
      <c r="G317" s="11">
        <v>6.3875000000000002</v>
      </c>
      <c r="H317" s="10">
        <v>11</v>
      </c>
      <c r="I317" s="11">
        <v>40.15</v>
      </c>
      <c r="J317" s="11">
        <v>10.0375</v>
      </c>
    </row>
    <row r="318" spans="1:10" ht="14.25" customHeight="1" x14ac:dyDescent="0.2">
      <c r="A318" s="9">
        <v>45597</v>
      </c>
      <c r="B318" s="10" t="s">
        <v>18</v>
      </c>
      <c r="C318" s="10" t="s">
        <v>24</v>
      </c>
      <c r="D318" s="11">
        <v>3.45</v>
      </c>
      <c r="E318" s="10">
        <v>8</v>
      </c>
      <c r="F318" s="11">
        <v>27.6</v>
      </c>
      <c r="G318" s="11">
        <v>6.9</v>
      </c>
      <c r="H318" s="10">
        <v>12</v>
      </c>
      <c r="I318" s="11">
        <v>41.400000000000006</v>
      </c>
      <c r="J318" s="11">
        <v>10.350000000000001</v>
      </c>
    </row>
    <row r="319" spans="1:10" ht="14.25" customHeight="1" x14ac:dyDescent="0.2">
      <c r="A319" s="9">
        <v>45597</v>
      </c>
      <c r="B319" s="10" t="s">
        <v>23</v>
      </c>
      <c r="C319" s="10" t="s">
        <v>21</v>
      </c>
      <c r="D319" s="11">
        <v>4.1500000000000004</v>
      </c>
      <c r="E319" s="10">
        <v>8</v>
      </c>
      <c r="F319" s="11">
        <v>33.200000000000003</v>
      </c>
      <c r="G319" s="11">
        <v>8.3000000000000007</v>
      </c>
      <c r="H319" s="10">
        <v>10</v>
      </c>
      <c r="I319" s="11">
        <v>41.5</v>
      </c>
      <c r="J319" s="11">
        <v>10.375</v>
      </c>
    </row>
    <row r="320" spans="1:10" ht="14.25" customHeight="1" x14ac:dyDescent="0.2">
      <c r="A320" s="9">
        <v>45597</v>
      </c>
      <c r="B320" s="10" t="s">
        <v>23</v>
      </c>
      <c r="C320" s="10" t="s">
        <v>24</v>
      </c>
      <c r="D320" s="11">
        <v>3.45</v>
      </c>
      <c r="E320" s="10">
        <v>10</v>
      </c>
      <c r="F320" s="11">
        <v>34.5</v>
      </c>
      <c r="G320" s="11">
        <v>8.625</v>
      </c>
      <c r="H320" s="10">
        <v>13</v>
      </c>
      <c r="I320" s="11">
        <v>44.85</v>
      </c>
      <c r="J320" s="11">
        <v>11.2125</v>
      </c>
    </row>
    <row r="321" spans="1:10" ht="14.25" customHeight="1" x14ac:dyDescent="0.2">
      <c r="A321" s="9">
        <v>45597</v>
      </c>
      <c r="B321" s="10" t="s">
        <v>20</v>
      </c>
      <c r="C321" s="10" t="s">
        <v>25</v>
      </c>
      <c r="D321" s="11">
        <v>3.75</v>
      </c>
      <c r="E321" s="10">
        <v>12</v>
      </c>
      <c r="F321" s="11">
        <v>45</v>
      </c>
      <c r="G321" s="11">
        <v>11.25</v>
      </c>
      <c r="H321" s="10">
        <v>12</v>
      </c>
      <c r="I321" s="11">
        <v>45</v>
      </c>
      <c r="J321" s="11">
        <v>11.25</v>
      </c>
    </row>
    <row r="322" spans="1:10" ht="14.25" customHeight="1" x14ac:dyDescent="0.2">
      <c r="A322" s="9">
        <v>45597</v>
      </c>
      <c r="B322" s="10" t="s">
        <v>20</v>
      </c>
      <c r="C322" s="10" t="s">
        <v>21</v>
      </c>
      <c r="D322" s="11">
        <v>4.1500000000000004</v>
      </c>
      <c r="E322" s="10">
        <v>15</v>
      </c>
      <c r="F322" s="11">
        <v>62.250000000000007</v>
      </c>
      <c r="G322" s="11">
        <v>15.562500000000002</v>
      </c>
      <c r="H322" s="10">
        <v>11</v>
      </c>
      <c r="I322" s="11">
        <v>45.650000000000006</v>
      </c>
      <c r="J322" s="11">
        <v>11.412500000000001</v>
      </c>
    </row>
    <row r="323" spans="1:10" ht="14.25" customHeight="1" x14ac:dyDescent="0.2">
      <c r="A323" s="9">
        <v>45597</v>
      </c>
      <c r="B323" s="10" t="s">
        <v>23</v>
      </c>
      <c r="C323" s="10" t="s">
        <v>22</v>
      </c>
      <c r="D323" s="11">
        <v>4.1500000000000004</v>
      </c>
      <c r="E323" s="10">
        <v>13</v>
      </c>
      <c r="F323" s="11">
        <v>53.95</v>
      </c>
      <c r="G323" s="11">
        <v>13.487500000000001</v>
      </c>
      <c r="H323" s="10">
        <v>11</v>
      </c>
      <c r="I323" s="11">
        <v>45.650000000000006</v>
      </c>
      <c r="J323" s="11">
        <v>11.412500000000001</v>
      </c>
    </row>
    <row r="324" spans="1:10" ht="14.25" customHeight="1" x14ac:dyDescent="0.2">
      <c r="A324" s="9">
        <v>45597</v>
      </c>
      <c r="B324" s="10" t="s">
        <v>17</v>
      </c>
      <c r="C324" s="10" t="s">
        <v>21</v>
      </c>
      <c r="D324" s="11">
        <v>4.1500000000000004</v>
      </c>
      <c r="E324" s="10">
        <v>8</v>
      </c>
      <c r="F324" s="11">
        <v>33.200000000000003</v>
      </c>
      <c r="G324" s="11">
        <v>8.3000000000000007</v>
      </c>
      <c r="H324" s="10">
        <v>11</v>
      </c>
      <c r="I324" s="11">
        <v>45.650000000000006</v>
      </c>
      <c r="J324" s="11">
        <v>11.412500000000001</v>
      </c>
    </row>
    <row r="325" spans="1:10" ht="14.25" customHeight="1" x14ac:dyDescent="0.2">
      <c r="A325" s="9">
        <v>45597</v>
      </c>
      <c r="B325" s="10" t="s">
        <v>23</v>
      </c>
      <c r="C325" s="10" t="s">
        <v>19</v>
      </c>
      <c r="D325" s="11">
        <v>3.65</v>
      </c>
      <c r="E325" s="10">
        <v>11</v>
      </c>
      <c r="F325" s="11">
        <v>40.15</v>
      </c>
      <c r="G325" s="11">
        <v>10.0375</v>
      </c>
      <c r="H325" s="10">
        <v>14</v>
      </c>
      <c r="I325" s="11">
        <v>51.1</v>
      </c>
      <c r="J325" s="11">
        <v>12.775</v>
      </c>
    </row>
    <row r="326" spans="1:10" ht="14.25" customHeight="1" x14ac:dyDescent="0.2">
      <c r="A326" s="9">
        <v>45597</v>
      </c>
      <c r="B326" s="10" t="s">
        <v>17</v>
      </c>
      <c r="C326" s="10" t="s">
        <v>19</v>
      </c>
      <c r="D326" s="11">
        <v>3.65</v>
      </c>
      <c r="E326" s="10">
        <v>8</v>
      </c>
      <c r="F326" s="11">
        <v>29.2</v>
      </c>
      <c r="G326" s="11">
        <v>7.3</v>
      </c>
      <c r="H326" s="10">
        <v>14</v>
      </c>
      <c r="I326" s="11">
        <v>51.1</v>
      </c>
      <c r="J326" s="11">
        <v>12.775</v>
      </c>
    </row>
    <row r="327" spans="1:10" ht="14.25" customHeight="1" x14ac:dyDescent="0.2">
      <c r="A327" s="9">
        <v>45597</v>
      </c>
      <c r="B327" s="10" t="s">
        <v>20</v>
      </c>
      <c r="C327" s="10" t="s">
        <v>24</v>
      </c>
      <c r="D327" s="11">
        <v>3.45</v>
      </c>
      <c r="E327" s="10">
        <v>14</v>
      </c>
      <c r="F327" s="11">
        <v>48.300000000000004</v>
      </c>
      <c r="G327" s="11">
        <v>12.075000000000001</v>
      </c>
      <c r="H327" s="10">
        <v>15</v>
      </c>
      <c r="I327" s="11">
        <v>51.75</v>
      </c>
      <c r="J327" s="11">
        <v>12.9375</v>
      </c>
    </row>
    <row r="328" spans="1:10" ht="14.25" customHeight="1" x14ac:dyDescent="0.2">
      <c r="A328" s="9">
        <v>45597</v>
      </c>
      <c r="B328" s="10" t="s">
        <v>15</v>
      </c>
      <c r="C328" s="10" t="s">
        <v>24</v>
      </c>
      <c r="D328" s="11">
        <v>3.45</v>
      </c>
      <c r="E328" s="10">
        <v>15</v>
      </c>
      <c r="F328" s="11">
        <v>51.75</v>
      </c>
      <c r="G328" s="11">
        <v>12.9375</v>
      </c>
      <c r="H328" s="10">
        <v>15</v>
      </c>
      <c r="I328" s="11">
        <v>51.75</v>
      </c>
      <c r="J328" s="11">
        <v>12.9375</v>
      </c>
    </row>
    <row r="329" spans="1:10" ht="14.25" customHeight="1" x14ac:dyDescent="0.2">
      <c r="A329" s="9">
        <v>45597</v>
      </c>
      <c r="B329" s="10" t="s">
        <v>15</v>
      </c>
      <c r="C329" s="10" t="s">
        <v>21</v>
      </c>
      <c r="D329" s="11">
        <v>4.1500000000000004</v>
      </c>
      <c r="E329" s="10">
        <v>10</v>
      </c>
      <c r="F329" s="11">
        <v>41.5</v>
      </c>
      <c r="G329" s="11">
        <v>10.375</v>
      </c>
      <c r="H329" s="10">
        <v>13</v>
      </c>
      <c r="I329" s="11">
        <v>53.95</v>
      </c>
      <c r="J329" s="11">
        <v>13.487500000000001</v>
      </c>
    </row>
    <row r="330" spans="1:10" ht="14.25" customHeight="1" x14ac:dyDescent="0.2">
      <c r="A330" s="9">
        <v>45597</v>
      </c>
      <c r="B330" s="10" t="s">
        <v>23</v>
      </c>
      <c r="C330" s="10" t="s">
        <v>25</v>
      </c>
      <c r="D330" s="11">
        <v>3.75</v>
      </c>
      <c r="E330" s="10">
        <v>6</v>
      </c>
      <c r="F330" s="11">
        <v>22.5</v>
      </c>
      <c r="G330" s="11">
        <v>5.625</v>
      </c>
      <c r="H330" s="10">
        <v>15</v>
      </c>
      <c r="I330" s="11">
        <v>56.25</v>
      </c>
      <c r="J330" s="11">
        <v>14.0625</v>
      </c>
    </row>
    <row r="331" spans="1:10" ht="14.25" customHeight="1" x14ac:dyDescent="0.2">
      <c r="A331" s="9">
        <v>45597</v>
      </c>
      <c r="B331" s="10" t="s">
        <v>15</v>
      </c>
      <c r="C331" s="10" t="s">
        <v>22</v>
      </c>
      <c r="D331" s="11">
        <v>4.1500000000000004</v>
      </c>
      <c r="E331" s="10">
        <v>11</v>
      </c>
      <c r="F331" s="11">
        <v>45.650000000000006</v>
      </c>
      <c r="G331" s="11">
        <v>11.412500000000001</v>
      </c>
      <c r="H331" s="10">
        <v>14</v>
      </c>
      <c r="I331" s="11">
        <v>58.100000000000009</v>
      </c>
      <c r="J331" s="11">
        <v>14.525000000000002</v>
      </c>
    </row>
    <row r="332" spans="1:10" ht="14.25" customHeight="1" x14ac:dyDescent="0.2">
      <c r="A332" s="9">
        <v>45627</v>
      </c>
      <c r="B332" s="10" t="s">
        <v>17</v>
      </c>
      <c r="C332" s="10" t="s">
        <v>19</v>
      </c>
      <c r="D332" s="11">
        <v>3.65</v>
      </c>
      <c r="E332" s="10">
        <v>15</v>
      </c>
      <c r="F332" s="11">
        <v>54.75</v>
      </c>
      <c r="G332" s="11">
        <v>13.6875</v>
      </c>
      <c r="H332" s="10">
        <v>14</v>
      </c>
      <c r="I332" s="11">
        <v>51.1</v>
      </c>
      <c r="J332" s="11">
        <v>12.775</v>
      </c>
    </row>
    <row r="333" spans="1:10" ht="14.25" customHeight="1" x14ac:dyDescent="0.2">
      <c r="A333" s="9">
        <v>45627</v>
      </c>
      <c r="B333" s="10" t="s">
        <v>20</v>
      </c>
      <c r="C333" s="10" t="s">
        <v>21</v>
      </c>
      <c r="D333" s="11">
        <v>4.1500000000000004</v>
      </c>
      <c r="E333" s="10">
        <v>15</v>
      </c>
      <c r="F333" s="11">
        <v>62.250000000000007</v>
      </c>
      <c r="G333" s="11">
        <v>15.562500000000002</v>
      </c>
      <c r="H333" s="10">
        <v>8</v>
      </c>
      <c r="I333" s="11">
        <v>33.200000000000003</v>
      </c>
      <c r="J333" s="11">
        <v>8.3000000000000007</v>
      </c>
    </row>
    <row r="334" spans="1:10" ht="14.25" customHeight="1" x14ac:dyDescent="0.2">
      <c r="A334" s="9">
        <v>45627</v>
      </c>
      <c r="B334" s="10" t="s">
        <v>23</v>
      </c>
      <c r="C334" s="10" t="s">
        <v>22</v>
      </c>
      <c r="D334" s="11">
        <v>4.1500000000000004</v>
      </c>
      <c r="E334" s="10">
        <v>8</v>
      </c>
      <c r="F334" s="11">
        <v>33.200000000000003</v>
      </c>
      <c r="G334" s="11">
        <v>8.3000000000000007</v>
      </c>
      <c r="H334" s="10">
        <v>12</v>
      </c>
      <c r="I334" s="11">
        <v>49.800000000000004</v>
      </c>
      <c r="J334" s="11">
        <v>12.450000000000001</v>
      </c>
    </row>
    <row r="335" spans="1:10" ht="14.25" customHeight="1" x14ac:dyDescent="0.2">
      <c r="A335" s="9">
        <v>45627</v>
      </c>
      <c r="B335" s="10" t="s">
        <v>15</v>
      </c>
      <c r="C335" s="10" t="s">
        <v>22</v>
      </c>
      <c r="D335" s="11">
        <v>4.1500000000000004</v>
      </c>
      <c r="E335" s="10">
        <v>8</v>
      </c>
      <c r="F335" s="11">
        <v>33.200000000000003</v>
      </c>
      <c r="G335" s="11">
        <v>8.3000000000000007</v>
      </c>
      <c r="H335" s="10">
        <v>15</v>
      </c>
      <c r="I335" s="11">
        <v>62.250000000000007</v>
      </c>
      <c r="J335" s="11">
        <v>15.562500000000002</v>
      </c>
    </row>
    <row r="336" spans="1:10" ht="14.25" customHeight="1" x14ac:dyDescent="0.2">
      <c r="A336" s="9">
        <v>45627</v>
      </c>
      <c r="B336" s="10" t="s">
        <v>23</v>
      </c>
      <c r="C336" s="10" t="s">
        <v>24</v>
      </c>
      <c r="D336" s="11">
        <v>3.45</v>
      </c>
      <c r="E336" s="10">
        <v>9</v>
      </c>
      <c r="F336" s="11">
        <v>31.05</v>
      </c>
      <c r="G336" s="11">
        <v>7.7625000000000002</v>
      </c>
      <c r="H336" s="10">
        <v>7</v>
      </c>
      <c r="I336" s="11">
        <v>24.150000000000002</v>
      </c>
      <c r="J336" s="11">
        <v>6.0375000000000005</v>
      </c>
    </row>
    <row r="337" spans="1:10" ht="14.25" customHeight="1" x14ac:dyDescent="0.2">
      <c r="A337" s="9">
        <v>45627</v>
      </c>
      <c r="B337" s="10" t="s">
        <v>20</v>
      </c>
      <c r="C337" s="10" t="s">
        <v>24</v>
      </c>
      <c r="D337" s="11">
        <v>3.45</v>
      </c>
      <c r="E337" s="10">
        <v>9</v>
      </c>
      <c r="F337" s="11">
        <v>31.05</v>
      </c>
      <c r="G337" s="11">
        <v>7.7625000000000002</v>
      </c>
      <c r="H337" s="10">
        <v>8</v>
      </c>
      <c r="I337" s="11">
        <v>27.6</v>
      </c>
      <c r="J337" s="11">
        <v>6.9</v>
      </c>
    </row>
    <row r="338" spans="1:10" ht="14.25" customHeight="1" x14ac:dyDescent="0.2">
      <c r="A338" s="9">
        <v>45627</v>
      </c>
      <c r="B338" s="10" t="s">
        <v>18</v>
      </c>
      <c r="C338" s="10" t="s">
        <v>24</v>
      </c>
      <c r="D338" s="11">
        <v>3.45</v>
      </c>
      <c r="E338" s="10">
        <v>9</v>
      </c>
      <c r="F338" s="11">
        <v>31.05</v>
      </c>
      <c r="G338" s="11">
        <v>7.7625000000000002</v>
      </c>
      <c r="H338" s="10">
        <v>9</v>
      </c>
      <c r="I338" s="11">
        <v>31.05</v>
      </c>
      <c r="J338" s="11">
        <v>7.7625000000000002</v>
      </c>
    </row>
    <row r="339" spans="1:10" ht="14.25" customHeight="1" x14ac:dyDescent="0.2">
      <c r="A339" s="9">
        <v>45627</v>
      </c>
      <c r="B339" s="10" t="s">
        <v>17</v>
      </c>
      <c r="C339" s="10" t="s">
        <v>16</v>
      </c>
      <c r="D339" s="11">
        <v>2.95</v>
      </c>
      <c r="E339" s="10">
        <v>9</v>
      </c>
      <c r="F339" s="11">
        <v>26.55</v>
      </c>
      <c r="G339" s="11">
        <v>6.6375000000000002</v>
      </c>
      <c r="H339" s="10">
        <v>11</v>
      </c>
      <c r="I339" s="11">
        <v>32.450000000000003</v>
      </c>
      <c r="J339" s="11">
        <v>8.1125000000000007</v>
      </c>
    </row>
    <row r="340" spans="1:10" ht="14.25" customHeight="1" x14ac:dyDescent="0.2">
      <c r="A340" s="9">
        <v>45627</v>
      </c>
      <c r="B340" s="10" t="s">
        <v>20</v>
      </c>
      <c r="C340" s="10" t="s">
        <v>16</v>
      </c>
      <c r="D340" s="11">
        <v>2.95</v>
      </c>
      <c r="E340" s="10">
        <v>9</v>
      </c>
      <c r="F340" s="11">
        <v>26.55</v>
      </c>
      <c r="G340" s="11">
        <v>6.6375000000000002</v>
      </c>
      <c r="H340" s="10">
        <v>12</v>
      </c>
      <c r="I340" s="11">
        <v>35.400000000000006</v>
      </c>
      <c r="J340" s="11">
        <v>8.8500000000000014</v>
      </c>
    </row>
    <row r="341" spans="1:10" ht="14.25" customHeight="1" x14ac:dyDescent="0.2">
      <c r="A341" s="9">
        <v>45627</v>
      </c>
      <c r="B341" s="10" t="s">
        <v>18</v>
      </c>
      <c r="C341" s="10" t="s">
        <v>21</v>
      </c>
      <c r="D341" s="11">
        <v>4.1500000000000004</v>
      </c>
      <c r="E341" s="10">
        <v>9</v>
      </c>
      <c r="F341" s="11">
        <v>37.35</v>
      </c>
      <c r="G341" s="11">
        <v>9.3375000000000004</v>
      </c>
      <c r="H341" s="10">
        <v>9</v>
      </c>
      <c r="I341" s="11">
        <v>37.35</v>
      </c>
      <c r="J341" s="11">
        <v>9.3375000000000004</v>
      </c>
    </row>
    <row r="342" spans="1:10" ht="14.25" customHeight="1" x14ac:dyDescent="0.2">
      <c r="A342" s="9">
        <v>45627</v>
      </c>
      <c r="B342" s="10" t="s">
        <v>17</v>
      </c>
      <c r="C342" s="10" t="s">
        <v>25</v>
      </c>
      <c r="D342" s="11">
        <v>3.75</v>
      </c>
      <c r="E342" s="10">
        <v>9</v>
      </c>
      <c r="F342" s="11">
        <v>33.75</v>
      </c>
      <c r="G342" s="11">
        <v>8.4375</v>
      </c>
      <c r="H342" s="10">
        <v>12</v>
      </c>
      <c r="I342" s="11">
        <v>45</v>
      </c>
      <c r="J342" s="11">
        <v>11.25</v>
      </c>
    </row>
    <row r="343" spans="1:10" ht="14.25" customHeight="1" x14ac:dyDescent="0.2">
      <c r="A343" s="9">
        <v>45627</v>
      </c>
      <c r="B343" s="10" t="s">
        <v>18</v>
      </c>
      <c r="C343" s="10" t="s">
        <v>16</v>
      </c>
      <c r="D343" s="11">
        <v>2.95</v>
      </c>
      <c r="E343" s="10">
        <v>10</v>
      </c>
      <c r="F343" s="11">
        <v>29.5</v>
      </c>
      <c r="G343" s="11">
        <v>7.375</v>
      </c>
      <c r="H343" s="10">
        <v>9</v>
      </c>
      <c r="I343" s="11">
        <v>26.55</v>
      </c>
      <c r="J343" s="11">
        <v>6.6375000000000002</v>
      </c>
    </row>
    <row r="344" spans="1:10" ht="14.25" customHeight="1" x14ac:dyDescent="0.2">
      <c r="A344" s="9">
        <v>45627</v>
      </c>
      <c r="B344" s="10" t="s">
        <v>15</v>
      </c>
      <c r="C344" s="10" t="s">
        <v>24</v>
      </c>
      <c r="D344" s="11">
        <v>3.45</v>
      </c>
      <c r="E344" s="10">
        <v>10</v>
      </c>
      <c r="F344" s="11">
        <v>34.5</v>
      </c>
      <c r="G344" s="11">
        <v>8.625</v>
      </c>
      <c r="H344" s="10">
        <v>8</v>
      </c>
      <c r="I344" s="11">
        <v>27.6</v>
      </c>
      <c r="J344" s="11">
        <v>6.9</v>
      </c>
    </row>
    <row r="345" spans="1:10" ht="14.25" customHeight="1" x14ac:dyDescent="0.2">
      <c r="A345" s="9">
        <v>45627</v>
      </c>
      <c r="B345" s="10" t="s">
        <v>15</v>
      </c>
      <c r="C345" s="10" t="s">
        <v>21</v>
      </c>
      <c r="D345" s="11">
        <v>4.1500000000000004</v>
      </c>
      <c r="E345" s="10">
        <v>10</v>
      </c>
      <c r="F345" s="11">
        <v>41.5</v>
      </c>
      <c r="G345" s="11">
        <v>10.375</v>
      </c>
      <c r="H345" s="10">
        <v>10</v>
      </c>
      <c r="I345" s="11">
        <v>41.5</v>
      </c>
      <c r="J345" s="11">
        <v>10.375</v>
      </c>
    </row>
    <row r="346" spans="1:10" ht="14.25" customHeight="1" x14ac:dyDescent="0.2">
      <c r="A346" s="9">
        <v>45627</v>
      </c>
      <c r="B346" s="10" t="s">
        <v>18</v>
      </c>
      <c r="C346" s="10" t="s">
        <v>19</v>
      </c>
      <c r="D346" s="11">
        <v>3.65</v>
      </c>
      <c r="E346" s="10">
        <v>10</v>
      </c>
      <c r="F346" s="11">
        <v>36.5</v>
      </c>
      <c r="G346" s="11">
        <v>9.125</v>
      </c>
      <c r="H346" s="10">
        <v>13</v>
      </c>
      <c r="I346" s="11">
        <v>47.449999999999996</v>
      </c>
      <c r="J346" s="11">
        <v>11.862499999999999</v>
      </c>
    </row>
    <row r="347" spans="1:10" ht="14.25" customHeight="1" x14ac:dyDescent="0.2">
      <c r="A347" s="9">
        <v>45627</v>
      </c>
      <c r="B347" s="10" t="s">
        <v>23</v>
      </c>
      <c r="C347" s="10" t="s">
        <v>21</v>
      </c>
      <c r="D347" s="11">
        <v>4.1500000000000004</v>
      </c>
      <c r="E347" s="10">
        <v>10</v>
      </c>
      <c r="F347" s="11">
        <v>41.5</v>
      </c>
      <c r="G347" s="11">
        <v>10.375</v>
      </c>
      <c r="H347" s="10">
        <v>12</v>
      </c>
      <c r="I347" s="11">
        <v>49.800000000000004</v>
      </c>
      <c r="J347" s="11">
        <v>12.450000000000001</v>
      </c>
    </row>
    <row r="348" spans="1:10" ht="14.25" customHeight="1" x14ac:dyDescent="0.2">
      <c r="A348" s="9">
        <v>45627</v>
      </c>
      <c r="B348" s="10" t="s">
        <v>18</v>
      </c>
      <c r="C348" s="10" t="s">
        <v>25</v>
      </c>
      <c r="D348" s="11">
        <v>3.75</v>
      </c>
      <c r="E348" s="10">
        <v>10</v>
      </c>
      <c r="F348" s="11">
        <v>37.5</v>
      </c>
      <c r="G348" s="11">
        <v>9.375</v>
      </c>
      <c r="H348" s="10">
        <v>15</v>
      </c>
      <c r="I348" s="11">
        <v>56.25</v>
      </c>
      <c r="J348" s="11">
        <v>14.0625</v>
      </c>
    </row>
    <row r="349" spans="1:10" ht="14.25" customHeight="1" x14ac:dyDescent="0.2">
      <c r="A349" s="9">
        <v>45627</v>
      </c>
      <c r="B349" s="10" t="s">
        <v>20</v>
      </c>
      <c r="C349" s="10" t="s">
        <v>22</v>
      </c>
      <c r="D349" s="11">
        <v>4.1500000000000004</v>
      </c>
      <c r="E349" s="10">
        <v>11</v>
      </c>
      <c r="F349" s="11">
        <v>45.650000000000006</v>
      </c>
      <c r="G349" s="11">
        <v>11.412500000000001</v>
      </c>
      <c r="H349" s="10">
        <v>13</v>
      </c>
      <c r="I349" s="11">
        <v>53.95</v>
      </c>
      <c r="J349" s="11">
        <v>13.487500000000001</v>
      </c>
    </row>
    <row r="350" spans="1:10" ht="14.25" customHeight="1" x14ac:dyDescent="0.2">
      <c r="A350" s="9">
        <v>45627</v>
      </c>
      <c r="B350" s="10" t="s">
        <v>20</v>
      </c>
      <c r="C350" s="10" t="s">
        <v>25</v>
      </c>
      <c r="D350" s="11">
        <v>3.75</v>
      </c>
      <c r="E350" s="10">
        <v>13</v>
      </c>
      <c r="F350" s="11">
        <v>48.75</v>
      </c>
      <c r="G350" s="11">
        <v>12.1875</v>
      </c>
      <c r="H350" s="10">
        <v>12</v>
      </c>
      <c r="I350" s="11">
        <v>45</v>
      </c>
      <c r="J350" s="11">
        <v>11.25</v>
      </c>
    </row>
    <row r="351" spans="1:10" ht="14.25" customHeight="1" x14ac:dyDescent="0.2">
      <c r="A351" s="9">
        <v>45627</v>
      </c>
      <c r="B351" s="10" t="s">
        <v>15</v>
      </c>
      <c r="C351" s="10" t="s">
        <v>25</v>
      </c>
      <c r="D351" s="11">
        <v>3.75</v>
      </c>
      <c r="E351" s="10">
        <v>13</v>
      </c>
      <c r="F351" s="11">
        <v>48.75</v>
      </c>
      <c r="G351" s="11">
        <v>12.1875</v>
      </c>
      <c r="H351" s="10">
        <v>13</v>
      </c>
      <c r="I351" s="11">
        <v>48.75</v>
      </c>
      <c r="J351" s="11">
        <v>12.1875</v>
      </c>
    </row>
    <row r="352" spans="1:10" ht="14.25" customHeight="1" x14ac:dyDescent="0.2">
      <c r="A352" s="9">
        <v>45627</v>
      </c>
      <c r="B352" s="10" t="s">
        <v>17</v>
      </c>
      <c r="C352" s="10" t="s">
        <v>21</v>
      </c>
      <c r="D352" s="11">
        <v>4.1500000000000004</v>
      </c>
      <c r="E352" s="10">
        <v>13</v>
      </c>
      <c r="F352" s="11">
        <v>53.95</v>
      </c>
      <c r="G352" s="11">
        <v>13.487500000000001</v>
      </c>
      <c r="H352" s="10">
        <v>13</v>
      </c>
      <c r="I352" s="11">
        <v>53.95</v>
      </c>
      <c r="J352" s="11">
        <v>13.487500000000001</v>
      </c>
    </row>
    <row r="353" spans="1:10" ht="14.25" customHeight="1" x14ac:dyDescent="0.2">
      <c r="A353" s="9">
        <v>45627</v>
      </c>
      <c r="B353" s="10" t="s">
        <v>20</v>
      </c>
      <c r="C353" s="10" t="s">
        <v>19</v>
      </c>
      <c r="D353" s="11">
        <v>3.65</v>
      </c>
      <c r="E353" s="10">
        <v>14</v>
      </c>
      <c r="F353" s="11">
        <v>51.1</v>
      </c>
      <c r="G353" s="11">
        <v>12.775</v>
      </c>
      <c r="H353" s="10">
        <v>10</v>
      </c>
      <c r="I353" s="11">
        <v>36.5</v>
      </c>
      <c r="J353" s="11">
        <v>9.125</v>
      </c>
    </row>
    <row r="354" spans="1:10" ht="14.25" customHeight="1" x14ac:dyDescent="0.2">
      <c r="A354" s="9">
        <v>45627</v>
      </c>
      <c r="B354" s="10" t="s">
        <v>17</v>
      </c>
      <c r="C354" s="10" t="s">
        <v>24</v>
      </c>
      <c r="D354" s="11">
        <v>3.45</v>
      </c>
      <c r="E354" s="10">
        <v>14</v>
      </c>
      <c r="F354" s="11">
        <v>48.300000000000004</v>
      </c>
      <c r="G354" s="11">
        <v>12.075000000000001</v>
      </c>
      <c r="H354" s="10">
        <v>11</v>
      </c>
      <c r="I354" s="11">
        <v>37.950000000000003</v>
      </c>
      <c r="J354" s="11">
        <v>9.4875000000000007</v>
      </c>
    </row>
    <row r="355" spans="1:10" ht="14.25" customHeight="1" x14ac:dyDescent="0.2">
      <c r="A355" s="9">
        <v>45627</v>
      </c>
      <c r="B355" s="10" t="s">
        <v>23</v>
      </c>
      <c r="C355" s="10" t="s">
        <v>19</v>
      </c>
      <c r="D355" s="11">
        <v>3.65</v>
      </c>
      <c r="E355" s="10">
        <v>14</v>
      </c>
      <c r="F355" s="11">
        <v>51.1</v>
      </c>
      <c r="G355" s="11">
        <v>12.775</v>
      </c>
      <c r="H355" s="10">
        <v>11</v>
      </c>
      <c r="I355" s="11">
        <v>40.15</v>
      </c>
      <c r="J355" s="11">
        <v>10.0375</v>
      </c>
    </row>
    <row r="356" spans="1:10" ht="14.25" customHeight="1" x14ac:dyDescent="0.2">
      <c r="A356" s="9">
        <v>45627</v>
      </c>
      <c r="B356" s="10" t="s">
        <v>23</v>
      </c>
      <c r="C356" s="10" t="s">
        <v>25</v>
      </c>
      <c r="D356" s="11">
        <v>3.75</v>
      </c>
      <c r="E356" s="10">
        <v>15</v>
      </c>
      <c r="F356" s="11">
        <v>56.25</v>
      </c>
      <c r="G356" s="11">
        <v>14.0625</v>
      </c>
      <c r="H356" s="10">
        <v>8</v>
      </c>
      <c r="I356" s="11">
        <v>30</v>
      </c>
      <c r="J356" s="11">
        <v>7.5</v>
      </c>
    </row>
    <row r="357" spans="1:10" ht="14.25" customHeight="1" x14ac:dyDescent="0.2">
      <c r="A357" s="9">
        <v>45627</v>
      </c>
      <c r="B357" s="10" t="s">
        <v>15</v>
      </c>
      <c r="C357" s="10" t="s">
        <v>19</v>
      </c>
      <c r="D357" s="11">
        <v>3.65</v>
      </c>
      <c r="E357" s="10">
        <v>15</v>
      </c>
      <c r="F357" s="11">
        <v>54.75</v>
      </c>
      <c r="G357" s="11">
        <v>13.6875</v>
      </c>
      <c r="H357" s="10">
        <v>9</v>
      </c>
      <c r="I357" s="11">
        <v>32.85</v>
      </c>
      <c r="J357" s="11">
        <v>8.2125000000000004</v>
      </c>
    </row>
    <row r="358" spans="1:10" ht="14.25" customHeight="1" x14ac:dyDescent="0.2">
      <c r="A358" s="9">
        <v>45627</v>
      </c>
      <c r="B358" s="10" t="s">
        <v>18</v>
      </c>
      <c r="C358" s="10" t="s">
        <v>22</v>
      </c>
      <c r="D358" s="11">
        <v>4.1500000000000004</v>
      </c>
      <c r="E358" s="10">
        <v>15</v>
      </c>
      <c r="F358" s="11">
        <v>62.250000000000007</v>
      </c>
      <c r="G358" s="11">
        <v>15.562500000000002</v>
      </c>
      <c r="H358" s="10">
        <v>8</v>
      </c>
      <c r="I358" s="11">
        <v>33.200000000000003</v>
      </c>
      <c r="J358" s="11">
        <v>8.3000000000000007</v>
      </c>
    </row>
    <row r="359" spans="1:10" ht="14.25" customHeight="1" x14ac:dyDescent="0.2">
      <c r="A359" s="9">
        <v>45627</v>
      </c>
      <c r="B359" s="10" t="s">
        <v>15</v>
      </c>
      <c r="C359" s="10" t="s">
        <v>16</v>
      </c>
      <c r="D359" s="11">
        <v>2.95</v>
      </c>
      <c r="E359" s="10">
        <v>15</v>
      </c>
      <c r="F359" s="11">
        <v>44.25</v>
      </c>
      <c r="G359" s="11">
        <v>11.0625</v>
      </c>
      <c r="H359" s="10">
        <v>13</v>
      </c>
      <c r="I359" s="11">
        <v>38.35</v>
      </c>
      <c r="J359" s="11">
        <v>9.5875000000000004</v>
      </c>
    </row>
    <row r="360" spans="1:10" ht="14.25" customHeight="1" x14ac:dyDescent="0.2">
      <c r="A360" s="9">
        <v>45627</v>
      </c>
      <c r="B360" s="10" t="s">
        <v>23</v>
      </c>
      <c r="C360" s="10" t="s">
        <v>16</v>
      </c>
      <c r="D360" s="11">
        <v>2.95</v>
      </c>
      <c r="E360" s="10">
        <v>15</v>
      </c>
      <c r="F360" s="11">
        <v>44.25</v>
      </c>
      <c r="G360" s="11">
        <v>11.0625</v>
      </c>
      <c r="H360" s="10">
        <v>14</v>
      </c>
      <c r="I360" s="11">
        <v>41.300000000000004</v>
      </c>
      <c r="J360" s="11">
        <v>10.325000000000001</v>
      </c>
    </row>
    <row r="361" spans="1:10" ht="14.25" customHeight="1" x14ac:dyDescent="0.2">
      <c r="A361" s="9">
        <v>45627</v>
      </c>
      <c r="B361" s="10" t="s">
        <v>17</v>
      </c>
      <c r="C361" s="10" t="s">
        <v>22</v>
      </c>
      <c r="D361" s="11">
        <v>4.1500000000000004</v>
      </c>
      <c r="E361" s="10">
        <v>15</v>
      </c>
      <c r="F361" s="11">
        <v>62.250000000000007</v>
      </c>
      <c r="G361" s="11">
        <v>15.562500000000002</v>
      </c>
      <c r="H361" s="10">
        <v>13</v>
      </c>
      <c r="I361" s="11">
        <v>53.95</v>
      </c>
      <c r="J361" s="11">
        <v>13.487500000000001</v>
      </c>
    </row>
    <row r="362" spans="1:10" ht="14.25" customHeight="1" x14ac:dyDescent="0.2"/>
    <row r="363" spans="1:10" ht="14.25" customHeight="1" x14ac:dyDescent="0.2"/>
    <row r="364" spans="1:10" ht="14.25" customHeight="1" x14ac:dyDescent="0.2"/>
    <row r="365" spans="1:10" ht="14.25" customHeight="1" x14ac:dyDescent="0.2"/>
    <row r="366" spans="1:10" ht="14.25" customHeight="1" x14ac:dyDescent="0.2"/>
    <row r="367" spans="1:10" ht="14.25" customHeight="1" x14ac:dyDescent="0.2"/>
    <row r="368" spans="1:10"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1000"/>
  <sheetViews>
    <sheetView topLeftCell="A9" workbookViewId="0">
      <selection activeCell="B2" sqref="B2"/>
    </sheetView>
  </sheetViews>
  <sheetFormatPr baseColWidth="10" defaultColWidth="14.5" defaultRowHeight="15" customHeight="1" x14ac:dyDescent="0.2"/>
  <cols>
    <col min="1" max="1" width="12.1640625" bestFit="1" customWidth="1"/>
    <col min="2" max="2" width="10.5" bestFit="1" customWidth="1"/>
    <col min="3" max="3" width="16.33203125" bestFit="1" customWidth="1"/>
    <col min="4" max="4" width="28.83203125" bestFit="1" customWidth="1"/>
    <col min="5" max="5" width="12.1640625" bestFit="1" customWidth="1"/>
    <col min="6" max="6" width="14.33203125" bestFit="1" customWidth="1"/>
    <col min="7" max="7" width="8.1640625" customWidth="1"/>
    <col min="8" max="8" width="15.6640625" bestFit="1" customWidth="1"/>
    <col min="9" max="9" width="14.33203125" bestFit="1" customWidth="1"/>
    <col min="10" max="10" width="11" bestFit="1" customWidth="1"/>
    <col min="11" max="11" width="22.83203125" bestFit="1" customWidth="1"/>
    <col min="12" max="12" width="16.83203125" bestFit="1" customWidth="1"/>
    <col min="13" max="13" width="28" bestFit="1" customWidth="1"/>
    <col min="14" max="14" width="6.6640625" customWidth="1"/>
    <col min="15" max="15" width="7.1640625" customWidth="1"/>
    <col min="16" max="16" width="14.33203125" bestFit="1" customWidth="1"/>
    <col min="17" max="17" width="20.1640625" bestFit="1" customWidth="1"/>
    <col min="18" max="18" width="21" bestFit="1" customWidth="1"/>
    <col min="19" max="19" width="24.6640625" bestFit="1" customWidth="1"/>
    <col min="20" max="32" width="14.83203125" bestFit="1" customWidth="1"/>
    <col min="33" max="33" width="15.1640625" bestFit="1" customWidth="1"/>
    <col min="34" max="34" width="14.6640625" bestFit="1" customWidth="1"/>
    <col min="35" max="36" width="6.6640625" bestFit="1" customWidth="1"/>
    <col min="37" max="38" width="7.1640625" bestFit="1" customWidth="1"/>
    <col min="39" max="39" width="8.1640625" bestFit="1" customWidth="1"/>
    <col min="40" max="40" width="7.1640625" bestFit="1" customWidth="1"/>
    <col min="41" max="42" width="8.1640625" bestFit="1" customWidth="1"/>
    <col min="43" max="43" width="6.6640625" bestFit="1" customWidth="1"/>
    <col min="44" max="44" width="9.1640625" bestFit="1" customWidth="1"/>
    <col min="45" max="49" width="6.6640625" bestFit="1" customWidth="1"/>
    <col min="50" max="50" width="6.33203125" bestFit="1" customWidth="1"/>
    <col min="51" max="53" width="8.1640625" bestFit="1" customWidth="1"/>
    <col min="54" max="55" width="7.1640625" bestFit="1" customWidth="1"/>
    <col min="56" max="56" width="9.1640625" bestFit="1" customWidth="1"/>
    <col min="57" max="58" width="7.1640625" bestFit="1" customWidth="1"/>
    <col min="59" max="59" width="6.6640625" bestFit="1" customWidth="1"/>
    <col min="60" max="61" width="7.1640625" bestFit="1" customWidth="1"/>
    <col min="62" max="62" width="7.33203125" bestFit="1" customWidth="1"/>
    <col min="63" max="64" width="7.1640625" bestFit="1" customWidth="1"/>
    <col min="65" max="66" width="8.1640625" bestFit="1" customWidth="1"/>
    <col min="67" max="67" width="6.6640625" bestFit="1" customWidth="1"/>
    <col min="68" max="68" width="7.33203125" bestFit="1" customWidth="1"/>
    <col min="69" max="71" width="6.6640625" bestFit="1" customWidth="1"/>
    <col min="72" max="72" width="7.33203125" bestFit="1" customWidth="1"/>
    <col min="73" max="73" width="7.1640625" bestFit="1" customWidth="1"/>
    <col min="74" max="74" width="8.1640625" bestFit="1" customWidth="1"/>
    <col min="75" max="75" width="7.1640625" bestFit="1" customWidth="1"/>
    <col min="76" max="77" width="8.1640625" bestFit="1" customWidth="1"/>
    <col min="78" max="78" width="9.1640625" bestFit="1" customWidth="1"/>
    <col min="79" max="79" width="7.1640625" bestFit="1" customWidth="1"/>
    <col min="80" max="81" width="6.6640625" bestFit="1" customWidth="1"/>
    <col min="82" max="82" width="7.1640625" bestFit="1" customWidth="1"/>
    <col min="83" max="83" width="7.33203125" bestFit="1" customWidth="1"/>
    <col min="84" max="85" width="8.1640625" bestFit="1" customWidth="1"/>
    <col min="86" max="87" width="7.1640625" bestFit="1" customWidth="1"/>
    <col min="88" max="88" width="8.1640625" bestFit="1" customWidth="1"/>
    <col min="89" max="89" width="9.1640625" bestFit="1" customWidth="1"/>
    <col min="90" max="90" width="10" bestFit="1" customWidth="1"/>
  </cols>
  <sheetData>
    <row r="1" spans="1:9" ht="14.25" customHeight="1" x14ac:dyDescent="0.2">
      <c r="A1" s="14" t="s">
        <v>26</v>
      </c>
      <c r="B1" t="s">
        <v>41</v>
      </c>
      <c r="C1" t="s">
        <v>42</v>
      </c>
    </row>
    <row r="2" spans="1:9" ht="14.25" customHeight="1" x14ac:dyDescent="0.2">
      <c r="A2" s="15" t="s">
        <v>28</v>
      </c>
      <c r="B2" s="13">
        <v>300.40000000000003</v>
      </c>
      <c r="C2" s="13">
        <v>396.60000000000008</v>
      </c>
      <c r="E2" s="14" t="s">
        <v>26</v>
      </c>
      <c r="F2" t="s">
        <v>40</v>
      </c>
      <c r="H2" s="14" t="s">
        <v>26</v>
      </c>
      <c r="I2" t="s">
        <v>40</v>
      </c>
    </row>
    <row r="3" spans="1:9" ht="14.25" customHeight="1" x14ac:dyDescent="0.2">
      <c r="A3" s="15" t="s">
        <v>29</v>
      </c>
      <c r="B3" s="13">
        <v>326.7</v>
      </c>
      <c r="C3" s="13">
        <v>494.15000000000009</v>
      </c>
      <c r="E3" s="15" t="s">
        <v>28</v>
      </c>
      <c r="F3" s="13">
        <v>82</v>
      </c>
      <c r="H3" s="15" t="s">
        <v>25</v>
      </c>
      <c r="I3" s="13">
        <v>379</v>
      </c>
    </row>
    <row r="4" spans="1:9" ht="14.25" customHeight="1" x14ac:dyDescent="0.2">
      <c r="A4" s="15" t="s">
        <v>30</v>
      </c>
      <c r="B4" s="13">
        <v>253.20000000000002</v>
      </c>
      <c r="C4" s="13">
        <v>363.05000000000007</v>
      </c>
      <c r="E4" s="15" t="s">
        <v>29</v>
      </c>
      <c r="F4" s="13">
        <v>88</v>
      </c>
      <c r="H4" s="15" t="s">
        <v>22</v>
      </c>
      <c r="I4" s="13">
        <v>382</v>
      </c>
    </row>
    <row r="5" spans="1:9" ht="14.25" customHeight="1" x14ac:dyDescent="0.2">
      <c r="A5" s="15" t="s">
        <v>31</v>
      </c>
      <c r="B5" s="13">
        <v>611.5</v>
      </c>
      <c r="C5" s="13">
        <v>624.25</v>
      </c>
      <c r="E5" s="15" t="s">
        <v>30</v>
      </c>
      <c r="F5" s="13">
        <v>68</v>
      </c>
      <c r="H5" s="15" t="s">
        <v>19</v>
      </c>
      <c r="I5" s="13">
        <v>383</v>
      </c>
    </row>
    <row r="6" spans="1:9" ht="14.25" customHeight="1" x14ac:dyDescent="0.2">
      <c r="A6" s="15" t="s">
        <v>32</v>
      </c>
      <c r="B6" s="13">
        <v>587.65000000000009</v>
      </c>
      <c r="C6" s="13">
        <v>619.90000000000009</v>
      </c>
      <c r="E6" s="15" t="s">
        <v>31</v>
      </c>
      <c r="F6" s="13">
        <v>166</v>
      </c>
      <c r="H6" s="15" t="s">
        <v>21</v>
      </c>
      <c r="I6" s="13">
        <v>403</v>
      </c>
    </row>
    <row r="7" spans="1:9" ht="14.25" customHeight="1" x14ac:dyDescent="0.2">
      <c r="A7" s="15" t="s">
        <v>33</v>
      </c>
      <c r="B7" s="13">
        <v>565.40000000000009</v>
      </c>
      <c r="C7" s="13">
        <v>653.1</v>
      </c>
      <c r="E7" s="15" t="s">
        <v>32</v>
      </c>
      <c r="F7" s="13">
        <v>159</v>
      </c>
      <c r="H7" s="15" t="s">
        <v>16</v>
      </c>
      <c r="I7" s="13">
        <v>420</v>
      </c>
    </row>
    <row r="8" spans="1:9" ht="14.25" customHeight="1" x14ac:dyDescent="0.2">
      <c r="A8" s="15" t="s">
        <v>34</v>
      </c>
      <c r="B8" s="13">
        <v>755.80000000000007</v>
      </c>
      <c r="C8" s="13">
        <v>837.80000000000018</v>
      </c>
      <c r="E8" s="15" t="s">
        <v>33</v>
      </c>
      <c r="F8" s="13">
        <v>152</v>
      </c>
      <c r="H8" s="15" t="s">
        <v>27</v>
      </c>
      <c r="I8" s="13">
        <v>1967</v>
      </c>
    </row>
    <row r="9" spans="1:9" ht="14.25" customHeight="1" x14ac:dyDescent="0.2">
      <c r="A9" s="15" t="s">
        <v>35</v>
      </c>
      <c r="B9" s="13">
        <v>758.20000000000016</v>
      </c>
      <c r="C9" s="13">
        <v>805.55000000000007</v>
      </c>
      <c r="E9" s="15" t="s">
        <v>34</v>
      </c>
      <c r="F9" s="13">
        <v>206</v>
      </c>
    </row>
    <row r="10" spans="1:9" ht="14.25" customHeight="1" x14ac:dyDescent="0.2">
      <c r="A10" s="15" t="s">
        <v>36</v>
      </c>
      <c r="B10" s="13">
        <v>775.4</v>
      </c>
      <c r="C10" s="13">
        <v>868.95000000000016</v>
      </c>
      <c r="E10" s="15" t="s">
        <v>35</v>
      </c>
      <c r="F10" s="13">
        <v>208</v>
      </c>
    </row>
    <row r="11" spans="1:9" ht="14.25" customHeight="1" x14ac:dyDescent="0.2">
      <c r="A11" s="15" t="s">
        <v>37</v>
      </c>
      <c r="B11" s="13">
        <v>1170.5499999999997</v>
      </c>
      <c r="C11" s="13">
        <v>1181.8499999999999</v>
      </c>
      <c r="E11" s="15" t="s">
        <v>36</v>
      </c>
      <c r="F11" s="13">
        <v>212</v>
      </c>
    </row>
    <row r="12" spans="1:9" ht="14.25" customHeight="1" x14ac:dyDescent="0.2">
      <c r="A12" s="15" t="s">
        <v>38</v>
      </c>
      <c r="B12" s="13">
        <v>1170.1500000000001</v>
      </c>
      <c r="C12" s="13">
        <v>1186.7499999999998</v>
      </c>
      <c r="E12" s="15" t="s">
        <v>37</v>
      </c>
      <c r="F12" s="13">
        <v>319</v>
      </c>
    </row>
    <row r="13" spans="1:9" ht="14.25" customHeight="1" x14ac:dyDescent="0.2">
      <c r="A13" s="15" t="s">
        <v>39</v>
      </c>
      <c r="B13" s="13">
        <v>1293.3499999999999</v>
      </c>
      <c r="C13" s="13">
        <v>1224.3999999999999</v>
      </c>
      <c r="E13" s="15" t="s">
        <v>38</v>
      </c>
      <c r="F13" s="13">
        <v>319</v>
      </c>
    </row>
    <row r="14" spans="1:9" ht="14.25" customHeight="1" x14ac:dyDescent="0.2">
      <c r="A14" s="15" t="s">
        <v>27</v>
      </c>
      <c r="B14" s="13">
        <v>8568.2999999999993</v>
      </c>
      <c r="C14" s="13">
        <v>9256.35</v>
      </c>
      <c r="E14" s="15" t="s">
        <v>39</v>
      </c>
      <c r="F14" s="13">
        <v>351</v>
      </c>
    </row>
    <row r="15" spans="1:9" ht="14.25" customHeight="1" x14ac:dyDescent="0.2">
      <c r="E15" s="15" t="s">
        <v>27</v>
      </c>
      <c r="F15" s="13">
        <v>2330</v>
      </c>
    </row>
    <row r="16" spans="1:9"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spans="1:19" ht="14.25" customHeight="1" x14ac:dyDescent="0.2"/>
    <row r="34" spans="1:19" ht="14.25" customHeight="1" x14ac:dyDescent="0.2"/>
    <row r="35" spans="1:19" ht="14.25" customHeight="1" x14ac:dyDescent="0.2"/>
    <row r="36" spans="1:19" ht="14.25" customHeight="1" x14ac:dyDescent="0.2"/>
    <row r="37" spans="1:19" ht="14.25" customHeight="1" x14ac:dyDescent="0.2"/>
    <row r="38" spans="1:19" ht="14.25" customHeight="1" x14ac:dyDescent="0.2">
      <c r="Q38">
        <v>2142.0749999999998</v>
      </c>
      <c r="R38">
        <v>8568.2999999999993</v>
      </c>
      <c r="S38">
        <v>2330</v>
      </c>
    </row>
    <row r="39" spans="1:19" ht="14.25" customHeight="1" x14ac:dyDescent="0.2">
      <c r="A39" t="s">
        <v>43</v>
      </c>
      <c r="B39" t="s">
        <v>41</v>
      </c>
      <c r="C39" t="s">
        <v>40</v>
      </c>
    </row>
    <row r="40" spans="1:19" ht="14.25" customHeight="1" x14ac:dyDescent="0.2">
      <c r="A40" s="13">
        <v>2142.0750000000012</v>
      </c>
      <c r="B40" s="13">
        <v>8568.3000000000047</v>
      </c>
      <c r="C40" s="13">
        <v>2330</v>
      </c>
    </row>
    <row r="41" spans="1:19" ht="14.25" customHeight="1" x14ac:dyDescent="0.2"/>
    <row r="42" spans="1:19" ht="14.25" customHeight="1" x14ac:dyDescent="0.2"/>
    <row r="43" spans="1:19" ht="14.25" customHeight="1" x14ac:dyDescent="0.2"/>
    <row r="44" spans="1:19" ht="14.25" customHeight="1" x14ac:dyDescent="0.2"/>
    <row r="45" spans="1:19" ht="14.25" customHeight="1" x14ac:dyDescent="0.2">
      <c r="C45" t="s">
        <v>44</v>
      </c>
      <c r="D45" t="s">
        <v>45</v>
      </c>
      <c r="J45" t="s">
        <v>43</v>
      </c>
      <c r="K45" t="s">
        <v>48</v>
      </c>
      <c r="L45" t="s">
        <v>49</v>
      </c>
      <c r="M45" t="s">
        <v>50</v>
      </c>
      <c r="P45" t="s">
        <v>40</v>
      </c>
      <c r="Q45" t="s">
        <v>53</v>
      </c>
      <c r="R45" t="s">
        <v>54</v>
      </c>
      <c r="S45" t="s">
        <v>55</v>
      </c>
    </row>
    <row r="46" spans="1:19" ht="14.25" customHeight="1" x14ac:dyDescent="0.2">
      <c r="C46" s="16">
        <v>0.92566724464826811</v>
      </c>
      <c r="D46" s="16">
        <v>7.4332755351731894E-2</v>
      </c>
      <c r="J46" s="13">
        <v>2142.0750000000012</v>
      </c>
      <c r="K46" s="16">
        <v>0.92438896770469747</v>
      </c>
      <c r="L46" s="13">
        <v>2317.2875000000022</v>
      </c>
      <c r="M46" s="16">
        <v>7.5611032295302527E-2</v>
      </c>
      <c r="P46" s="13">
        <v>2330</v>
      </c>
      <c r="Q46" s="13">
        <v>2622</v>
      </c>
      <c r="R46" s="16">
        <v>0.88863463005339438</v>
      </c>
      <c r="S46" s="16">
        <v>0.11136536994660562</v>
      </c>
    </row>
    <row r="47" spans="1:19" ht="14.25" customHeight="1" x14ac:dyDescent="0.2">
      <c r="C47" s="16"/>
    </row>
    <row r="48" spans="1:19" ht="14.25" customHeight="1" x14ac:dyDescent="0.2">
      <c r="J48" t="s">
        <v>51</v>
      </c>
      <c r="K48" s="16">
        <v>0.92438896770469747</v>
      </c>
    </row>
    <row r="49" spans="3:17" ht="14.25" customHeight="1" x14ac:dyDescent="0.2">
      <c r="J49" t="s">
        <v>52</v>
      </c>
      <c r="K49" s="16">
        <v>7.5611032295302527E-2</v>
      </c>
    </row>
    <row r="50" spans="3:17" ht="14.25" customHeight="1" x14ac:dyDescent="0.2">
      <c r="P50" t="s">
        <v>57</v>
      </c>
      <c r="Q50" s="16">
        <v>0.88863463005339438</v>
      </c>
    </row>
    <row r="51" spans="3:17" ht="14.25" customHeight="1" x14ac:dyDescent="0.2">
      <c r="P51" t="s">
        <v>56</v>
      </c>
      <c r="Q51" s="16">
        <v>0.11136536994660562</v>
      </c>
    </row>
    <row r="52" spans="3:17" ht="14.25" customHeight="1" x14ac:dyDescent="0.2"/>
    <row r="53" spans="3:17" ht="14.25" customHeight="1" x14ac:dyDescent="0.2">
      <c r="C53" t="s">
        <v>46</v>
      </c>
      <c r="D53" s="16">
        <v>0.93</v>
      </c>
    </row>
    <row r="54" spans="3:17" ht="14.25" customHeight="1" x14ac:dyDescent="0.2">
      <c r="C54" t="s">
        <v>47</v>
      </c>
      <c r="D54" s="16">
        <v>7.0000000000000007E-2</v>
      </c>
    </row>
    <row r="55" spans="3:17" ht="14.25" customHeight="1" x14ac:dyDescent="0.2"/>
    <row r="56" spans="3:17" ht="14.25" customHeight="1" x14ac:dyDescent="0.2"/>
    <row r="57" spans="3:17" ht="14.25" customHeight="1" x14ac:dyDescent="0.2"/>
    <row r="58" spans="3:17" ht="14.25" customHeight="1" x14ac:dyDescent="0.2"/>
    <row r="59" spans="3:17" ht="14.25" customHeight="1" x14ac:dyDescent="0.2"/>
    <row r="60" spans="3:17" ht="14.25" customHeight="1" x14ac:dyDescent="0.2"/>
    <row r="61" spans="3:17" ht="14.25" customHeight="1" x14ac:dyDescent="0.2"/>
    <row r="62" spans="3:17" ht="14.25" customHeight="1" x14ac:dyDescent="0.2"/>
    <row r="63" spans="3:17" ht="14.25" customHeight="1" x14ac:dyDescent="0.2"/>
    <row r="64" spans="3:17"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7" right="0.7" top="0.75" bottom="0.75" header="0" footer="0"/>
  <pageSetup orientation="landscape"/>
  <drawing r:id="rId8"/>
  <extLst>
    <ext xmlns:x14="http://schemas.microsoft.com/office/spreadsheetml/2009/9/main" uri="{A8765BA9-456A-4dab-B4F3-ACF838C121DE}">
      <x14:slicerList>
        <x14:slicer r:id="rId9"/>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DASHBOARD</vt:lpstr>
      <vt:lpstr>Data</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Mariz Malagum</dc:creator>
  <cp:lastModifiedBy>Microsoft Office User</cp:lastModifiedBy>
  <dcterms:created xsi:type="dcterms:W3CDTF">2024-02-12T09:20:05Z</dcterms:created>
  <dcterms:modified xsi:type="dcterms:W3CDTF">2024-08-21T11:49:05Z</dcterms:modified>
</cp:coreProperties>
</file>