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it paper data\Data\Fig 2 + Supp\Screen\"/>
    </mc:Choice>
  </mc:AlternateContent>
  <xr:revisionPtr revIDLastSave="0" documentId="13_ncr:1_{8AD1A02A-059B-4F19-9CBE-2D36BA29E47F}" xr6:coauthVersionLast="47" xr6:coauthVersionMax="47" xr10:uidLastSave="{00000000-0000-0000-0000-000000000000}"/>
  <bookViews>
    <workbookView xWindow="-120" yWindow="-120" windowWidth="29040" windowHeight="15840" xr2:uid="{193F8E67-0FF6-498A-BBCC-740DBD146892}"/>
  </bookViews>
  <sheets>
    <sheet name="Sheet1" sheetId="1" r:id="rId1"/>
    <sheet name="Venn" sheetId="2" r:id="rId2"/>
    <sheet name="Sheet2" sheetId="3" r:id="rId3"/>
  </sheets>
  <definedNames>
    <definedName name="_xlnm._FilterDatabase" localSheetId="0" hidden="1">Sheet1!$A$1:$N$105</definedName>
    <definedName name="_xlnm._FilterDatabase" localSheetId="2" hidden="1">Sheet2!$A$1:$A$21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R13" i="2"/>
  <c r="S13" i="2"/>
  <c r="T13" i="2"/>
  <c r="R14" i="2"/>
  <c r="S14" i="2"/>
  <c r="T14" i="2"/>
  <c r="R6" i="2"/>
  <c r="S6" i="2"/>
  <c r="T6" i="2"/>
  <c r="R2" i="2"/>
  <c r="S2" i="2"/>
  <c r="T2" i="2"/>
  <c r="R15" i="2"/>
  <c r="S15" i="2"/>
  <c r="T15" i="2"/>
  <c r="R16" i="2"/>
  <c r="S16" i="2"/>
  <c r="T16" i="2"/>
  <c r="R7" i="2"/>
  <c r="S7" i="2"/>
  <c r="T7" i="2"/>
  <c r="R8" i="2"/>
  <c r="S8" i="2"/>
  <c r="T8" i="2"/>
  <c r="R3" i="2"/>
  <c r="S3" i="2"/>
  <c r="T3" i="2"/>
  <c r="R17" i="2"/>
  <c r="S17" i="2"/>
  <c r="T17" i="2"/>
  <c r="R20" i="2"/>
  <c r="S20" i="2"/>
  <c r="T20" i="2"/>
  <c r="R9" i="2"/>
  <c r="S9" i="2"/>
  <c r="T9" i="2"/>
  <c r="R10" i="2"/>
  <c r="S10" i="2"/>
  <c r="T10" i="2"/>
  <c r="R18" i="2"/>
  <c r="S18" i="2"/>
  <c r="T18" i="2"/>
  <c r="R4" i="2"/>
  <c r="S4" i="2"/>
  <c r="T4" i="2"/>
  <c r="R11" i="2"/>
  <c r="S11" i="2"/>
  <c r="T11" i="2"/>
  <c r="R21" i="2"/>
  <c r="S21" i="2"/>
  <c r="T21" i="2"/>
  <c r="R5" i="2"/>
  <c r="S5" i="2"/>
  <c r="T5" i="2"/>
  <c r="R12" i="2"/>
  <c r="S12" i="2"/>
  <c r="T12" i="2"/>
  <c r="S19" i="2"/>
  <c r="R19" i="2"/>
  <c r="Q19" i="2"/>
  <c r="Q13" i="2"/>
  <c r="Q14" i="2"/>
  <c r="Q6" i="2"/>
  <c r="Q2" i="2"/>
  <c r="Q15" i="2"/>
  <c r="Q16" i="2"/>
  <c r="Q7" i="2"/>
  <c r="Q8" i="2"/>
  <c r="Q3" i="2"/>
  <c r="Q17" i="2"/>
  <c r="Q20" i="2"/>
  <c r="Q9" i="2"/>
  <c r="Q10" i="2"/>
  <c r="Q18" i="2"/>
  <c r="Q4" i="2"/>
  <c r="Q11" i="2"/>
  <c r="Q21" i="2"/>
  <c r="Q5" i="2"/>
  <c r="Q12" i="2"/>
  <c r="H22" i="2"/>
  <c r="I22" i="2"/>
  <c r="J22" i="2"/>
  <c r="K22" i="2"/>
  <c r="L22" i="2"/>
  <c r="M22" i="2"/>
  <c r="N22" i="2"/>
  <c r="O22" i="2"/>
  <c r="P22" i="2"/>
  <c r="G22" i="2"/>
  <c r="T19" i="2"/>
</calcChain>
</file>

<file path=xl/sharedStrings.xml><?xml version="1.0" encoding="utf-8"?>
<sst xmlns="http://schemas.openxmlformats.org/spreadsheetml/2006/main" count="464" uniqueCount="158">
  <si>
    <t>E_geno</t>
  </si>
  <si>
    <t>Generic_C</t>
  </si>
  <si>
    <t>Best_C</t>
  </si>
  <si>
    <t>Best_C_type</t>
  </si>
  <si>
    <t>Target</t>
  </si>
  <si>
    <t>AMMC</t>
  </si>
  <si>
    <t>Circadian</t>
  </si>
  <si>
    <t>CX</t>
  </si>
  <si>
    <t>NP</t>
  </si>
  <si>
    <t>PI</t>
  </si>
  <si>
    <t>Notes</t>
  </si>
  <si>
    <t>fru-Gal4&gt;TNT-E</t>
  </si>
  <si>
    <t>UAS-TNT-E/+ (Cs WF)</t>
  </si>
  <si>
    <t>(fru-Gal4) +&gt;TNT-E</t>
  </si>
  <si>
    <t>Sib</t>
  </si>
  <si>
    <t>Neurons</t>
  </si>
  <si>
    <t>R64C10&gt;TNT-E</t>
  </si>
  <si>
    <t>Generic_het</t>
  </si>
  <si>
    <t>R65C07 &gt; TNT-E</t>
  </si>
  <si>
    <t>R66C07/+</t>
  </si>
  <si>
    <t>Cs_het</t>
  </si>
  <si>
    <t>104y-Gal4 &gt; TNT-E; Cha-Gal80/+</t>
  </si>
  <si>
    <t>CyO/TNT-E; Cha-Gal80/+</t>
  </si>
  <si>
    <t>104y-Gal4&gt;TNT-E</t>
  </si>
  <si>
    <t>R54D11 &gt; TNT-E</t>
  </si>
  <si>
    <t>R54D11/+</t>
  </si>
  <si>
    <t>tutl-Gal4&gt;TNT-E</t>
  </si>
  <si>
    <t>(tutl-Gal4) CyO&gt;TNT-E</t>
  </si>
  <si>
    <t>GH86-Gal4&gt;TNT-E</t>
  </si>
  <si>
    <t>PB.b-LAL.s-PS.s (SS02216)&gt;TNT-E</t>
  </si>
  <si>
    <t>PBG1-7.s-FBl2.s-LAL.b-cre.b (SS02214)&gt;TNT-E</t>
  </si>
  <si>
    <t>R34C05&gt;TNT-E</t>
  </si>
  <si>
    <t>SS00078 &gt;TNT-E</t>
  </si>
  <si>
    <t>SS00090&gt;TNT-E</t>
  </si>
  <si>
    <t>SS00097&gt;TNT-E</t>
  </si>
  <si>
    <t>SS00117&gt;TNT-E</t>
  </si>
  <si>
    <t>SS01566&gt;TNT-E</t>
  </si>
  <si>
    <t>SS02255&gt;TNT-E</t>
  </si>
  <si>
    <t>SS02391&gt;TNT-E</t>
  </si>
  <si>
    <t>SS27853&gt;TNT-E</t>
  </si>
  <si>
    <t>SS50464&gt;TNT-E</t>
  </si>
  <si>
    <t>SS52578&gt;TNT-E</t>
  </si>
  <si>
    <t>acj6-Gal4&gt;TNT-E</t>
  </si>
  <si>
    <t>c17-Gal4&gt;TNT-E</t>
  </si>
  <si>
    <t>c41-Gal4&gt;TNT-E</t>
  </si>
  <si>
    <t>c708a-Gal4&gt;TNT-E</t>
  </si>
  <si>
    <t>Clk4.1 #1&gt;TNT-E</t>
  </si>
  <si>
    <t>Clk4.5&gt;TNT-E (#37526)</t>
  </si>
  <si>
    <t>UAS-TNT-E/+; TM6B/+ (#37526 ctrl)</t>
  </si>
  <si>
    <t>Clk856&gt;TNT-E</t>
  </si>
  <si>
    <t>UAS-TNT-E/CyO (Clk856 ctrl)</t>
  </si>
  <si>
    <t>cry24-Gal4, Pdf-Gal80 &gt; UAS-TNT-E</t>
  </si>
  <si>
    <t>cry-Gal4(24)/X; CyO/UAS-TNT-E</t>
  </si>
  <si>
    <t>cry-Gal4.Z16&gt;TNT-E</t>
  </si>
  <si>
    <t>DNc01(SS04161)&gt;TNT-E</t>
  </si>
  <si>
    <t>DNc02 (SS02395)&gt;TNT-E</t>
  </si>
  <si>
    <t>DNp01 (SS00726)&gt;TNT-E</t>
  </si>
  <si>
    <t>DNp01 (SS00727)&gt; TNT-E</t>
  </si>
  <si>
    <t>DNp01 (SS02299)&gt;TNT-E</t>
  </si>
  <si>
    <t>GLSNP3375-Gal4&gt;TNT-E</t>
  </si>
  <si>
    <t>Hug-Gal4&gt;TNT-E</t>
  </si>
  <si>
    <t>iav-Gal4&gt;TNT-E</t>
  </si>
  <si>
    <t>Ilp1-Gal4&gt;TNT-E</t>
  </si>
  <si>
    <t>Ilp2-Gal4&gt;TNT-E</t>
  </si>
  <si>
    <t>Ilp3&gt;TNT-E</t>
  </si>
  <si>
    <t>(Ilp3-Gal4) CyO&gt;TNT-E</t>
  </si>
  <si>
    <t>Ilp5-Gal4&gt;TNT-E</t>
  </si>
  <si>
    <t>JO15-Gal4&gt;TNT-E</t>
  </si>
  <si>
    <t>JO-ACE&gt;TNT-E</t>
  </si>
  <si>
    <t>JO-CE&gt;TNT-E</t>
  </si>
  <si>
    <t>Kurs58&gt;TNT-E; Pdf[01]/+</t>
  </si>
  <si>
    <t>MB010B&gt;TNT-E</t>
  </si>
  <si>
    <t>Mmp2NP0509-Gal4&gt;TNT-E</t>
  </si>
  <si>
    <t>nan-Gal4 YF&gt;TNT-E</t>
  </si>
  <si>
    <t>nan-Gal4&gt;TNT-E</t>
  </si>
  <si>
    <t>Pdf-Gal4&gt;TNT-E</t>
  </si>
  <si>
    <t>PdfR-Gal4/UAS-TNT-E</t>
  </si>
  <si>
    <t>per-Gal4&gt;TNT-E</t>
  </si>
  <si>
    <t>per-Gal4/+ (Cs)</t>
  </si>
  <si>
    <t>ple-Gal4&gt;TNT-E</t>
  </si>
  <si>
    <t>R10F08&gt;TNT-E</t>
  </si>
  <si>
    <t>R10H10&gt;TNT-E</t>
  </si>
  <si>
    <t>R11B09&gt;TNT-E</t>
  </si>
  <si>
    <t>R11B09/+</t>
  </si>
  <si>
    <t>R11C01&gt;TNT-E</t>
  </si>
  <si>
    <t>R14F05&gt;TNT-E</t>
  </si>
  <si>
    <t>R16C05 &gt; TNT-E</t>
  </si>
  <si>
    <t>R18H11&gt;TNT-E</t>
  </si>
  <si>
    <t>R19B09&gt;TNT-E</t>
  </si>
  <si>
    <t>R19G10&gt;TNT-E</t>
  </si>
  <si>
    <t>(R19G10) TM3, Sb&gt;TNT-E</t>
  </si>
  <si>
    <t>R20A02&gt;TNT-E</t>
  </si>
  <si>
    <t>R20E05&gt;TNT-E</t>
  </si>
  <si>
    <t>R21H04&gt;TNT-E</t>
  </si>
  <si>
    <t>R23E10&gt;TNT-E</t>
  </si>
  <si>
    <t>R25G04&gt;TNT-E</t>
  </si>
  <si>
    <t>R26D11&gt;TNT-E</t>
  </si>
  <si>
    <t>R27A05&gt;TNT-E</t>
  </si>
  <si>
    <t>R27A05/+</t>
  </si>
  <si>
    <t>R30G08&gt;TNT-E</t>
  </si>
  <si>
    <t>R32G08&gt;TNT-E</t>
  </si>
  <si>
    <t>R32H03&gt;TNT-E</t>
  </si>
  <si>
    <t>R43D05&gt;TNT-E</t>
  </si>
  <si>
    <t>R44B02&gt;TNT-E</t>
  </si>
  <si>
    <t>R45B03&gt;TNT-E</t>
  </si>
  <si>
    <t>R46E11&gt;TNT-E</t>
  </si>
  <si>
    <t>R47A08&gt;TNT-E</t>
  </si>
  <si>
    <t>R50C11&gt;TNT-E</t>
  </si>
  <si>
    <t>R50H05&gt;TNT-E</t>
  </si>
  <si>
    <t>R51H05 &gt; TNT-E</t>
  </si>
  <si>
    <t>R57F07&gt;TNT-E</t>
  </si>
  <si>
    <t>R61G12&gt;TNT-E</t>
  </si>
  <si>
    <t>R64C04&gt;TNT-E</t>
  </si>
  <si>
    <t>R65C11&gt;TNT-E</t>
  </si>
  <si>
    <t>R66B05&gt;TNT-E</t>
  </si>
  <si>
    <t>R70F10&gt;TNT-E</t>
  </si>
  <si>
    <t>R70G01&gt;TNT-E</t>
  </si>
  <si>
    <t>R78G02 &gt; TNT-E</t>
  </si>
  <si>
    <t>R85A11&gt;TNT-E</t>
  </si>
  <si>
    <t>R86H08&gt;TNT-E</t>
  </si>
  <si>
    <t>R91A01&gt;TNT-E</t>
  </si>
  <si>
    <t>R95E11&gt;TNT-E</t>
  </si>
  <si>
    <t>shakB-Gal4&gt;TNT-E</t>
  </si>
  <si>
    <t>SifA-Gal4&gt;TNT-E</t>
  </si>
  <si>
    <t>Tdc-Gal4&gt;TNT-E</t>
  </si>
  <si>
    <t>tim-Gal4&gt;TNT-E</t>
  </si>
  <si>
    <t>tim-Gal4/+ (Cs WF)</t>
  </si>
  <si>
    <t>Trh long-Gal4&gt;TNT-E</t>
  </si>
  <si>
    <t>Trh-Gal4&gt;TNT-E</t>
  </si>
  <si>
    <t>VT002215&gt;TNT-E</t>
  </si>
  <si>
    <t>VTDH44&gt;TNT-E</t>
  </si>
  <si>
    <t>UAS-TNT-E/+; TM3/+ (VTDH44 ctrl)</t>
  </si>
  <si>
    <t>tutl-Cha &gt; TNT-E</t>
  </si>
  <si>
    <t>Best control originally set to CyO (#68215)/UAS-TNT-E (sib), but this control had very bad summiting and was leading to a bizarre discrepancy between PdfR-Gal4 and rest of lines</t>
  </si>
  <si>
    <t>GNG</t>
  </si>
  <si>
    <t>Arousal</t>
  </si>
  <si>
    <t>Gravitaxis</t>
  </si>
  <si>
    <t>NM &amp; NT</t>
  </si>
  <si>
    <t>MB</t>
  </si>
  <si>
    <t>GF</t>
  </si>
  <si>
    <t>Tsubouchi et al, 2017 [Les2N2]</t>
  </si>
  <si>
    <t>Lin et al, 2013, Science</t>
  </si>
  <si>
    <t>Kaneko &amp; Hall, 2000 (J. Comp. Neurol.)</t>
  </si>
  <si>
    <t>Tsubouchi et al, 2017 [Lcs1N]</t>
  </si>
  <si>
    <t>Tsubouchi et al, 2017 [Lco2N2]</t>
  </si>
  <si>
    <t>Kempf et al, 2019, Nature</t>
  </si>
  <si>
    <t>Tsubouchi et al, 2017 [Hcs2N1]</t>
  </si>
  <si>
    <t>OG designated as feeding, but only line with this annotation so bumped to NM/NT b/c driven by SerT</t>
  </si>
  <si>
    <t>PI expression is weak</t>
  </si>
  <si>
    <t>Tsubouchi et al, 2017 [Les2N1]</t>
  </si>
  <si>
    <t>Tsubouchi et al, 2017 [Wcs2N1]</t>
  </si>
  <si>
    <t>Annotations per FlyBase flybase.org/reports/FBtp0114847.html</t>
  </si>
  <si>
    <t>AG</t>
  </si>
  <si>
    <t>GP</t>
  </si>
  <si>
    <t>AP</t>
  </si>
  <si>
    <t>AGP</t>
  </si>
  <si>
    <t>Top quintile</t>
  </si>
  <si>
    <t>R18H11&gt;TNT-E (Bl-)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</si>
</sst>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4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8C38-0782-4C6A-B265-8C24BD6BF89D}">
  <dimension ref="A1:O105"/>
  <sheetViews>
    <sheetView tabSelected="1" workbookViewId="0">
      <pane ySplit="1" topLeftCell="A8" activePane="bottomLeft" state="frozen"/>
      <selection pane="bottomLeft" activeCell="G15" sqref="G15"/>
    </sheetView>
  </sheetViews>
  <sheetFormatPr defaultRowHeight="15" x14ac:dyDescent="0.25"/>
  <cols>
    <col min="1" max="1" width="41.140625" bestFit="1" customWidth="1"/>
    <col min="2" max="2" width="19.7109375" bestFit="1" customWidth="1"/>
    <col min="14" max="14" width="23.140625" customWidth="1"/>
    <col min="15" max="15" width="11.7109375" bestFit="1" customWidth="1"/>
  </cols>
  <sheetData>
    <row r="1" spans="1:15" ht="3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135</v>
      </c>
      <c r="F1" s="1" t="s">
        <v>6</v>
      </c>
      <c r="G1" s="1" t="s">
        <v>7</v>
      </c>
      <c r="H1" s="2" t="s">
        <v>136</v>
      </c>
      <c r="I1" s="2" t="s">
        <v>134</v>
      </c>
      <c r="J1" s="2" t="s">
        <v>138</v>
      </c>
      <c r="K1" s="1" t="s">
        <v>137</v>
      </c>
      <c r="L1" s="1" t="s">
        <v>8</v>
      </c>
      <c r="M1" s="1" t="s">
        <v>9</v>
      </c>
      <c r="N1" s="2" t="s">
        <v>10</v>
      </c>
      <c r="O1" s="1" t="s">
        <v>156</v>
      </c>
    </row>
    <row r="2" spans="1:15" x14ac:dyDescent="0.25">
      <c r="A2" s="1" t="s">
        <v>11</v>
      </c>
      <c r="B2" s="1" t="s">
        <v>12</v>
      </c>
      <c r="C2" s="1" t="s">
        <v>15</v>
      </c>
      <c r="D2" s="1">
        <v>1</v>
      </c>
      <c r="E2" s="1"/>
      <c r="F2" s="1"/>
      <c r="G2" s="1"/>
      <c r="H2" s="1"/>
      <c r="I2" s="1"/>
      <c r="J2" s="1"/>
      <c r="K2" s="1"/>
      <c r="L2" s="1"/>
      <c r="M2" s="1">
        <v>1</v>
      </c>
      <c r="N2" s="2"/>
      <c r="O2">
        <v>1</v>
      </c>
    </row>
    <row r="3" spans="1:15" x14ac:dyDescent="0.25">
      <c r="A3" s="1" t="s">
        <v>16</v>
      </c>
      <c r="B3" s="1" t="s">
        <v>12</v>
      </c>
      <c r="C3" s="1" t="s">
        <v>15</v>
      </c>
      <c r="D3" s="1"/>
      <c r="E3" s="1"/>
      <c r="F3" s="1">
        <v>1</v>
      </c>
      <c r="G3" s="1">
        <v>1</v>
      </c>
      <c r="H3" s="1"/>
      <c r="I3" s="1"/>
      <c r="J3" s="1"/>
      <c r="K3" s="1"/>
      <c r="L3" s="1"/>
      <c r="M3" s="1"/>
      <c r="N3" s="2"/>
    </row>
    <row r="4" spans="1:15" x14ac:dyDescent="0.25">
      <c r="A4" s="1" t="s">
        <v>18</v>
      </c>
      <c r="B4" s="1" t="s">
        <v>12</v>
      </c>
      <c r="C4" s="1" t="s">
        <v>15</v>
      </c>
      <c r="D4" s="1"/>
      <c r="E4" s="1">
        <v>1</v>
      </c>
      <c r="F4" s="1"/>
      <c r="G4" s="1">
        <v>1</v>
      </c>
      <c r="H4" s="1"/>
      <c r="I4" s="1"/>
      <c r="J4" s="1"/>
      <c r="K4" s="1"/>
      <c r="L4" s="1"/>
      <c r="M4" s="1"/>
      <c r="N4" s="2"/>
      <c r="O4">
        <v>1</v>
      </c>
    </row>
    <row r="5" spans="1:15" x14ac:dyDescent="0.25">
      <c r="A5" s="1" t="s">
        <v>21</v>
      </c>
      <c r="B5" s="1" t="s">
        <v>12</v>
      </c>
      <c r="C5" s="1" t="s">
        <v>15</v>
      </c>
      <c r="D5" s="1"/>
      <c r="E5" s="1"/>
      <c r="F5" s="1"/>
      <c r="G5" s="1"/>
      <c r="H5" s="1"/>
      <c r="I5" s="1"/>
      <c r="J5" s="1"/>
      <c r="K5" s="1"/>
      <c r="L5" s="1"/>
      <c r="M5" s="1">
        <v>1</v>
      </c>
      <c r="N5" s="2"/>
      <c r="O5">
        <v>1</v>
      </c>
    </row>
    <row r="6" spans="1:15" x14ac:dyDescent="0.25">
      <c r="A6" s="1" t="s">
        <v>23</v>
      </c>
      <c r="B6" s="1" t="s">
        <v>12</v>
      </c>
      <c r="C6" s="1" t="s">
        <v>15</v>
      </c>
      <c r="D6" s="1"/>
      <c r="E6" s="1"/>
      <c r="F6" s="1"/>
      <c r="G6" s="1"/>
      <c r="H6" s="1">
        <v>1</v>
      </c>
      <c r="I6" s="1"/>
      <c r="J6" s="1"/>
      <c r="K6" s="1"/>
      <c r="L6" s="1"/>
      <c r="M6" s="1">
        <v>1</v>
      </c>
      <c r="N6" s="2"/>
      <c r="O6">
        <v>1</v>
      </c>
    </row>
    <row r="7" spans="1:15" x14ac:dyDescent="0.25">
      <c r="A7" s="1" t="s">
        <v>24</v>
      </c>
      <c r="B7" s="1" t="s">
        <v>12</v>
      </c>
      <c r="C7" s="1" t="s">
        <v>15</v>
      </c>
      <c r="D7" s="1"/>
      <c r="E7" s="1"/>
      <c r="F7" s="1">
        <v>1</v>
      </c>
      <c r="G7" s="1"/>
      <c r="H7" s="1"/>
      <c r="I7" s="1"/>
      <c r="J7" s="1"/>
      <c r="K7" s="1"/>
      <c r="L7" s="1"/>
      <c r="M7" s="1">
        <v>1</v>
      </c>
      <c r="N7" s="2"/>
      <c r="O7">
        <v>1</v>
      </c>
    </row>
    <row r="8" spans="1:15" x14ac:dyDescent="0.25">
      <c r="A8" s="1" t="s">
        <v>26</v>
      </c>
      <c r="B8" s="1" t="s">
        <v>12</v>
      </c>
      <c r="C8" s="1" t="s">
        <v>15</v>
      </c>
      <c r="D8" s="1">
        <v>1</v>
      </c>
      <c r="E8" s="1"/>
      <c r="F8" s="1"/>
      <c r="G8" s="1"/>
      <c r="H8" s="1"/>
      <c r="I8" s="1"/>
      <c r="J8" s="1"/>
      <c r="K8" s="1"/>
      <c r="L8" s="1"/>
      <c r="M8" s="1">
        <v>1</v>
      </c>
      <c r="N8" s="2"/>
      <c r="O8">
        <v>1</v>
      </c>
    </row>
    <row r="9" spans="1:15" x14ac:dyDescent="0.25">
      <c r="A9" s="1" t="s">
        <v>28</v>
      </c>
      <c r="B9" s="1" t="s">
        <v>12</v>
      </c>
      <c r="C9" s="1" t="s">
        <v>15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>
        <v>1</v>
      </c>
      <c r="N9" s="2"/>
    </row>
    <row r="10" spans="1:15" x14ac:dyDescent="0.25">
      <c r="A10" s="1" t="s">
        <v>29</v>
      </c>
      <c r="B10" s="1" t="s">
        <v>12</v>
      </c>
      <c r="C10" s="1" t="s">
        <v>15</v>
      </c>
      <c r="D10" s="1"/>
      <c r="E10" s="1"/>
      <c r="F10" s="1"/>
      <c r="G10" s="1">
        <v>1</v>
      </c>
      <c r="H10" s="1"/>
      <c r="I10" s="1"/>
      <c r="J10" s="1"/>
      <c r="K10" s="1"/>
      <c r="L10" s="1"/>
      <c r="M10" s="1"/>
      <c r="N10" s="2"/>
    </row>
    <row r="11" spans="1:15" x14ac:dyDescent="0.25">
      <c r="A11" s="1" t="s">
        <v>30</v>
      </c>
      <c r="B11" s="1" t="s">
        <v>12</v>
      </c>
      <c r="C11" s="1" t="s">
        <v>15</v>
      </c>
      <c r="D11" s="1"/>
      <c r="E11" s="1"/>
      <c r="F11" s="1"/>
      <c r="G11" s="1">
        <v>1</v>
      </c>
      <c r="H11" s="1"/>
      <c r="I11" s="1"/>
      <c r="J11" s="1"/>
      <c r="K11" s="1"/>
      <c r="L11" s="1"/>
      <c r="M11" s="1"/>
      <c r="N11" s="2"/>
    </row>
    <row r="12" spans="1:15" x14ac:dyDescent="0.25">
      <c r="A12" s="1" t="s">
        <v>31</v>
      </c>
      <c r="B12" s="1" t="s">
        <v>12</v>
      </c>
      <c r="C12" s="1" t="s">
        <v>15</v>
      </c>
      <c r="D12" s="1"/>
      <c r="E12" s="1"/>
      <c r="F12" s="1"/>
      <c r="G12" s="1">
        <v>1</v>
      </c>
      <c r="H12" s="1"/>
      <c r="I12" s="1"/>
      <c r="J12" s="1"/>
      <c r="K12" s="1"/>
      <c r="L12" s="1"/>
      <c r="M12" s="1"/>
      <c r="N12" s="2"/>
    </row>
    <row r="13" spans="1:15" x14ac:dyDescent="0.25">
      <c r="A13" s="1" t="s">
        <v>32</v>
      </c>
      <c r="B13" s="1" t="s">
        <v>12</v>
      </c>
      <c r="C13" s="1" t="s">
        <v>15</v>
      </c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2"/>
    </row>
    <row r="14" spans="1:15" x14ac:dyDescent="0.25">
      <c r="A14" s="1" t="s">
        <v>33</v>
      </c>
      <c r="B14" s="1" t="s">
        <v>12</v>
      </c>
      <c r="C14" s="1" t="s">
        <v>15</v>
      </c>
      <c r="D14" s="1"/>
      <c r="E14" s="1"/>
      <c r="F14" s="1"/>
      <c r="G14" s="1">
        <v>1</v>
      </c>
      <c r="H14" s="1"/>
      <c r="I14" s="1"/>
      <c r="J14" s="1"/>
      <c r="K14" s="1"/>
      <c r="L14" s="1"/>
      <c r="M14" s="1"/>
      <c r="N14" s="2"/>
    </row>
    <row r="15" spans="1:15" x14ac:dyDescent="0.25">
      <c r="A15" s="1" t="s">
        <v>34</v>
      </c>
      <c r="B15" s="1" t="s">
        <v>12</v>
      </c>
      <c r="C15" s="1" t="s">
        <v>15</v>
      </c>
      <c r="D15" s="1"/>
      <c r="E15" s="1"/>
      <c r="F15" s="1"/>
      <c r="G15" s="1">
        <v>1</v>
      </c>
      <c r="H15" s="1"/>
      <c r="I15" s="1"/>
      <c r="J15" s="1"/>
      <c r="K15" s="1"/>
      <c r="L15" s="1"/>
      <c r="M15" s="1"/>
      <c r="N15" s="2"/>
    </row>
    <row r="16" spans="1:15" x14ac:dyDescent="0.25">
      <c r="A16" s="1" t="s">
        <v>35</v>
      </c>
      <c r="B16" s="1" t="s">
        <v>12</v>
      </c>
      <c r="C16" s="1" t="s">
        <v>15</v>
      </c>
      <c r="D16" s="1"/>
      <c r="E16" s="1"/>
      <c r="F16" s="1"/>
      <c r="G16" s="1">
        <v>1</v>
      </c>
      <c r="H16" s="1"/>
      <c r="I16" s="1"/>
      <c r="J16" s="1"/>
      <c r="K16" s="1"/>
      <c r="L16" s="1"/>
      <c r="M16" s="1"/>
      <c r="N16" s="2"/>
    </row>
    <row r="17" spans="1:15" x14ac:dyDescent="0.25">
      <c r="A17" s="1" t="s">
        <v>36</v>
      </c>
      <c r="B17" s="1" t="s">
        <v>12</v>
      </c>
      <c r="C17" s="1" t="s">
        <v>15</v>
      </c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2"/>
    </row>
    <row r="18" spans="1:15" x14ac:dyDescent="0.25">
      <c r="A18" s="1" t="s">
        <v>37</v>
      </c>
      <c r="B18" s="1" t="s">
        <v>12</v>
      </c>
      <c r="C18" s="1" t="s">
        <v>15</v>
      </c>
      <c r="D18" s="1"/>
      <c r="E18" s="1"/>
      <c r="F18" s="1"/>
      <c r="G18" s="1">
        <v>1</v>
      </c>
      <c r="H18" s="1"/>
      <c r="I18" s="1"/>
      <c r="J18" s="1"/>
      <c r="K18" s="1"/>
      <c r="L18" s="1"/>
      <c r="M18" s="1"/>
      <c r="N18" s="2"/>
    </row>
    <row r="19" spans="1:15" x14ac:dyDescent="0.25">
      <c r="A19" s="1" t="s">
        <v>38</v>
      </c>
      <c r="B19" s="1" t="s">
        <v>12</v>
      </c>
      <c r="C19" s="1" t="s">
        <v>15</v>
      </c>
      <c r="D19" s="1"/>
      <c r="E19" s="1"/>
      <c r="F19" s="1"/>
      <c r="G19" s="1">
        <v>1</v>
      </c>
      <c r="H19" s="1"/>
      <c r="I19" s="1"/>
      <c r="J19" s="1"/>
      <c r="K19" s="1"/>
      <c r="L19" s="1"/>
      <c r="M19" s="1"/>
      <c r="N19" s="2"/>
    </row>
    <row r="20" spans="1:15" x14ac:dyDescent="0.25">
      <c r="A20" s="1" t="s">
        <v>39</v>
      </c>
      <c r="B20" s="1" t="s">
        <v>12</v>
      </c>
      <c r="C20" s="1" t="s">
        <v>15</v>
      </c>
      <c r="D20" s="1"/>
      <c r="E20" s="1"/>
      <c r="F20" s="1"/>
      <c r="G20" s="1">
        <v>1</v>
      </c>
      <c r="H20" s="1"/>
      <c r="I20" s="1"/>
      <c r="J20" s="1"/>
      <c r="K20" s="1"/>
      <c r="L20" s="1"/>
      <c r="M20" s="1"/>
      <c r="N20" s="2"/>
    </row>
    <row r="21" spans="1:15" x14ac:dyDescent="0.25">
      <c r="A21" s="1" t="s">
        <v>40</v>
      </c>
      <c r="B21" s="1" t="s">
        <v>12</v>
      </c>
      <c r="C21" s="1" t="s">
        <v>15</v>
      </c>
      <c r="D21" s="1"/>
      <c r="E21" s="1"/>
      <c r="F21" s="1"/>
      <c r="G21" s="1">
        <v>1</v>
      </c>
      <c r="H21" s="1"/>
      <c r="I21" s="1"/>
      <c r="J21" s="1"/>
      <c r="K21" s="1"/>
      <c r="L21" s="1"/>
      <c r="M21" s="1"/>
      <c r="N21" s="2"/>
    </row>
    <row r="22" spans="1:15" x14ac:dyDescent="0.25">
      <c r="A22" s="1" t="s">
        <v>41</v>
      </c>
      <c r="B22" s="1" t="s">
        <v>12</v>
      </c>
      <c r="C22" s="1" t="s">
        <v>15</v>
      </c>
      <c r="D22" s="1"/>
      <c r="E22" s="1"/>
      <c r="F22" s="1"/>
      <c r="G22" s="1">
        <v>1</v>
      </c>
      <c r="H22" s="1"/>
      <c r="I22" s="1"/>
      <c r="J22" s="1"/>
      <c r="K22" s="1"/>
      <c r="L22" s="1"/>
      <c r="M22" s="1"/>
      <c r="N22" s="2"/>
    </row>
    <row r="23" spans="1:15" x14ac:dyDescent="0.25">
      <c r="A23" s="1" t="s">
        <v>42</v>
      </c>
      <c r="B23" s="1" t="s">
        <v>12</v>
      </c>
      <c r="C23" s="1" t="s">
        <v>15</v>
      </c>
      <c r="D23" s="1"/>
      <c r="E23" s="1">
        <v>1</v>
      </c>
      <c r="F23" s="1"/>
      <c r="G23" s="1"/>
      <c r="H23" s="1"/>
      <c r="I23" s="1"/>
      <c r="J23" s="1"/>
      <c r="K23" s="1"/>
      <c r="L23" s="1"/>
      <c r="M23" s="1"/>
      <c r="N23" s="2"/>
    </row>
    <row r="24" spans="1:15" x14ac:dyDescent="0.25">
      <c r="A24" s="1" t="s">
        <v>43</v>
      </c>
      <c r="B24" s="1" t="s">
        <v>12</v>
      </c>
      <c r="C24" s="1" t="s">
        <v>15</v>
      </c>
      <c r="D24" s="1"/>
      <c r="E24" s="1">
        <v>1</v>
      </c>
      <c r="F24" s="1"/>
      <c r="G24" s="1"/>
      <c r="H24" s="1"/>
      <c r="I24" s="1"/>
      <c r="J24" s="1"/>
      <c r="K24" s="1"/>
      <c r="L24" s="1"/>
      <c r="M24" s="1"/>
      <c r="N24" s="2"/>
    </row>
    <row r="25" spans="1:15" x14ac:dyDescent="0.25">
      <c r="A25" s="1" t="s">
        <v>44</v>
      </c>
      <c r="B25" s="1" t="s">
        <v>12</v>
      </c>
      <c r="C25" s="1" t="s">
        <v>15</v>
      </c>
      <c r="D25" s="1"/>
      <c r="E25" s="1"/>
      <c r="F25" s="1"/>
      <c r="G25" s="1">
        <v>1</v>
      </c>
      <c r="H25" s="1">
        <v>1</v>
      </c>
      <c r="I25" s="1">
        <v>1</v>
      </c>
      <c r="J25" s="1">
        <v>1</v>
      </c>
      <c r="K25" s="1"/>
      <c r="L25" s="1"/>
      <c r="M25" s="1"/>
      <c r="N25" s="2"/>
    </row>
    <row r="26" spans="1:15" x14ac:dyDescent="0.25">
      <c r="A26" s="1" t="s">
        <v>45</v>
      </c>
      <c r="B26" s="1" t="s">
        <v>12</v>
      </c>
      <c r="C26" s="1" t="s">
        <v>15</v>
      </c>
      <c r="D26" s="1">
        <v>1</v>
      </c>
      <c r="E26" s="1"/>
      <c r="F26" s="1"/>
      <c r="G26" s="1"/>
      <c r="H26" s="1"/>
      <c r="I26" s="1"/>
      <c r="J26" s="1">
        <v>1</v>
      </c>
      <c r="K26" s="1"/>
      <c r="L26" s="1"/>
      <c r="M26" s="1"/>
      <c r="N26" s="2"/>
    </row>
    <row r="27" spans="1:15" x14ac:dyDescent="0.25">
      <c r="A27" s="3" t="s">
        <v>46</v>
      </c>
      <c r="B27" s="1" t="s">
        <v>12</v>
      </c>
      <c r="C27" s="1" t="s">
        <v>15</v>
      </c>
      <c r="D27" s="1"/>
      <c r="E27" s="1"/>
      <c r="F27" s="1">
        <v>1</v>
      </c>
      <c r="G27" s="1"/>
      <c r="H27" s="1"/>
      <c r="I27" s="1"/>
      <c r="J27" s="1"/>
      <c r="K27" s="1"/>
      <c r="L27" s="1"/>
      <c r="M27" s="1"/>
      <c r="N27" s="2"/>
    </row>
    <row r="28" spans="1:15" x14ac:dyDescent="0.25">
      <c r="A28" s="1" t="s">
        <v>47</v>
      </c>
      <c r="B28" s="1" t="s">
        <v>12</v>
      </c>
      <c r="C28" s="1" t="s">
        <v>15</v>
      </c>
      <c r="D28" s="1"/>
      <c r="E28" s="1"/>
      <c r="F28" s="1">
        <v>1</v>
      </c>
      <c r="G28" s="1"/>
      <c r="H28" s="1"/>
      <c r="I28" s="1"/>
      <c r="J28" s="1"/>
      <c r="K28" s="1"/>
      <c r="L28" s="1"/>
      <c r="M28" s="1"/>
      <c r="N28" s="2"/>
      <c r="O28">
        <v>1</v>
      </c>
    </row>
    <row r="29" spans="1:15" x14ac:dyDescent="0.25">
      <c r="A29" s="1" t="s">
        <v>49</v>
      </c>
      <c r="B29" s="1" t="s">
        <v>12</v>
      </c>
      <c r="C29" s="1" t="s">
        <v>15</v>
      </c>
      <c r="D29" s="1"/>
      <c r="E29" s="1"/>
      <c r="F29" s="1">
        <v>1</v>
      </c>
      <c r="G29" s="1"/>
      <c r="H29" s="1"/>
      <c r="I29" s="1"/>
      <c r="J29" s="1"/>
      <c r="K29" s="1"/>
      <c r="L29" s="1"/>
      <c r="M29" s="1"/>
      <c r="N29" s="2"/>
      <c r="O29">
        <v>1</v>
      </c>
    </row>
    <row r="30" spans="1:15" x14ac:dyDescent="0.25">
      <c r="A30" s="1" t="s">
        <v>51</v>
      </c>
      <c r="B30" s="1" t="s">
        <v>12</v>
      </c>
      <c r="C30" s="1" t="s">
        <v>15</v>
      </c>
      <c r="D30" s="1"/>
      <c r="E30" s="1"/>
      <c r="F30" s="1">
        <v>1</v>
      </c>
      <c r="G30" s="1"/>
      <c r="H30" s="1"/>
      <c r="I30" s="1"/>
      <c r="J30" s="1"/>
      <c r="K30" s="1"/>
      <c r="L30" s="1"/>
      <c r="M30" s="1"/>
      <c r="N30" s="2"/>
    </row>
    <row r="31" spans="1:15" x14ac:dyDescent="0.25">
      <c r="A31" s="1" t="s">
        <v>52</v>
      </c>
      <c r="B31" s="1" t="s">
        <v>12</v>
      </c>
      <c r="C31" s="1" t="s">
        <v>15</v>
      </c>
      <c r="D31" s="1"/>
      <c r="E31" s="1"/>
      <c r="F31" s="1">
        <v>1</v>
      </c>
      <c r="G31" s="1"/>
      <c r="H31" s="1"/>
      <c r="I31" s="1"/>
      <c r="J31" s="1"/>
      <c r="K31" s="1"/>
      <c r="L31" s="1"/>
      <c r="M31" s="1"/>
      <c r="N31" s="2"/>
    </row>
    <row r="32" spans="1:15" x14ac:dyDescent="0.25">
      <c r="A32" s="1" t="s">
        <v>53</v>
      </c>
      <c r="B32" s="1" t="s">
        <v>12</v>
      </c>
      <c r="C32" s="1" t="s">
        <v>15</v>
      </c>
      <c r="D32" s="1"/>
      <c r="E32" s="1"/>
      <c r="F32" s="1">
        <v>1</v>
      </c>
      <c r="G32" s="1"/>
      <c r="H32" s="1"/>
      <c r="I32" s="1"/>
      <c r="J32" s="1"/>
      <c r="K32" s="1"/>
      <c r="L32" s="1"/>
      <c r="M32" s="1"/>
      <c r="N32" s="2"/>
    </row>
    <row r="33" spans="1:15" x14ac:dyDescent="0.25">
      <c r="A33" s="1" t="s">
        <v>54</v>
      </c>
      <c r="B33" s="1" t="s">
        <v>12</v>
      </c>
      <c r="C33" s="1" t="s">
        <v>15</v>
      </c>
      <c r="D33" s="1"/>
      <c r="E33" s="1">
        <v>1</v>
      </c>
      <c r="F33" s="1"/>
      <c r="G33" s="1"/>
      <c r="H33" s="1"/>
      <c r="I33" s="1"/>
      <c r="J33" s="1"/>
      <c r="K33" s="1"/>
      <c r="L33" s="1"/>
      <c r="M33" s="1">
        <v>1</v>
      </c>
      <c r="N33" s="2" t="s">
        <v>9</v>
      </c>
    </row>
    <row r="34" spans="1:15" x14ac:dyDescent="0.25">
      <c r="A34" s="1" t="s">
        <v>55</v>
      </c>
      <c r="B34" s="1" t="s">
        <v>12</v>
      </c>
      <c r="C34" s="1" t="s">
        <v>15</v>
      </c>
      <c r="D34" s="1"/>
      <c r="E34" s="1">
        <v>1</v>
      </c>
      <c r="F34" s="1"/>
      <c r="G34" s="1"/>
      <c r="H34" s="1"/>
      <c r="I34" s="1"/>
      <c r="J34" s="1"/>
      <c r="K34" s="1"/>
      <c r="L34" s="1"/>
      <c r="M34" s="1">
        <v>1</v>
      </c>
      <c r="N34" s="2" t="s">
        <v>9</v>
      </c>
    </row>
    <row r="35" spans="1:15" x14ac:dyDescent="0.25">
      <c r="A35" s="1" t="s">
        <v>56</v>
      </c>
      <c r="B35" s="1" t="s">
        <v>12</v>
      </c>
      <c r="C35" s="1" t="s">
        <v>15</v>
      </c>
      <c r="D35" s="1"/>
      <c r="E35" s="1">
        <v>1</v>
      </c>
      <c r="F35" s="1"/>
      <c r="G35" s="1"/>
      <c r="H35" s="1"/>
      <c r="I35" s="1"/>
      <c r="J35" s="1"/>
      <c r="K35" s="1"/>
      <c r="L35" s="1"/>
      <c r="M35" s="1"/>
      <c r="N35" s="2" t="s">
        <v>139</v>
      </c>
    </row>
    <row r="36" spans="1:15" x14ac:dyDescent="0.25">
      <c r="A36" s="1" t="s">
        <v>57</v>
      </c>
      <c r="B36" s="1" t="s">
        <v>12</v>
      </c>
      <c r="C36" s="1" t="s">
        <v>15</v>
      </c>
      <c r="D36" s="1"/>
      <c r="E36" s="1">
        <v>1</v>
      </c>
      <c r="F36" s="1"/>
      <c r="G36" s="1"/>
      <c r="H36" s="1"/>
      <c r="I36" s="1"/>
      <c r="J36" s="1"/>
      <c r="K36" s="1"/>
      <c r="L36" s="1"/>
      <c r="M36" s="1"/>
      <c r="N36" s="2" t="s">
        <v>139</v>
      </c>
    </row>
    <row r="37" spans="1:15" x14ac:dyDescent="0.25">
      <c r="A37" s="1" t="s">
        <v>58</v>
      </c>
      <c r="B37" s="1" t="s">
        <v>12</v>
      </c>
      <c r="C37" s="1" t="s">
        <v>15</v>
      </c>
      <c r="D37" s="1"/>
      <c r="E37" s="1">
        <v>1</v>
      </c>
      <c r="F37" s="1"/>
      <c r="G37" s="1"/>
      <c r="H37" s="1"/>
      <c r="I37" s="1"/>
      <c r="J37" s="1"/>
      <c r="K37" s="1"/>
      <c r="L37" s="1"/>
      <c r="M37" s="1"/>
      <c r="N37" s="2" t="s">
        <v>139</v>
      </c>
    </row>
    <row r="38" spans="1:15" s="8" customFormat="1" ht="30" x14ac:dyDescent="0.25">
      <c r="A38" s="6" t="s">
        <v>59</v>
      </c>
      <c r="B38" s="6" t="s">
        <v>12</v>
      </c>
      <c r="C38" s="6" t="s">
        <v>15</v>
      </c>
      <c r="D38" s="6">
        <v>1</v>
      </c>
      <c r="E38" s="6"/>
      <c r="F38" s="6"/>
      <c r="G38" s="6"/>
      <c r="H38" s="6"/>
      <c r="I38" s="6">
        <v>1</v>
      </c>
      <c r="J38" s="6"/>
      <c r="K38" s="6"/>
      <c r="L38" s="6"/>
      <c r="M38" s="6"/>
      <c r="N38" s="7" t="s">
        <v>140</v>
      </c>
    </row>
    <row r="39" spans="1:15" x14ac:dyDescent="0.25">
      <c r="A39" s="1" t="s">
        <v>60</v>
      </c>
      <c r="B39" s="1" t="s">
        <v>12</v>
      </c>
      <c r="C39" s="1" t="s">
        <v>15</v>
      </c>
      <c r="D39" s="1"/>
      <c r="E39" s="1">
        <v>1</v>
      </c>
      <c r="F39" s="1"/>
      <c r="G39" s="1"/>
      <c r="H39" s="1"/>
      <c r="I39" s="1">
        <v>1</v>
      </c>
      <c r="J39" s="1"/>
      <c r="K39" s="1"/>
      <c r="L39" s="1"/>
      <c r="M39" s="1"/>
      <c r="N39" s="2"/>
    </row>
    <row r="40" spans="1:15" x14ac:dyDescent="0.25">
      <c r="A40" s="1" t="s">
        <v>61</v>
      </c>
      <c r="B40" s="1" t="s">
        <v>12</v>
      </c>
      <c r="C40" s="1" t="s">
        <v>15</v>
      </c>
      <c r="D40" s="1">
        <v>1</v>
      </c>
      <c r="E40" s="1"/>
      <c r="F40" s="1"/>
      <c r="G40" s="1"/>
      <c r="H40" s="1">
        <v>1</v>
      </c>
      <c r="I40" s="1"/>
      <c r="J40" s="1"/>
      <c r="K40" s="1"/>
      <c r="L40" s="1"/>
      <c r="M40" s="1"/>
      <c r="N40" s="2"/>
    </row>
    <row r="41" spans="1:15" x14ac:dyDescent="0.25">
      <c r="A41" s="1" t="s">
        <v>62</v>
      </c>
      <c r="B41" s="1" t="s">
        <v>12</v>
      </c>
      <c r="C41" s="1" t="s">
        <v>15</v>
      </c>
      <c r="D41" s="1"/>
      <c r="E41" s="1"/>
      <c r="F41" s="1"/>
      <c r="G41" s="1"/>
      <c r="H41" s="1"/>
      <c r="I41" s="1"/>
      <c r="J41" s="1"/>
      <c r="K41" s="1"/>
      <c r="L41" s="1"/>
      <c r="M41" s="1">
        <v>1</v>
      </c>
      <c r="N41" s="2"/>
    </row>
    <row r="42" spans="1:15" x14ac:dyDescent="0.25">
      <c r="A42" s="1" t="s">
        <v>63</v>
      </c>
      <c r="B42" s="1" t="s">
        <v>12</v>
      </c>
      <c r="C42" s="1" t="s">
        <v>15</v>
      </c>
      <c r="D42" s="1"/>
      <c r="E42" s="1">
        <v>1</v>
      </c>
      <c r="F42" s="1"/>
      <c r="G42" s="1"/>
      <c r="H42" s="1"/>
      <c r="I42" s="1"/>
      <c r="J42" s="1"/>
      <c r="K42" s="1"/>
      <c r="L42" s="1"/>
      <c r="M42" s="1">
        <v>1</v>
      </c>
      <c r="N42" s="2"/>
    </row>
    <row r="43" spans="1:15" x14ac:dyDescent="0.25">
      <c r="A43" s="1" t="s">
        <v>64</v>
      </c>
      <c r="B43" s="1" t="s">
        <v>12</v>
      </c>
      <c r="C43" s="1" t="s">
        <v>15</v>
      </c>
      <c r="D43" s="1"/>
      <c r="E43" s="1"/>
      <c r="F43" s="1"/>
      <c r="G43" s="1"/>
      <c r="H43" s="1"/>
      <c r="I43" s="1"/>
      <c r="J43" s="1"/>
      <c r="K43" s="1"/>
      <c r="L43" s="1"/>
      <c r="M43" s="1">
        <v>1</v>
      </c>
      <c r="N43" s="2"/>
      <c r="O43">
        <v>1</v>
      </c>
    </row>
    <row r="44" spans="1:15" x14ac:dyDescent="0.25">
      <c r="A44" s="1" t="s">
        <v>66</v>
      </c>
      <c r="B44" s="1" t="s">
        <v>12</v>
      </c>
      <c r="C44" s="1" t="s">
        <v>15</v>
      </c>
      <c r="D44" s="1"/>
      <c r="E44" s="1"/>
      <c r="F44" s="1"/>
      <c r="G44" s="1"/>
      <c r="H44" s="1"/>
      <c r="I44" s="1"/>
      <c r="J44" s="1"/>
      <c r="K44" s="1"/>
      <c r="L44" s="1"/>
      <c r="M44" s="1">
        <v>1</v>
      </c>
      <c r="N44" s="2"/>
    </row>
    <row r="45" spans="1:15" s="8" customFormat="1" x14ac:dyDescent="0.25">
      <c r="A45" s="6" t="s">
        <v>67</v>
      </c>
      <c r="B45" s="6" t="s">
        <v>12</v>
      </c>
      <c r="C45" s="6" t="s">
        <v>15</v>
      </c>
      <c r="D45" s="6"/>
      <c r="E45" s="6"/>
      <c r="F45" s="6"/>
      <c r="G45" s="6"/>
      <c r="H45" s="6">
        <v>1</v>
      </c>
      <c r="I45" s="6"/>
      <c r="J45" s="6"/>
      <c r="K45" s="6"/>
      <c r="L45" s="6"/>
      <c r="M45" s="6"/>
      <c r="N45" s="7"/>
    </row>
    <row r="46" spans="1:15" x14ac:dyDescent="0.25">
      <c r="A46" s="1" t="s">
        <v>68</v>
      </c>
      <c r="B46" s="1" t="s">
        <v>12</v>
      </c>
      <c r="C46" s="1" t="s">
        <v>15</v>
      </c>
      <c r="D46" s="1"/>
      <c r="E46" s="1"/>
      <c r="F46" s="1"/>
      <c r="G46" s="1"/>
      <c r="H46" s="1">
        <v>1</v>
      </c>
      <c r="I46" s="1"/>
      <c r="J46" s="1"/>
      <c r="K46" s="1"/>
      <c r="L46" s="1"/>
      <c r="M46" s="1"/>
      <c r="N46" s="2"/>
    </row>
    <row r="47" spans="1:15" x14ac:dyDescent="0.25">
      <c r="A47" s="1" t="s">
        <v>69</v>
      </c>
      <c r="B47" s="1" t="s">
        <v>12</v>
      </c>
      <c r="C47" s="1" t="s">
        <v>15</v>
      </c>
      <c r="D47" s="1"/>
      <c r="E47" s="1"/>
      <c r="F47" s="1"/>
      <c r="G47" s="1"/>
      <c r="H47" s="1">
        <v>1</v>
      </c>
      <c r="I47" s="1"/>
      <c r="J47" s="1"/>
      <c r="K47" s="1"/>
      <c r="L47" s="1"/>
      <c r="M47" s="1"/>
      <c r="N47" s="2"/>
    </row>
    <row r="48" spans="1:15" x14ac:dyDescent="0.25">
      <c r="A48" s="1" t="s">
        <v>70</v>
      </c>
      <c r="B48" s="1" t="s">
        <v>12</v>
      </c>
      <c r="C48" s="1" t="s">
        <v>15</v>
      </c>
      <c r="D48" s="1"/>
      <c r="E48" s="1"/>
      <c r="F48" s="1"/>
      <c r="G48" s="1"/>
      <c r="H48" s="1"/>
      <c r="I48" s="1"/>
      <c r="J48" s="1"/>
      <c r="K48" s="1"/>
      <c r="L48" s="1"/>
      <c r="M48" s="1">
        <v>1</v>
      </c>
      <c r="N48" s="2"/>
    </row>
    <row r="49" spans="1:15" x14ac:dyDescent="0.25">
      <c r="A49" s="1" t="s">
        <v>71</v>
      </c>
      <c r="B49" s="1" t="s">
        <v>12</v>
      </c>
      <c r="C49" s="1" t="s">
        <v>15</v>
      </c>
      <c r="D49" s="1"/>
      <c r="E49" s="1">
        <v>1</v>
      </c>
      <c r="F49" s="1"/>
      <c r="G49" s="1"/>
      <c r="H49" s="1"/>
      <c r="I49" s="1"/>
      <c r="J49" s="1">
        <v>1</v>
      </c>
      <c r="K49" s="1"/>
      <c r="L49" s="1"/>
      <c r="M49" s="1"/>
      <c r="N49" s="2"/>
    </row>
    <row r="50" spans="1:15" x14ac:dyDescent="0.25">
      <c r="A50" s="1" t="s">
        <v>72</v>
      </c>
      <c r="B50" s="1" t="s">
        <v>12</v>
      </c>
      <c r="C50" s="1" t="s">
        <v>15</v>
      </c>
      <c r="D50" s="1">
        <v>1</v>
      </c>
      <c r="E50" s="1"/>
      <c r="F50" s="1"/>
      <c r="G50" s="1">
        <v>1</v>
      </c>
      <c r="H50" s="1"/>
      <c r="I50" s="1"/>
      <c r="J50" s="1"/>
      <c r="K50" s="1"/>
      <c r="L50" s="1"/>
      <c r="M50" s="1"/>
      <c r="N50" s="2" t="s">
        <v>141</v>
      </c>
    </row>
    <row r="51" spans="1:15" x14ac:dyDescent="0.25">
      <c r="A51" s="1" t="s">
        <v>73</v>
      </c>
      <c r="B51" s="1" t="s">
        <v>12</v>
      </c>
      <c r="C51" s="1" t="s">
        <v>15</v>
      </c>
      <c r="D51" s="1"/>
      <c r="E51" s="1"/>
      <c r="F51" s="1"/>
      <c r="G51" s="1"/>
      <c r="H51" s="1">
        <v>1</v>
      </c>
      <c r="I51" s="1"/>
      <c r="J51" s="1"/>
      <c r="K51" s="1"/>
      <c r="L51" s="1"/>
      <c r="M51" s="1"/>
      <c r="N51" s="2"/>
    </row>
    <row r="52" spans="1:15" x14ac:dyDescent="0.25">
      <c r="A52" s="1" t="s">
        <v>74</v>
      </c>
      <c r="B52" s="1" t="s">
        <v>12</v>
      </c>
      <c r="C52" s="1" t="s">
        <v>15</v>
      </c>
      <c r="D52" s="1"/>
      <c r="E52" s="1"/>
      <c r="F52" s="1"/>
      <c r="G52" s="1"/>
      <c r="H52" s="1">
        <v>1</v>
      </c>
      <c r="I52" s="1"/>
      <c r="J52" s="1"/>
      <c r="K52" s="1"/>
      <c r="L52" s="1"/>
      <c r="M52" s="1"/>
      <c r="N52" s="2"/>
    </row>
    <row r="53" spans="1:15" x14ac:dyDescent="0.25">
      <c r="A53" s="1" t="s">
        <v>75</v>
      </c>
      <c r="B53" s="1" t="s">
        <v>12</v>
      </c>
      <c r="C53" s="1" t="s">
        <v>15</v>
      </c>
      <c r="D53" s="1"/>
      <c r="E53" s="1"/>
      <c r="F53" s="1">
        <v>1</v>
      </c>
      <c r="G53" s="1"/>
      <c r="H53" s="1"/>
      <c r="I53" s="1"/>
      <c r="J53" s="1"/>
      <c r="K53" s="1"/>
      <c r="L53" s="1"/>
      <c r="M53" s="1"/>
      <c r="N53" s="2"/>
    </row>
    <row r="54" spans="1:15" ht="135" x14ac:dyDescent="0.25">
      <c r="A54" s="1" t="s">
        <v>76</v>
      </c>
      <c r="B54" s="1" t="s">
        <v>12</v>
      </c>
      <c r="C54" s="1" t="s">
        <v>15</v>
      </c>
      <c r="D54" s="1"/>
      <c r="E54" s="1"/>
      <c r="F54" s="1">
        <v>1</v>
      </c>
      <c r="G54" s="1"/>
      <c r="H54" s="1"/>
      <c r="I54" s="1"/>
      <c r="J54" s="1"/>
      <c r="K54" s="1"/>
      <c r="L54" s="1"/>
      <c r="M54" s="1"/>
      <c r="N54" s="2" t="s">
        <v>133</v>
      </c>
      <c r="O54">
        <v>1</v>
      </c>
    </row>
    <row r="55" spans="1:15" ht="30" x14ac:dyDescent="0.25">
      <c r="A55" s="1" t="s">
        <v>77</v>
      </c>
      <c r="B55" s="1" t="s">
        <v>12</v>
      </c>
      <c r="C55" s="1" t="s">
        <v>15</v>
      </c>
      <c r="D55" s="1"/>
      <c r="E55" s="1"/>
      <c r="F55" s="1">
        <v>1</v>
      </c>
      <c r="G55" s="1"/>
      <c r="H55" s="1"/>
      <c r="I55" s="1">
        <v>1</v>
      </c>
      <c r="J55" s="1"/>
      <c r="K55" s="1"/>
      <c r="L55" s="1"/>
      <c r="M55" s="1">
        <v>1</v>
      </c>
      <c r="N55" s="2" t="s">
        <v>142</v>
      </c>
      <c r="O55">
        <v>1</v>
      </c>
    </row>
    <row r="56" spans="1:15" x14ac:dyDescent="0.25">
      <c r="A56" s="1" t="s">
        <v>79</v>
      </c>
      <c r="B56" s="1" t="s">
        <v>12</v>
      </c>
      <c r="C56" s="1" t="s">
        <v>15</v>
      </c>
      <c r="D56" s="1"/>
      <c r="E56" s="1"/>
      <c r="F56" s="1"/>
      <c r="G56" s="1">
        <v>1</v>
      </c>
      <c r="H56" s="1"/>
      <c r="I56" s="1"/>
      <c r="J56" s="1">
        <v>1</v>
      </c>
      <c r="K56" s="1">
        <v>1</v>
      </c>
      <c r="L56" s="1"/>
      <c r="M56" s="1"/>
      <c r="N56" s="2"/>
    </row>
    <row r="57" spans="1:15" x14ac:dyDescent="0.25">
      <c r="A57" s="1" t="s">
        <v>80</v>
      </c>
      <c r="B57" s="1" t="s">
        <v>12</v>
      </c>
      <c r="C57" s="1" t="s">
        <v>15</v>
      </c>
      <c r="D57" s="1"/>
      <c r="E57" s="1"/>
      <c r="F57" s="1"/>
      <c r="G57" s="1"/>
      <c r="H57" s="1"/>
      <c r="I57" s="1"/>
      <c r="J57" s="1"/>
      <c r="K57" s="1"/>
      <c r="L57" s="1"/>
      <c r="M57" s="1">
        <v>1</v>
      </c>
      <c r="N57" s="2"/>
    </row>
    <row r="58" spans="1:15" x14ac:dyDescent="0.25">
      <c r="A58" s="1" t="s">
        <v>81</v>
      </c>
      <c r="B58" s="1" t="s">
        <v>12</v>
      </c>
      <c r="C58" s="1" t="s">
        <v>15</v>
      </c>
      <c r="D58" s="1"/>
      <c r="E58" s="1"/>
      <c r="F58" s="1"/>
      <c r="G58" s="1"/>
      <c r="H58" s="1"/>
      <c r="I58" s="1"/>
      <c r="J58" s="1"/>
      <c r="K58" s="1"/>
      <c r="L58" s="1"/>
      <c r="M58" s="1">
        <v>1</v>
      </c>
      <c r="N58" s="2"/>
    </row>
    <row r="59" spans="1:15" x14ac:dyDescent="0.25">
      <c r="A59" s="1" t="s">
        <v>82</v>
      </c>
      <c r="B59" s="1" t="s">
        <v>12</v>
      </c>
      <c r="C59" s="1" t="s">
        <v>15</v>
      </c>
      <c r="D59" s="1">
        <v>1</v>
      </c>
      <c r="E59" s="1"/>
      <c r="F59" s="1"/>
      <c r="G59" s="1"/>
      <c r="H59" s="1"/>
      <c r="I59" s="1">
        <v>1</v>
      </c>
      <c r="J59" s="1"/>
      <c r="K59" s="1"/>
      <c r="L59" s="1"/>
      <c r="M59" s="1">
        <v>1</v>
      </c>
      <c r="N59" s="2"/>
      <c r="O59">
        <v>1</v>
      </c>
    </row>
    <row r="60" spans="1:15" x14ac:dyDescent="0.25">
      <c r="A60" s="1" t="s">
        <v>84</v>
      </c>
      <c r="B60" s="1" t="s">
        <v>12</v>
      </c>
      <c r="C60" s="1" t="s">
        <v>15</v>
      </c>
      <c r="D60" s="1"/>
      <c r="E60" s="1"/>
      <c r="F60" s="1"/>
      <c r="G60" s="1"/>
      <c r="H60" s="1"/>
      <c r="I60" s="1">
        <v>1</v>
      </c>
      <c r="J60" s="1"/>
      <c r="K60" s="1"/>
      <c r="L60" s="1"/>
      <c r="M60" s="1">
        <v>1</v>
      </c>
      <c r="N60" s="2"/>
    </row>
    <row r="61" spans="1:15" ht="30" x14ac:dyDescent="0.25">
      <c r="A61" s="1" t="s">
        <v>85</v>
      </c>
      <c r="B61" s="1" t="s">
        <v>12</v>
      </c>
      <c r="C61" s="1" t="s">
        <v>15</v>
      </c>
      <c r="D61" s="1"/>
      <c r="E61" s="1"/>
      <c r="F61" s="1"/>
      <c r="G61" s="1"/>
      <c r="H61" s="1">
        <v>1</v>
      </c>
      <c r="I61" s="1"/>
      <c r="J61" s="1"/>
      <c r="K61" s="1"/>
      <c r="L61" s="1"/>
      <c r="M61" s="1"/>
      <c r="N61" s="7" t="s">
        <v>143</v>
      </c>
    </row>
    <row r="62" spans="1:15" x14ac:dyDescent="0.25">
      <c r="A62" s="1" t="s">
        <v>86</v>
      </c>
      <c r="B62" s="1" t="s">
        <v>12</v>
      </c>
      <c r="C62" s="1" t="s">
        <v>15</v>
      </c>
      <c r="D62" s="1"/>
      <c r="E62" s="1"/>
      <c r="F62" s="1">
        <v>1</v>
      </c>
      <c r="G62" s="1"/>
      <c r="H62" s="1"/>
      <c r="I62" s="1"/>
      <c r="J62" s="1"/>
      <c r="K62" s="1"/>
      <c r="L62" s="1"/>
      <c r="M62" s="1"/>
      <c r="N62" s="2"/>
    </row>
    <row r="63" spans="1:15" x14ac:dyDescent="0.25">
      <c r="A63" s="1" t="s">
        <v>87</v>
      </c>
      <c r="B63" s="1" t="s">
        <v>12</v>
      </c>
      <c r="C63" s="1" t="s">
        <v>15</v>
      </c>
      <c r="D63" s="1"/>
      <c r="E63" s="1"/>
      <c r="F63" s="1">
        <v>1</v>
      </c>
      <c r="G63" s="1"/>
      <c r="H63" s="1"/>
      <c r="I63" s="1"/>
      <c r="J63" s="1"/>
      <c r="K63" s="1"/>
      <c r="L63" s="1"/>
      <c r="M63" s="1"/>
      <c r="N63" s="2"/>
    </row>
    <row r="64" spans="1:15" x14ac:dyDescent="0.25">
      <c r="A64" s="1" t="s">
        <v>157</v>
      </c>
      <c r="B64" s="1" t="s">
        <v>12</v>
      </c>
      <c r="C64" s="1" t="s">
        <v>15</v>
      </c>
      <c r="D64" s="1"/>
      <c r="E64" s="1"/>
      <c r="F64" s="1">
        <v>1</v>
      </c>
      <c r="G64" s="1"/>
      <c r="H64" s="1"/>
      <c r="I64" s="1"/>
      <c r="J64" s="1"/>
      <c r="K64" s="1"/>
      <c r="L64" s="1"/>
      <c r="M64" s="1"/>
      <c r="N64" s="2"/>
      <c r="O64">
        <v>1</v>
      </c>
    </row>
    <row r="65" spans="1:15" x14ac:dyDescent="0.25">
      <c r="A65" s="1" t="s">
        <v>88</v>
      </c>
      <c r="B65" s="1" t="s">
        <v>12</v>
      </c>
      <c r="C65" s="1" t="s">
        <v>15</v>
      </c>
      <c r="D65" s="1"/>
      <c r="E65" s="1"/>
      <c r="F65" s="1"/>
      <c r="G65" s="1"/>
      <c r="H65" s="1"/>
      <c r="I65" s="1">
        <v>1</v>
      </c>
      <c r="J65" s="1"/>
      <c r="K65" s="1"/>
      <c r="L65" s="1"/>
      <c r="M65" s="1">
        <v>1</v>
      </c>
      <c r="N65" s="2"/>
    </row>
    <row r="66" spans="1:15" x14ac:dyDescent="0.25">
      <c r="A66" s="1" t="s">
        <v>89</v>
      </c>
      <c r="B66" s="1" t="s">
        <v>12</v>
      </c>
      <c r="C66" s="1" t="s">
        <v>15</v>
      </c>
      <c r="D66" s="1"/>
      <c r="E66" s="1"/>
      <c r="F66" s="1"/>
      <c r="G66" s="1"/>
      <c r="H66" s="1"/>
      <c r="I66" s="1"/>
      <c r="J66" s="1"/>
      <c r="K66" s="1"/>
      <c r="L66" s="1"/>
      <c r="M66" s="1">
        <v>1</v>
      </c>
      <c r="N66" s="2"/>
      <c r="O66">
        <v>1</v>
      </c>
    </row>
    <row r="67" spans="1:15" x14ac:dyDescent="0.25">
      <c r="A67" s="1" t="s">
        <v>91</v>
      </c>
      <c r="B67" s="1" t="s">
        <v>12</v>
      </c>
      <c r="C67" s="1" t="s">
        <v>15</v>
      </c>
      <c r="D67" s="1"/>
      <c r="E67" s="1">
        <v>1</v>
      </c>
      <c r="F67" s="1"/>
      <c r="G67" s="1">
        <v>1</v>
      </c>
      <c r="H67" s="1"/>
      <c r="I67" s="1"/>
      <c r="J67" s="1"/>
      <c r="K67" s="1"/>
      <c r="L67" s="1"/>
      <c r="M67" s="1"/>
      <c r="N67" s="2"/>
    </row>
    <row r="68" spans="1:15" ht="30" x14ac:dyDescent="0.25">
      <c r="A68" s="1" t="s">
        <v>92</v>
      </c>
      <c r="B68" s="1" t="s">
        <v>12</v>
      </c>
      <c r="C68" s="1" t="s">
        <v>15</v>
      </c>
      <c r="D68" s="1"/>
      <c r="E68" s="1"/>
      <c r="F68" s="1"/>
      <c r="G68" s="1"/>
      <c r="H68" s="1">
        <v>1</v>
      </c>
      <c r="I68" s="1"/>
      <c r="J68" s="1"/>
      <c r="K68" s="1"/>
      <c r="L68" s="1"/>
      <c r="M68" s="1"/>
      <c r="N68" s="7" t="s">
        <v>144</v>
      </c>
    </row>
    <row r="69" spans="1:15" x14ac:dyDescent="0.25">
      <c r="A69" s="1" t="s">
        <v>93</v>
      </c>
      <c r="B69" s="1" t="s">
        <v>12</v>
      </c>
      <c r="C69" s="1" t="s">
        <v>15</v>
      </c>
      <c r="D69" s="1">
        <v>1</v>
      </c>
      <c r="E69" s="1"/>
      <c r="F69" s="1"/>
      <c r="G69" s="1"/>
      <c r="H69" s="1"/>
      <c r="I69" s="1">
        <v>1</v>
      </c>
      <c r="J69" s="1"/>
      <c r="K69" s="1"/>
      <c r="L69" s="1"/>
      <c r="M69" s="1"/>
      <c r="N69" s="2"/>
    </row>
    <row r="70" spans="1:15" ht="30" x14ac:dyDescent="0.25">
      <c r="A70" s="1" t="s">
        <v>94</v>
      </c>
      <c r="B70" s="1" t="s">
        <v>12</v>
      </c>
      <c r="C70" s="1" t="s">
        <v>15</v>
      </c>
      <c r="D70" s="1"/>
      <c r="E70" s="1">
        <v>1</v>
      </c>
      <c r="F70" s="1"/>
      <c r="G70" s="1">
        <v>1</v>
      </c>
      <c r="H70" s="1"/>
      <c r="I70" s="1">
        <v>1</v>
      </c>
      <c r="J70" s="1"/>
      <c r="K70" s="1"/>
      <c r="L70" s="1"/>
      <c r="M70" s="1"/>
      <c r="N70" s="2" t="s">
        <v>145</v>
      </c>
    </row>
    <row r="71" spans="1:15" x14ac:dyDescent="0.25">
      <c r="A71" s="1" t="s">
        <v>95</v>
      </c>
      <c r="B71" s="1" t="s">
        <v>12</v>
      </c>
      <c r="C71" s="1" t="s">
        <v>15</v>
      </c>
      <c r="D71" s="1">
        <v>1</v>
      </c>
      <c r="E71" s="1"/>
      <c r="F71" s="1"/>
      <c r="G71" s="1"/>
      <c r="H71" s="1"/>
      <c r="I71" s="1">
        <v>1</v>
      </c>
      <c r="J71" s="1"/>
      <c r="K71" s="1"/>
      <c r="L71" s="1"/>
      <c r="M71" s="1">
        <v>1</v>
      </c>
      <c r="N71" s="2"/>
      <c r="O71">
        <v>1</v>
      </c>
    </row>
    <row r="72" spans="1:15" x14ac:dyDescent="0.25">
      <c r="A72" s="1" t="s">
        <v>96</v>
      </c>
      <c r="B72" s="1" t="s">
        <v>12</v>
      </c>
      <c r="C72" s="1" t="s">
        <v>15</v>
      </c>
      <c r="D72" s="1"/>
      <c r="E72" s="1"/>
      <c r="F72" s="1"/>
      <c r="G72" s="1"/>
      <c r="H72" s="1"/>
      <c r="I72" s="1">
        <v>1</v>
      </c>
      <c r="J72" s="1"/>
      <c r="K72" s="1"/>
      <c r="L72" s="1"/>
      <c r="M72" s="1">
        <v>1</v>
      </c>
      <c r="N72" s="2"/>
    </row>
    <row r="73" spans="1:15" x14ac:dyDescent="0.25">
      <c r="A73" s="1" t="s">
        <v>97</v>
      </c>
      <c r="B73" s="1" t="s">
        <v>12</v>
      </c>
      <c r="C73" s="1" t="s">
        <v>15</v>
      </c>
      <c r="D73" s="1"/>
      <c r="E73" s="1"/>
      <c r="F73" s="1"/>
      <c r="G73" s="1"/>
      <c r="H73" s="1"/>
      <c r="I73" s="1">
        <v>1</v>
      </c>
      <c r="J73" s="1">
        <v>1</v>
      </c>
      <c r="K73" s="1"/>
      <c r="L73" s="1"/>
      <c r="M73" s="1">
        <v>1</v>
      </c>
      <c r="N73" s="2"/>
      <c r="O73">
        <v>1</v>
      </c>
    </row>
    <row r="74" spans="1:15" x14ac:dyDescent="0.25">
      <c r="A74" s="1" t="s">
        <v>99</v>
      </c>
      <c r="B74" s="1" t="s">
        <v>12</v>
      </c>
      <c r="C74" s="1" t="s">
        <v>15</v>
      </c>
      <c r="D74" s="1"/>
      <c r="E74" s="1"/>
      <c r="F74" s="1"/>
      <c r="G74" s="1">
        <v>1</v>
      </c>
      <c r="H74" s="1">
        <v>1</v>
      </c>
      <c r="I74" s="1"/>
      <c r="J74" s="1"/>
      <c r="K74" s="1"/>
      <c r="L74" s="1"/>
      <c r="M74" s="1"/>
      <c r="N74" s="2"/>
    </row>
    <row r="75" spans="1:15" x14ac:dyDescent="0.25">
      <c r="A75" s="1" t="s">
        <v>100</v>
      </c>
      <c r="B75" s="1" t="s">
        <v>12</v>
      </c>
      <c r="C75" s="1" t="s">
        <v>15</v>
      </c>
      <c r="D75" s="1">
        <v>1</v>
      </c>
      <c r="E75" s="1"/>
      <c r="F75" s="1"/>
      <c r="G75" s="1"/>
      <c r="H75" s="1"/>
      <c r="I75" s="1">
        <v>1</v>
      </c>
      <c r="J75" s="1"/>
      <c r="K75" s="1"/>
      <c r="L75" s="1"/>
      <c r="M75" s="1">
        <v>1</v>
      </c>
      <c r="N75" s="2"/>
    </row>
    <row r="76" spans="1:15" x14ac:dyDescent="0.25">
      <c r="A76" s="1" t="s">
        <v>101</v>
      </c>
      <c r="B76" s="1" t="s">
        <v>12</v>
      </c>
      <c r="C76" s="1" t="s">
        <v>15</v>
      </c>
      <c r="D76" s="1">
        <v>1</v>
      </c>
      <c r="E76" s="1"/>
      <c r="F76" s="1"/>
      <c r="G76" s="1"/>
      <c r="H76" s="1"/>
      <c r="I76" s="1"/>
      <c r="J76" s="1"/>
      <c r="K76" s="1"/>
      <c r="L76" s="1"/>
      <c r="M76" s="1">
        <v>1</v>
      </c>
      <c r="N76" s="2"/>
      <c r="O76">
        <v>1</v>
      </c>
    </row>
    <row r="77" spans="1:15" x14ac:dyDescent="0.25">
      <c r="A77" s="1" t="s">
        <v>102</v>
      </c>
      <c r="B77" s="1" t="s">
        <v>12</v>
      </c>
      <c r="C77" s="1" t="s">
        <v>15</v>
      </c>
      <c r="D77" s="1"/>
      <c r="E77" s="1"/>
      <c r="F77" s="1">
        <v>1</v>
      </c>
      <c r="G77" s="1"/>
      <c r="H77" s="1"/>
      <c r="I77" s="1">
        <v>1</v>
      </c>
      <c r="J77" s="1"/>
      <c r="K77" s="1"/>
      <c r="L77" s="1"/>
      <c r="M77" s="1"/>
      <c r="N77" s="2"/>
    </row>
    <row r="78" spans="1:15" ht="30" x14ac:dyDescent="0.25">
      <c r="A78" s="1" t="s">
        <v>103</v>
      </c>
      <c r="B78" s="1" t="s">
        <v>12</v>
      </c>
      <c r="C78" s="1" t="s">
        <v>15</v>
      </c>
      <c r="D78" s="1"/>
      <c r="E78" s="1"/>
      <c r="F78" s="1"/>
      <c r="G78" s="1"/>
      <c r="H78" s="1">
        <v>1</v>
      </c>
      <c r="I78" s="1"/>
      <c r="J78" s="1"/>
      <c r="K78" s="1"/>
      <c r="L78" s="1"/>
      <c r="M78" s="1"/>
      <c r="N78" s="7" t="s">
        <v>146</v>
      </c>
    </row>
    <row r="79" spans="1:15" x14ac:dyDescent="0.25">
      <c r="A79" s="1" t="s">
        <v>104</v>
      </c>
      <c r="B79" s="1" t="s">
        <v>12</v>
      </c>
      <c r="C79" s="1" t="s">
        <v>15</v>
      </c>
      <c r="D79" s="1">
        <v>1</v>
      </c>
      <c r="E79" s="1"/>
      <c r="F79" s="1"/>
      <c r="G79" s="1"/>
      <c r="H79" s="1"/>
      <c r="I79" s="1"/>
      <c r="J79" s="1"/>
      <c r="K79" s="1"/>
      <c r="L79" s="1"/>
      <c r="M79" s="1">
        <v>1</v>
      </c>
      <c r="N79" s="2"/>
    </row>
    <row r="80" spans="1:15" x14ac:dyDescent="0.25">
      <c r="A80" s="1" t="s">
        <v>105</v>
      </c>
      <c r="B80" s="1" t="s">
        <v>12</v>
      </c>
      <c r="C80" s="1" t="s">
        <v>15</v>
      </c>
      <c r="D80" s="1"/>
      <c r="E80" s="1"/>
      <c r="F80" s="1"/>
      <c r="G80" s="1"/>
      <c r="H80" s="1"/>
      <c r="I80" s="1"/>
      <c r="J80" s="1"/>
      <c r="K80" s="1"/>
      <c r="L80" s="1"/>
      <c r="M80" s="1">
        <v>1</v>
      </c>
      <c r="N80" s="2"/>
    </row>
    <row r="81" spans="1:15" x14ac:dyDescent="0.25">
      <c r="A81" s="1" t="s">
        <v>106</v>
      </c>
      <c r="B81" s="1" t="s">
        <v>12</v>
      </c>
      <c r="C81" s="1" t="s">
        <v>15</v>
      </c>
      <c r="D81" s="1"/>
      <c r="E81" s="1"/>
      <c r="F81" s="1"/>
      <c r="G81" s="1">
        <v>1</v>
      </c>
      <c r="H81" s="1"/>
      <c r="I81" s="1"/>
      <c r="J81" s="1"/>
      <c r="K81" s="1"/>
      <c r="L81" s="1"/>
      <c r="M81" s="1">
        <v>1</v>
      </c>
      <c r="N81" s="2"/>
    </row>
    <row r="82" spans="1:15" x14ac:dyDescent="0.25">
      <c r="A82" s="1" t="s">
        <v>107</v>
      </c>
      <c r="B82" s="1" t="s">
        <v>12</v>
      </c>
      <c r="C82" s="1" t="s">
        <v>15</v>
      </c>
      <c r="D82" s="1"/>
      <c r="E82" s="1"/>
      <c r="F82" s="1"/>
      <c r="G82" s="1"/>
      <c r="H82" s="1"/>
      <c r="I82" s="1">
        <v>1</v>
      </c>
      <c r="J82" s="1"/>
      <c r="K82" s="1"/>
      <c r="L82" s="1"/>
      <c r="M82" s="1">
        <v>1</v>
      </c>
      <c r="N82" s="2"/>
    </row>
    <row r="83" spans="1:15" ht="75" x14ac:dyDescent="0.25">
      <c r="A83" s="1" t="s">
        <v>108</v>
      </c>
      <c r="B83" s="1" t="s">
        <v>12</v>
      </c>
      <c r="C83" s="1" t="s">
        <v>15</v>
      </c>
      <c r="D83" s="1"/>
      <c r="E83" s="1"/>
      <c r="F83" s="1"/>
      <c r="G83" s="1"/>
      <c r="H83" s="1"/>
      <c r="I83" s="1"/>
      <c r="J83" s="1"/>
      <c r="K83" s="1">
        <v>1</v>
      </c>
      <c r="L83" s="1"/>
      <c r="M83" s="1"/>
      <c r="N83" s="2" t="s">
        <v>147</v>
      </c>
    </row>
    <row r="84" spans="1:15" x14ac:dyDescent="0.25">
      <c r="A84" s="1" t="s">
        <v>109</v>
      </c>
      <c r="B84" s="1" t="s">
        <v>12</v>
      </c>
      <c r="C84" s="1" t="s">
        <v>15</v>
      </c>
      <c r="D84" s="1"/>
      <c r="E84" s="1"/>
      <c r="F84" s="1">
        <v>1</v>
      </c>
      <c r="G84" s="1"/>
      <c r="H84" s="1"/>
      <c r="I84" s="1"/>
      <c r="J84" s="1"/>
      <c r="K84" s="1"/>
      <c r="L84" s="1"/>
      <c r="M84" s="1"/>
      <c r="N84" s="2"/>
    </row>
    <row r="85" spans="1:15" x14ac:dyDescent="0.25">
      <c r="A85" s="1" t="s">
        <v>110</v>
      </c>
      <c r="B85" s="1" t="s">
        <v>12</v>
      </c>
      <c r="C85" s="1" t="s">
        <v>15</v>
      </c>
      <c r="D85" s="1"/>
      <c r="E85" s="1"/>
      <c r="F85" s="1"/>
      <c r="G85" s="1"/>
      <c r="H85" s="1"/>
      <c r="I85" s="1">
        <v>1</v>
      </c>
      <c r="J85" s="1"/>
      <c r="K85" s="1"/>
      <c r="L85" s="1"/>
      <c r="M85" s="1">
        <v>1</v>
      </c>
      <c r="N85" s="2"/>
    </row>
    <row r="86" spans="1:15" x14ac:dyDescent="0.25">
      <c r="A86" s="1" t="s">
        <v>111</v>
      </c>
      <c r="B86" s="1" t="s">
        <v>12</v>
      </c>
      <c r="C86" s="1" t="s">
        <v>15</v>
      </c>
      <c r="D86" s="1"/>
      <c r="E86" s="1"/>
      <c r="F86" s="1">
        <v>1</v>
      </c>
      <c r="G86" s="1"/>
      <c r="H86" s="1"/>
      <c r="I86" s="1"/>
      <c r="J86" s="1"/>
      <c r="K86" s="1"/>
      <c r="L86" s="1"/>
      <c r="M86" s="1"/>
      <c r="N86" s="2"/>
    </row>
    <row r="87" spans="1:15" x14ac:dyDescent="0.25">
      <c r="A87" s="1" t="s">
        <v>112</v>
      </c>
      <c r="B87" s="1" t="s">
        <v>12</v>
      </c>
      <c r="C87" s="1" t="s">
        <v>15</v>
      </c>
      <c r="D87" s="1">
        <v>1</v>
      </c>
      <c r="E87" s="1"/>
      <c r="F87" s="1"/>
      <c r="G87" s="1"/>
      <c r="H87" s="1"/>
      <c r="I87" s="1"/>
      <c r="J87" s="1"/>
      <c r="K87" s="1"/>
      <c r="L87" s="1"/>
      <c r="M87" s="1">
        <v>1</v>
      </c>
      <c r="N87" s="2" t="s">
        <v>148</v>
      </c>
    </row>
    <row r="88" spans="1:15" x14ac:dyDescent="0.25">
      <c r="A88" s="1" t="s">
        <v>113</v>
      </c>
      <c r="B88" s="1" t="s">
        <v>12</v>
      </c>
      <c r="C88" s="1" t="s">
        <v>15</v>
      </c>
      <c r="D88" s="1"/>
      <c r="E88" s="1"/>
      <c r="F88" s="1"/>
      <c r="G88" s="1">
        <v>1</v>
      </c>
      <c r="H88" s="1"/>
      <c r="I88" s="1"/>
      <c r="J88" s="1"/>
      <c r="K88" s="1"/>
      <c r="L88" s="1"/>
      <c r="M88" s="1">
        <v>1</v>
      </c>
      <c r="N88" s="2"/>
    </row>
    <row r="89" spans="1:15" x14ac:dyDescent="0.25">
      <c r="A89" s="1" t="s">
        <v>114</v>
      </c>
      <c r="B89" s="1" t="s">
        <v>12</v>
      </c>
      <c r="C89" s="1" t="s">
        <v>15</v>
      </c>
      <c r="D89" s="1"/>
      <c r="E89" s="1"/>
      <c r="F89" s="1"/>
      <c r="G89" s="1"/>
      <c r="H89" s="1"/>
      <c r="I89" s="1">
        <v>1</v>
      </c>
      <c r="J89" s="1"/>
      <c r="K89" s="1"/>
      <c r="L89" s="1"/>
      <c r="M89" s="1"/>
      <c r="N89" s="2"/>
      <c r="O89">
        <v>1</v>
      </c>
    </row>
    <row r="90" spans="1:15" x14ac:dyDescent="0.25">
      <c r="A90" s="1" t="s">
        <v>115</v>
      </c>
      <c r="B90" s="1" t="s">
        <v>12</v>
      </c>
      <c r="C90" s="1" t="s">
        <v>15</v>
      </c>
      <c r="D90" s="1">
        <v>1</v>
      </c>
      <c r="E90" s="1"/>
      <c r="F90" s="1"/>
      <c r="G90" s="1">
        <v>1</v>
      </c>
      <c r="H90" s="1"/>
      <c r="I90" s="1">
        <v>1</v>
      </c>
      <c r="J90" s="1">
        <v>1</v>
      </c>
      <c r="K90" s="1"/>
      <c r="L90" s="1"/>
      <c r="M90" s="1">
        <v>1</v>
      </c>
      <c r="N90" s="2"/>
    </row>
    <row r="91" spans="1:15" x14ac:dyDescent="0.25">
      <c r="A91" s="1" t="s">
        <v>116</v>
      </c>
      <c r="B91" s="1" t="s">
        <v>12</v>
      </c>
      <c r="C91" s="1" t="s">
        <v>15</v>
      </c>
      <c r="D91" s="1">
        <v>1</v>
      </c>
      <c r="E91" s="1"/>
      <c r="F91" s="1"/>
      <c r="G91" s="1"/>
      <c r="H91" s="1"/>
      <c r="I91" s="1"/>
      <c r="J91" s="1"/>
      <c r="K91" s="1"/>
      <c r="L91" s="1"/>
      <c r="M91" s="1"/>
      <c r="N91" s="2"/>
    </row>
    <row r="92" spans="1:15" x14ac:dyDescent="0.25">
      <c r="A92" s="1" t="s">
        <v>117</v>
      </c>
      <c r="B92" s="1" t="s">
        <v>12</v>
      </c>
      <c r="C92" s="1" t="s">
        <v>15</v>
      </c>
      <c r="D92" s="1">
        <v>1</v>
      </c>
      <c r="E92" s="1"/>
      <c r="F92" s="1">
        <v>1</v>
      </c>
      <c r="G92" s="1"/>
      <c r="H92" s="1"/>
      <c r="I92" s="1">
        <v>1</v>
      </c>
      <c r="J92" s="1"/>
      <c r="K92" s="1"/>
      <c r="L92" s="1"/>
      <c r="M92" s="1"/>
      <c r="N92" s="2"/>
      <c r="O92">
        <v>1</v>
      </c>
    </row>
    <row r="93" spans="1:15" ht="30" x14ac:dyDescent="0.25">
      <c r="A93" s="1" t="s">
        <v>118</v>
      </c>
      <c r="B93" s="1" t="s">
        <v>12</v>
      </c>
      <c r="C93" s="1" t="s">
        <v>15</v>
      </c>
      <c r="D93" s="1"/>
      <c r="E93" s="1"/>
      <c r="F93" s="1"/>
      <c r="G93" s="1"/>
      <c r="H93" s="1">
        <v>1</v>
      </c>
      <c r="I93" s="1"/>
      <c r="J93" s="1"/>
      <c r="K93" s="1"/>
      <c r="L93" s="1"/>
      <c r="M93" s="1"/>
      <c r="N93" s="7" t="s">
        <v>149</v>
      </c>
    </row>
    <row r="94" spans="1:15" ht="30" x14ac:dyDescent="0.25">
      <c r="A94" s="1" t="s">
        <v>119</v>
      </c>
      <c r="B94" s="1" t="s">
        <v>12</v>
      </c>
      <c r="C94" s="1" t="s">
        <v>15</v>
      </c>
      <c r="D94" s="1"/>
      <c r="E94" s="1"/>
      <c r="F94" s="1"/>
      <c r="G94" s="1"/>
      <c r="H94" s="1">
        <v>1</v>
      </c>
      <c r="I94" s="1"/>
      <c r="J94" s="1"/>
      <c r="K94" s="1"/>
      <c r="L94" s="1"/>
      <c r="M94" s="1"/>
      <c r="N94" s="7" t="s">
        <v>150</v>
      </c>
    </row>
    <row r="95" spans="1:15" x14ac:dyDescent="0.25">
      <c r="A95" s="1" t="s">
        <v>120</v>
      </c>
      <c r="B95" s="1" t="s">
        <v>12</v>
      </c>
      <c r="C95" s="1" t="s">
        <v>15</v>
      </c>
      <c r="D95" s="1"/>
      <c r="E95" s="1"/>
      <c r="F95" s="1"/>
      <c r="G95" s="1">
        <v>1</v>
      </c>
      <c r="H95" s="1"/>
      <c r="I95" s="1"/>
      <c r="J95" s="1"/>
      <c r="K95" s="1"/>
      <c r="L95" s="1"/>
      <c r="M95" s="1">
        <v>1</v>
      </c>
      <c r="N95" s="2"/>
    </row>
    <row r="96" spans="1:15" x14ac:dyDescent="0.25">
      <c r="A96" s="1" t="s">
        <v>121</v>
      </c>
      <c r="B96" s="1" t="s">
        <v>12</v>
      </c>
      <c r="C96" s="1" t="s">
        <v>15</v>
      </c>
      <c r="D96" s="1"/>
      <c r="E96" s="1"/>
      <c r="F96" s="1"/>
      <c r="G96" s="1"/>
      <c r="H96" s="1"/>
      <c r="I96" s="1"/>
      <c r="J96" s="1"/>
      <c r="K96" s="1"/>
      <c r="L96" s="1"/>
      <c r="M96" s="1">
        <v>1</v>
      </c>
      <c r="N96" s="2"/>
    </row>
    <row r="97" spans="1:15" x14ac:dyDescent="0.25">
      <c r="A97" s="1" t="s">
        <v>122</v>
      </c>
      <c r="B97" s="1" t="s">
        <v>12</v>
      </c>
      <c r="C97" s="1" t="s">
        <v>15</v>
      </c>
      <c r="D97" s="1"/>
      <c r="E97" s="1">
        <v>1</v>
      </c>
      <c r="F97" s="1"/>
      <c r="G97" s="1"/>
      <c r="H97" s="1"/>
      <c r="I97" s="1">
        <v>1</v>
      </c>
      <c r="J97" s="1"/>
      <c r="K97" s="1"/>
      <c r="L97" s="1"/>
      <c r="M97" s="1"/>
      <c r="N97" s="2"/>
    </row>
    <row r="98" spans="1:15" s="8" customFormat="1" x14ac:dyDescent="0.25">
      <c r="A98" s="6" t="s">
        <v>123</v>
      </c>
      <c r="B98" s="6" t="s">
        <v>12</v>
      </c>
      <c r="C98" s="6" t="s">
        <v>15</v>
      </c>
      <c r="D98" s="6"/>
      <c r="E98" s="6"/>
      <c r="F98" s="6"/>
      <c r="G98" s="6"/>
      <c r="H98" s="6"/>
      <c r="I98" s="6"/>
      <c r="J98" s="6"/>
      <c r="K98" s="6"/>
      <c r="L98" s="6"/>
      <c r="M98" s="6">
        <v>1</v>
      </c>
      <c r="N98" s="7"/>
    </row>
    <row r="99" spans="1:15" x14ac:dyDescent="0.25">
      <c r="A99" s="1" t="s">
        <v>124</v>
      </c>
      <c r="B99" s="1" t="s">
        <v>12</v>
      </c>
      <c r="C99" s="1" t="s">
        <v>15</v>
      </c>
      <c r="D99" s="1"/>
      <c r="E99" s="1"/>
      <c r="F99" s="1"/>
      <c r="G99" s="1"/>
      <c r="H99" s="1"/>
      <c r="I99" s="1">
        <v>1</v>
      </c>
      <c r="J99" s="1"/>
      <c r="K99" s="1">
        <v>1</v>
      </c>
      <c r="L99" s="1"/>
      <c r="M99" s="1"/>
      <c r="N99" s="2"/>
    </row>
    <row r="100" spans="1:15" x14ac:dyDescent="0.25">
      <c r="A100" s="1" t="s">
        <v>125</v>
      </c>
      <c r="B100" s="1" t="s">
        <v>12</v>
      </c>
      <c r="C100" s="1" t="s">
        <v>15</v>
      </c>
      <c r="D100" s="1"/>
      <c r="E100" s="1"/>
      <c r="F100" s="1">
        <v>1</v>
      </c>
      <c r="G100" s="1"/>
      <c r="H100" s="1"/>
      <c r="I100" s="1">
        <v>1</v>
      </c>
      <c r="J100" s="1"/>
      <c r="K100" s="1"/>
      <c r="L100" s="1"/>
      <c r="M100" s="1"/>
      <c r="N100" s="2"/>
      <c r="O100">
        <v>1</v>
      </c>
    </row>
    <row r="101" spans="1:15" x14ac:dyDescent="0.25">
      <c r="A101" s="1" t="s">
        <v>127</v>
      </c>
      <c r="B101" s="1" t="s">
        <v>12</v>
      </c>
      <c r="C101" s="1" t="s">
        <v>15</v>
      </c>
      <c r="D101" s="1"/>
      <c r="E101" s="1"/>
      <c r="F101" s="1"/>
      <c r="G101" s="1"/>
      <c r="H101" s="1"/>
      <c r="I101" s="1">
        <v>1</v>
      </c>
      <c r="J101" s="1"/>
      <c r="K101" s="1">
        <v>1</v>
      </c>
      <c r="L101" s="1"/>
      <c r="M101" s="1"/>
      <c r="N101" s="2"/>
    </row>
    <row r="102" spans="1:15" ht="45" x14ac:dyDescent="0.25">
      <c r="A102" s="1" t="s">
        <v>128</v>
      </c>
      <c r="B102" s="1" t="s">
        <v>12</v>
      </c>
      <c r="C102" s="1" t="s">
        <v>15</v>
      </c>
      <c r="D102" s="1"/>
      <c r="E102" s="1"/>
      <c r="F102" s="1"/>
      <c r="G102" s="1">
        <v>1</v>
      </c>
      <c r="H102" s="1"/>
      <c r="I102" s="1"/>
      <c r="J102" s="1">
        <v>1</v>
      </c>
      <c r="K102" s="1">
        <v>1</v>
      </c>
      <c r="L102" s="1"/>
      <c r="M102" s="1"/>
      <c r="N102" s="2" t="s">
        <v>151</v>
      </c>
    </row>
    <row r="103" spans="1:15" s="8" customFormat="1" x14ac:dyDescent="0.25">
      <c r="A103" s="6" t="s">
        <v>129</v>
      </c>
      <c r="B103" s="6" t="s">
        <v>12</v>
      </c>
      <c r="C103" s="6" t="s">
        <v>15</v>
      </c>
      <c r="D103" s="6"/>
      <c r="E103" s="6"/>
      <c r="F103" s="6"/>
      <c r="G103" s="6"/>
      <c r="H103" s="6"/>
      <c r="I103" s="6">
        <v>1</v>
      </c>
      <c r="J103" s="6"/>
      <c r="K103" s="6"/>
      <c r="L103" s="6"/>
      <c r="M103" s="6">
        <v>1</v>
      </c>
      <c r="N103" s="7"/>
    </row>
    <row r="104" spans="1:15" s="8" customFormat="1" x14ac:dyDescent="0.25">
      <c r="A104" s="6" t="s">
        <v>130</v>
      </c>
      <c r="B104" s="6" t="s">
        <v>12</v>
      </c>
      <c r="C104" s="6" t="s">
        <v>15</v>
      </c>
      <c r="D104" s="6"/>
      <c r="E104" s="6">
        <v>1</v>
      </c>
      <c r="F104" s="6"/>
      <c r="G104" s="6"/>
      <c r="H104" s="6"/>
      <c r="I104" s="6"/>
      <c r="J104" s="6"/>
      <c r="K104" s="6"/>
      <c r="L104" s="6"/>
      <c r="M104" s="6">
        <v>1</v>
      </c>
      <c r="N104" s="7"/>
      <c r="O104" s="8">
        <v>1</v>
      </c>
    </row>
    <row r="105" spans="1:15" x14ac:dyDescent="0.25">
      <c r="A105" s="1" t="s">
        <v>132</v>
      </c>
      <c r="B105" s="1" t="s">
        <v>12</v>
      </c>
      <c r="C105" s="1" t="s">
        <v>15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1</v>
      </c>
      <c r="N105" s="2"/>
    </row>
  </sheetData>
  <conditionalFormatting sqref="L25:L31 L35 L37 F23:M24 F32:M32 F34:M34 F36:M36 F92:M92 L33 B2:B45">
    <cfRule type="expression" dxfId="42" priority="26">
      <formula>$A2=1</formula>
    </cfRule>
  </conditionalFormatting>
  <conditionalFormatting sqref="D23:D24">
    <cfRule type="expression" dxfId="39" priority="23">
      <formula>$A23=1</formula>
    </cfRule>
  </conditionalFormatting>
  <conditionalFormatting sqref="D32">
    <cfRule type="expression" dxfId="35" priority="19">
      <formula>$A32=1</formula>
    </cfRule>
  </conditionalFormatting>
  <conditionalFormatting sqref="D34">
    <cfRule type="expression" dxfId="34" priority="18">
      <formula>$A34=1</formula>
    </cfRule>
  </conditionalFormatting>
  <conditionalFormatting sqref="D36">
    <cfRule type="expression" dxfId="32" priority="16">
      <formula>$A36=1</formula>
    </cfRule>
  </conditionalFormatting>
  <conditionalFormatting sqref="D92">
    <cfRule type="expression" dxfId="27" priority="11">
      <formula>$A92=1</formula>
    </cfRule>
  </conditionalFormatting>
  <conditionalFormatting sqref="E23:E24">
    <cfRule type="expression" dxfId="22" priority="6">
      <formula>$A23=1</formula>
    </cfRule>
  </conditionalFormatting>
  <conditionalFormatting sqref="E32">
    <cfRule type="expression" dxfId="21" priority="5">
      <formula>$A32=1</formula>
    </cfRule>
  </conditionalFormatting>
  <conditionalFormatting sqref="E34">
    <cfRule type="expression" dxfId="20" priority="4">
      <formula>$A34=1</formula>
    </cfRule>
  </conditionalFormatting>
  <conditionalFormatting sqref="E36">
    <cfRule type="expression" dxfId="19" priority="3">
      <formula>$A36=1</formula>
    </cfRule>
  </conditionalFormatting>
  <conditionalFormatting sqref="E92">
    <cfRule type="expression" dxfId="18" priority="2">
      <formula>$A92=1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6A60-97CA-4023-8EE9-93054D1E7307}">
  <dimension ref="A1:T22"/>
  <sheetViews>
    <sheetView workbookViewId="0">
      <selection activeCell="E26" sqref="E26"/>
    </sheetView>
  </sheetViews>
  <sheetFormatPr defaultRowHeight="15" x14ac:dyDescent="0.25"/>
  <cols>
    <col min="2" max="2" width="28.85546875" bestFit="1" customWidth="1"/>
    <col min="8" max="11" width="9.140625" customWidth="1"/>
    <col min="13" max="15" width="9.140625" customWidth="1"/>
  </cols>
  <sheetData>
    <row r="1" spans="1:20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</v>
      </c>
      <c r="I1" s="1" t="s">
        <v>6</v>
      </c>
      <c r="J1" s="1" t="s">
        <v>7</v>
      </c>
      <c r="K1" s="2" t="s">
        <v>136</v>
      </c>
      <c r="L1" s="2" t="s">
        <v>134</v>
      </c>
      <c r="M1" s="2" t="s">
        <v>138</v>
      </c>
      <c r="N1" s="1" t="s">
        <v>137</v>
      </c>
      <c r="O1" s="1" t="s">
        <v>8</v>
      </c>
      <c r="P1" s="1" t="s">
        <v>9</v>
      </c>
      <c r="Q1" s="1" t="s">
        <v>155</v>
      </c>
      <c r="R1" s="1" t="s">
        <v>152</v>
      </c>
      <c r="S1" s="1" t="s">
        <v>153</v>
      </c>
      <c r="T1" s="1" t="s">
        <v>154</v>
      </c>
    </row>
    <row r="2" spans="1:20" s="5" customFormat="1" x14ac:dyDescent="0.25">
      <c r="A2">
        <v>3</v>
      </c>
      <c r="B2" s="1" t="s">
        <v>18</v>
      </c>
      <c r="C2" s="1" t="s">
        <v>12</v>
      </c>
      <c r="D2" s="1" t="s">
        <v>19</v>
      </c>
      <c r="E2" s="1" t="s">
        <v>20</v>
      </c>
      <c r="F2" s="1" t="s">
        <v>15</v>
      </c>
      <c r="G2" s="1"/>
      <c r="H2" s="1">
        <v>1</v>
      </c>
      <c r="I2" s="1"/>
      <c r="J2" s="1">
        <v>1</v>
      </c>
      <c r="K2" s="1"/>
      <c r="L2" s="1"/>
      <c r="M2" s="1"/>
      <c r="N2" s="1"/>
      <c r="O2" s="1"/>
      <c r="P2" s="1"/>
      <c r="Q2" s="1">
        <f t="shared" ref="Q2:Q21" si="0">SUM(G2,L2,P2)</f>
        <v>0</v>
      </c>
      <c r="R2">
        <f t="shared" ref="R2:R21" si="1">SUM(G2,L2)</f>
        <v>0</v>
      </c>
      <c r="S2">
        <f t="shared" ref="S2:S21" si="2">SUM(L2,P2)</f>
        <v>0</v>
      </c>
      <c r="T2">
        <f t="shared" ref="T2:T21" si="3">SUM(G2,P2)</f>
        <v>0</v>
      </c>
    </row>
    <row r="3" spans="1:20" x14ac:dyDescent="0.25">
      <c r="A3">
        <v>28</v>
      </c>
      <c r="B3" s="1" t="s">
        <v>49</v>
      </c>
      <c r="C3" s="1" t="s">
        <v>12</v>
      </c>
      <c r="D3" s="1" t="s">
        <v>50</v>
      </c>
      <c r="E3" s="1" t="s">
        <v>14</v>
      </c>
      <c r="F3" s="1" t="s">
        <v>15</v>
      </c>
      <c r="G3" s="1"/>
      <c r="H3" s="1"/>
      <c r="I3" s="1">
        <v>1</v>
      </c>
      <c r="J3" s="1"/>
      <c r="K3" s="1"/>
      <c r="L3" s="1"/>
      <c r="M3" s="1"/>
      <c r="N3" s="1"/>
      <c r="O3" s="1"/>
      <c r="P3" s="1"/>
      <c r="Q3" s="1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</row>
    <row r="4" spans="1:20" x14ac:dyDescent="0.25">
      <c r="A4">
        <v>54</v>
      </c>
      <c r="B4" s="1" t="s">
        <v>76</v>
      </c>
      <c r="C4" s="1" t="s">
        <v>12</v>
      </c>
      <c r="D4" s="1" t="s">
        <v>12</v>
      </c>
      <c r="E4" s="1" t="s">
        <v>17</v>
      </c>
      <c r="F4" s="1" t="s">
        <v>15</v>
      </c>
      <c r="G4" s="1"/>
      <c r="H4" s="1"/>
      <c r="I4" s="1">
        <v>1</v>
      </c>
      <c r="J4" s="1"/>
      <c r="K4" s="1"/>
      <c r="L4" s="1"/>
      <c r="M4" s="1"/>
      <c r="N4" s="1"/>
      <c r="O4" s="1"/>
      <c r="P4" s="1"/>
      <c r="Q4" s="1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</row>
    <row r="5" spans="1:20" x14ac:dyDescent="0.25">
      <c r="A5">
        <v>27</v>
      </c>
      <c r="B5" s="1" t="s">
        <v>47</v>
      </c>
      <c r="C5" s="1" t="s">
        <v>12</v>
      </c>
      <c r="D5" s="1" t="s">
        <v>48</v>
      </c>
      <c r="E5" s="1" t="s">
        <v>14</v>
      </c>
      <c r="F5" s="1" t="s">
        <v>15</v>
      </c>
      <c r="G5" s="1"/>
      <c r="H5" s="1"/>
      <c r="I5" s="1">
        <v>1</v>
      </c>
      <c r="J5" s="1"/>
      <c r="K5" s="1"/>
      <c r="L5" s="1"/>
      <c r="M5" s="1"/>
      <c r="N5" s="1"/>
      <c r="O5" s="1"/>
      <c r="P5" s="1"/>
      <c r="Q5" s="1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</row>
    <row r="6" spans="1:20" x14ac:dyDescent="0.25">
      <c r="A6">
        <v>88</v>
      </c>
      <c r="B6" s="1" t="s">
        <v>114</v>
      </c>
      <c r="C6" s="1" t="s">
        <v>12</v>
      </c>
      <c r="D6" s="1" t="s">
        <v>12</v>
      </c>
      <c r="E6" s="1" t="s">
        <v>17</v>
      </c>
      <c r="F6" s="1" t="s">
        <v>15</v>
      </c>
      <c r="G6" s="1"/>
      <c r="H6" s="1"/>
      <c r="I6" s="1"/>
      <c r="J6" s="1"/>
      <c r="K6" s="1"/>
      <c r="L6" s="1">
        <v>1</v>
      </c>
      <c r="M6" s="1"/>
      <c r="N6" s="1"/>
      <c r="O6" s="1"/>
      <c r="P6" s="1"/>
      <c r="Q6" s="1">
        <f t="shared" si="0"/>
        <v>1</v>
      </c>
      <c r="R6">
        <f t="shared" si="1"/>
        <v>1</v>
      </c>
      <c r="S6">
        <f t="shared" si="2"/>
        <v>1</v>
      </c>
      <c r="T6">
        <f t="shared" si="3"/>
        <v>0</v>
      </c>
    </row>
    <row r="7" spans="1:20" x14ac:dyDescent="0.25">
      <c r="A7">
        <v>103</v>
      </c>
      <c r="B7" s="6" t="s">
        <v>130</v>
      </c>
      <c r="C7" s="6" t="s">
        <v>12</v>
      </c>
      <c r="D7" s="6" t="s">
        <v>131</v>
      </c>
      <c r="E7" s="6" t="s">
        <v>14</v>
      </c>
      <c r="F7" s="6" t="s">
        <v>15</v>
      </c>
      <c r="G7" s="6"/>
      <c r="H7" s="6">
        <v>1</v>
      </c>
      <c r="I7" s="6"/>
      <c r="J7" s="6"/>
      <c r="K7" s="6"/>
      <c r="L7" s="6"/>
      <c r="M7" s="6"/>
      <c r="N7" s="6"/>
      <c r="O7" s="6"/>
      <c r="P7" s="6">
        <v>1</v>
      </c>
      <c r="Q7" s="1">
        <f t="shared" si="0"/>
        <v>1</v>
      </c>
      <c r="R7">
        <f t="shared" si="1"/>
        <v>0</v>
      </c>
      <c r="S7">
        <f t="shared" si="2"/>
        <v>1</v>
      </c>
      <c r="T7">
        <f t="shared" si="3"/>
        <v>1</v>
      </c>
    </row>
    <row r="8" spans="1:20" x14ac:dyDescent="0.25">
      <c r="A8">
        <v>6</v>
      </c>
      <c r="B8" s="1" t="s">
        <v>24</v>
      </c>
      <c r="C8" s="1" t="s">
        <v>12</v>
      </c>
      <c r="D8" s="1" t="s">
        <v>25</v>
      </c>
      <c r="E8" s="1" t="s">
        <v>20</v>
      </c>
      <c r="F8" s="1" t="s">
        <v>15</v>
      </c>
      <c r="G8" s="1"/>
      <c r="H8" s="1"/>
      <c r="I8" s="1">
        <v>1</v>
      </c>
      <c r="J8" s="1"/>
      <c r="K8" s="1"/>
      <c r="L8" s="1"/>
      <c r="M8" s="1"/>
      <c r="N8" s="1"/>
      <c r="O8" s="1"/>
      <c r="P8" s="1">
        <v>1</v>
      </c>
      <c r="Q8" s="1">
        <f t="shared" si="0"/>
        <v>1</v>
      </c>
      <c r="R8">
        <f t="shared" si="1"/>
        <v>0</v>
      </c>
      <c r="S8">
        <f t="shared" si="2"/>
        <v>1</v>
      </c>
      <c r="T8">
        <f t="shared" si="3"/>
        <v>1</v>
      </c>
    </row>
    <row r="9" spans="1:20" x14ac:dyDescent="0.25">
      <c r="A9">
        <v>43</v>
      </c>
      <c r="B9" s="1" t="s">
        <v>64</v>
      </c>
      <c r="C9" s="1" t="s">
        <v>12</v>
      </c>
      <c r="D9" s="1" t="s">
        <v>65</v>
      </c>
      <c r="E9" s="1" t="s">
        <v>14</v>
      </c>
      <c r="F9" s="1" t="s">
        <v>15</v>
      </c>
      <c r="G9" s="1"/>
      <c r="H9" s="1"/>
      <c r="I9" s="1"/>
      <c r="J9" s="1"/>
      <c r="K9" s="1"/>
      <c r="L9" s="1"/>
      <c r="M9" s="1"/>
      <c r="N9" s="1"/>
      <c r="O9" s="1"/>
      <c r="P9" s="1">
        <v>1</v>
      </c>
      <c r="Q9" s="1">
        <f t="shared" si="0"/>
        <v>1</v>
      </c>
      <c r="R9">
        <f t="shared" si="1"/>
        <v>0</v>
      </c>
      <c r="S9">
        <f t="shared" si="2"/>
        <v>1</v>
      </c>
      <c r="T9">
        <f t="shared" si="3"/>
        <v>1</v>
      </c>
    </row>
    <row r="10" spans="1:20" x14ac:dyDescent="0.25">
      <c r="A10">
        <v>65</v>
      </c>
      <c r="B10" s="1" t="s">
        <v>89</v>
      </c>
      <c r="C10" s="1" t="s">
        <v>12</v>
      </c>
      <c r="D10" s="1" t="s">
        <v>90</v>
      </c>
      <c r="E10" s="1" t="s">
        <v>14</v>
      </c>
      <c r="F10" s="1" t="s">
        <v>15</v>
      </c>
      <c r="G10" s="1"/>
      <c r="H10" s="1"/>
      <c r="I10" s="1"/>
      <c r="J10" s="1"/>
      <c r="K10" s="1"/>
      <c r="L10" s="1"/>
      <c r="M10" s="1"/>
      <c r="N10" s="1"/>
      <c r="O10" s="1"/>
      <c r="P10" s="1">
        <v>1</v>
      </c>
      <c r="Q10" s="1">
        <f t="shared" si="0"/>
        <v>1</v>
      </c>
      <c r="R10">
        <f t="shared" si="1"/>
        <v>0</v>
      </c>
      <c r="S10">
        <f t="shared" si="2"/>
        <v>1</v>
      </c>
      <c r="T10">
        <f t="shared" si="3"/>
        <v>1</v>
      </c>
    </row>
    <row r="11" spans="1:20" x14ac:dyDescent="0.25">
      <c r="A11">
        <v>5</v>
      </c>
      <c r="B11" s="1" t="s">
        <v>23</v>
      </c>
      <c r="C11" s="1" t="s">
        <v>12</v>
      </c>
      <c r="D11" s="1" t="s">
        <v>12</v>
      </c>
      <c r="E11" s="1" t="s">
        <v>17</v>
      </c>
      <c r="F11" s="1" t="s">
        <v>15</v>
      </c>
      <c r="G11" s="1"/>
      <c r="H11" s="1"/>
      <c r="I11" s="1"/>
      <c r="J11" s="1"/>
      <c r="K11" s="1">
        <v>1</v>
      </c>
      <c r="L11" s="1"/>
      <c r="M11" s="1"/>
      <c r="N11" s="1"/>
      <c r="O11" s="1"/>
      <c r="P11" s="1">
        <v>1</v>
      </c>
      <c r="Q11" s="1">
        <f t="shared" si="0"/>
        <v>1</v>
      </c>
      <c r="R11">
        <f t="shared" si="1"/>
        <v>0</v>
      </c>
      <c r="S11">
        <f t="shared" si="2"/>
        <v>1</v>
      </c>
      <c r="T11">
        <f t="shared" si="3"/>
        <v>1</v>
      </c>
    </row>
    <row r="12" spans="1:20" x14ac:dyDescent="0.25">
      <c r="A12">
        <v>99</v>
      </c>
      <c r="B12" s="1" t="s">
        <v>125</v>
      </c>
      <c r="C12" s="1" t="s">
        <v>12</v>
      </c>
      <c r="D12" s="1" t="s">
        <v>126</v>
      </c>
      <c r="E12" s="1" t="s">
        <v>20</v>
      </c>
      <c r="F12" s="1" t="s">
        <v>15</v>
      </c>
      <c r="G12" s="1"/>
      <c r="H12" s="1"/>
      <c r="I12" s="1">
        <v>1</v>
      </c>
      <c r="J12" s="1"/>
      <c r="K12" s="1"/>
      <c r="L12" s="1">
        <v>1</v>
      </c>
      <c r="M12" s="1"/>
      <c r="N12" s="1"/>
      <c r="O12" s="1"/>
      <c r="P12" s="1"/>
      <c r="Q12" s="1">
        <f t="shared" si="0"/>
        <v>1</v>
      </c>
      <c r="R12">
        <f t="shared" si="1"/>
        <v>1</v>
      </c>
      <c r="S12">
        <f t="shared" si="2"/>
        <v>1</v>
      </c>
      <c r="T12">
        <f t="shared" si="3"/>
        <v>0</v>
      </c>
    </row>
    <row r="13" spans="1:20" s="5" customFormat="1" x14ac:dyDescent="0.25">
      <c r="A13">
        <v>4</v>
      </c>
      <c r="B13" s="1" t="s">
        <v>21</v>
      </c>
      <c r="C13" s="1" t="s">
        <v>12</v>
      </c>
      <c r="D13" s="1" t="s">
        <v>22</v>
      </c>
      <c r="E13" s="1" t="s">
        <v>14</v>
      </c>
      <c r="F13" s="1" t="s">
        <v>15</v>
      </c>
      <c r="G13" s="1"/>
      <c r="H13" s="1"/>
      <c r="I13" s="1"/>
      <c r="J13" s="1"/>
      <c r="K13" s="1">
        <v>1</v>
      </c>
      <c r="L13" s="1">
        <v>1</v>
      </c>
      <c r="M13" s="1"/>
      <c r="N13" s="1"/>
      <c r="O13" s="1"/>
      <c r="P13" s="1">
        <v>1</v>
      </c>
      <c r="Q13" s="1">
        <f t="shared" si="0"/>
        <v>2</v>
      </c>
      <c r="R13">
        <f t="shared" si="1"/>
        <v>1</v>
      </c>
      <c r="S13">
        <f t="shared" si="2"/>
        <v>2</v>
      </c>
      <c r="T13">
        <f t="shared" si="3"/>
        <v>1</v>
      </c>
    </row>
    <row r="14" spans="1:20" x14ac:dyDescent="0.25">
      <c r="A14">
        <v>1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>
        <v>1</v>
      </c>
      <c r="H14" s="1"/>
      <c r="I14" s="1"/>
      <c r="J14" s="1"/>
      <c r="K14" s="1"/>
      <c r="L14" s="1"/>
      <c r="M14" s="1"/>
      <c r="N14" s="1"/>
      <c r="O14" s="1"/>
      <c r="P14" s="1">
        <v>1</v>
      </c>
      <c r="Q14" s="1">
        <f t="shared" si="0"/>
        <v>2</v>
      </c>
      <c r="R14">
        <f t="shared" si="1"/>
        <v>1</v>
      </c>
      <c r="S14">
        <f t="shared" si="2"/>
        <v>1</v>
      </c>
      <c r="T14">
        <f t="shared" si="3"/>
        <v>2</v>
      </c>
    </row>
    <row r="15" spans="1:20" x14ac:dyDescent="0.25">
      <c r="A15">
        <v>55</v>
      </c>
      <c r="B15" s="1" t="s">
        <v>77</v>
      </c>
      <c r="C15" s="1" t="s">
        <v>12</v>
      </c>
      <c r="D15" s="1" t="s">
        <v>78</v>
      </c>
      <c r="E15" s="1" t="s">
        <v>20</v>
      </c>
      <c r="F15" s="1" t="s">
        <v>15</v>
      </c>
      <c r="G15" s="1"/>
      <c r="H15" s="1"/>
      <c r="I15" s="1">
        <v>1</v>
      </c>
      <c r="J15" s="1"/>
      <c r="K15" s="1"/>
      <c r="L15" s="1">
        <v>1</v>
      </c>
      <c r="M15" s="1"/>
      <c r="N15" s="1"/>
      <c r="O15" s="1"/>
      <c r="P15" s="1">
        <v>1</v>
      </c>
      <c r="Q15" s="1">
        <f t="shared" si="0"/>
        <v>2</v>
      </c>
      <c r="R15">
        <f t="shared" si="1"/>
        <v>1</v>
      </c>
      <c r="S15">
        <f t="shared" si="2"/>
        <v>2</v>
      </c>
      <c r="T15">
        <f t="shared" si="3"/>
        <v>1</v>
      </c>
    </row>
    <row r="16" spans="1:20" x14ac:dyDescent="0.25">
      <c r="A16">
        <v>7</v>
      </c>
      <c r="B16" s="1" t="s">
        <v>26</v>
      </c>
      <c r="C16" s="1" t="s">
        <v>12</v>
      </c>
      <c r="D16" s="1" t="s">
        <v>27</v>
      </c>
      <c r="E16" s="1" t="s">
        <v>14</v>
      </c>
      <c r="F16" s="1" t="s">
        <v>15</v>
      </c>
      <c r="G16" s="1">
        <v>1</v>
      </c>
      <c r="H16" s="1"/>
      <c r="I16" s="1"/>
      <c r="J16" s="1"/>
      <c r="K16" s="1"/>
      <c r="L16" s="1"/>
      <c r="M16" s="1"/>
      <c r="N16" s="1"/>
      <c r="O16" s="1"/>
      <c r="P16" s="1">
        <v>1</v>
      </c>
      <c r="Q16" s="1">
        <f t="shared" si="0"/>
        <v>2</v>
      </c>
      <c r="R16">
        <f t="shared" si="1"/>
        <v>1</v>
      </c>
      <c r="S16">
        <f t="shared" si="2"/>
        <v>1</v>
      </c>
      <c r="T16">
        <f t="shared" si="3"/>
        <v>2</v>
      </c>
    </row>
    <row r="17" spans="1:20" x14ac:dyDescent="0.25">
      <c r="A17">
        <v>72</v>
      </c>
      <c r="B17" s="1" t="s">
        <v>97</v>
      </c>
      <c r="C17" s="1" t="s">
        <v>12</v>
      </c>
      <c r="D17" s="1" t="s">
        <v>98</v>
      </c>
      <c r="E17" s="1" t="s">
        <v>20</v>
      </c>
      <c r="F17" s="1" t="s">
        <v>15</v>
      </c>
      <c r="G17" s="1"/>
      <c r="H17" s="1"/>
      <c r="I17" s="1"/>
      <c r="J17" s="1"/>
      <c r="K17" s="1"/>
      <c r="L17" s="1">
        <v>1</v>
      </c>
      <c r="M17" s="1">
        <v>1</v>
      </c>
      <c r="N17" s="1"/>
      <c r="O17" s="1"/>
      <c r="P17" s="1">
        <v>1</v>
      </c>
      <c r="Q17" s="1">
        <f t="shared" si="0"/>
        <v>2</v>
      </c>
      <c r="R17">
        <f t="shared" si="1"/>
        <v>1</v>
      </c>
      <c r="S17">
        <f t="shared" si="2"/>
        <v>2</v>
      </c>
      <c r="T17">
        <f t="shared" si="3"/>
        <v>1</v>
      </c>
    </row>
    <row r="18" spans="1:20" x14ac:dyDescent="0.25">
      <c r="A18">
        <v>91</v>
      </c>
      <c r="B18" s="1" t="s">
        <v>117</v>
      </c>
      <c r="C18" s="1" t="s">
        <v>12</v>
      </c>
      <c r="D18" s="1" t="s">
        <v>12</v>
      </c>
      <c r="E18" s="1" t="s">
        <v>17</v>
      </c>
      <c r="F18" s="1" t="s">
        <v>15</v>
      </c>
      <c r="G18" s="1">
        <v>1</v>
      </c>
      <c r="H18" s="1"/>
      <c r="I18" s="1">
        <v>1</v>
      </c>
      <c r="J18" s="1"/>
      <c r="K18" s="1"/>
      <c r="L18" s="1">
        <v>1</v>
      </c>
      <c r="M18" s="1"/>
      <c r="N18" s="1"/>
      <c r="O18" s="1"/>
      <c r="P18" s="1"/>
      <c r="Q18" s="1">
        <f t="shared" si="0"/>
        <v>2</v>
      </c>
      <c r="R18">
        <f t="shared" si="1"/>
        <v>2</v>
      </c>
      <c r="S18">
        <f t="shared" si="2"/>
        <v>1</v>
      </c>
      <c r="T18">
        <f t="shared" si="3"/>
        <v>1</v>
      </c>
    </row>
    <row r="19" spans="1:20" s="5" customFormat="1" x14ac:dyDescent="0.25">
      <c r="A19" s="5">
        <v>70</v>
      </c>
      <c r="B19" s="4" t="s">
        <v>95</v>
      </c>
      <c r="C19" s="4" t="s">
        <v>12</v>
      </c>
      <c r="D19" s="4" t="s">
        <v>12</v>
      </c>
      <c r="E19" s="4" t="s">
        <v>17</v>
      </c>
      <c r="F19" s="4" t="s">
        <v>15</v>
      </c>
      <c r="G19" s="4">
        <v>1</v>
      </c>
      <c r="H19" s="4"/>
      <c r="I19" s="4"/>
      <c r="J19" s="4"/>
      <c r="K19" s="4"/>
      <c r="L19" s="4">
        <v>1</v>
      </c>
      <c r="M19" s="4"/>
      <c r="N19" s="4"/>
      <c r="O19" s="4"/>
      <c r="P19" s="4">
        <v>1</v>
      </c>
      <c r="Q19" s="4">
        <f t="shared" si="0"/>
        <v>3</v>
      </c>
      <c r="R19" s="5">
        <f t="shared" si="1"/>
        <v>2</v>
      </c>
      <c r="S19" s="5">
        <f t="shared" si="2"/>
        <v>2</v>
      </c>
      <c r="T19" s="5">
        <f t="shared" si="3"/>
        <v>2</v>
      </c>
    </row>
    <row r="20" spans="1:20" x14ac:dyDescent="0.25">
      <c r="A20" s="5">
        <v>75</v>
      </c>
      <c r="B20" s="4" t="s">
        <v>101</v>
      </c>
      <c r="C20" s="4" t="s">
        <v>12</v>
      </c>
      <c r="D20" s="4" t="s">
        <v>12</v>
      </c>
      <c r="E20" s="4" t="s">
        <v>17</v>
      </c>
      <c r="F20" s="4" t="s">
        <v>15</v>
      </c>
      <c r="G20" s="4">
        <v>1</v>
      </c>
      <c r="H20" s="4"/>
      <c r="I20" s="4"/>
      <c r="J20" s="4"/>
      <c r="K20" s="4"/>
      <c r="L20" s="4">
        <v>1</v>
      </c>
      <c r="M20" s="4"/>
      <c r="N20" s="4"/>
      <c r="O20" s="4"/>
      <c r="P20" s="4">
        <v>1</v>
      </c>
      <c r="Q20" s="4">
        <f t="shared" si="0"/>
        <v>3</v>
      </c>
      <c r="R20" s="5">
        <f t="shared" si="1"/>
        <v>2</v>
      </c>
      <c r="S20" s="5">
        <f t="shared" si="2"/>
        <v>2</v>
      </c>
      <c r="T20" s="5">
        <f t="shared" si="3"/>
        <v>2</v>
      </c>
    </row>
    <row r="21" spans="1:20" x14ac:dyDescent="0.25">
      <c r="A21" s="5">
        <v>59</v>
      </c>
      <c r="B21" s="4" t="s">
        <v>82</v>
      </c>
      <c r="C21" s="4" t="s">
        <v>12</v>
      </c>
      <c r="D21" s="4" t="s">
        <v>83</v>
      </c>
      <c r="E21" s="4" t="s">
        <v>20</v>
      </c>
      <c r="F21" s="4" t="s">
        <v>15</v>
      </c>
      <c r="G21" s="4">
        <v>1</v>
      </c>
      <c r="H21" s="4"/>
      <c r="I21" s="4"/>
      <c r="J21" s="4"/>
      <c r="K21" s="4"/>
      <c r="L21" s="4">
        <v>1</v>
      </c>
      <c r="M21" s="4"/>
      <c r="N21" s="4"/>
      <c r="O21" s="4"/>
      <c r="P21" s="4">
        <v>1</v>
      </c>
      <c r="Q21" s="4">
        <f t="shared" si="0"/>
        <v>3</v>
      </c>
      <c r="R21" s="5">
        <f t="shared" si="1"/>
        <v>2</v>
      </c>
      <c r="S21" s="5">
        <f t="shared" si="2"/>
        <v>2</v>
      </c>
      <c r="T21" s="5">
        <f t="shared" si="3"/>
        <v>2</v>
      </c>
    </row>
    <row r="22" spans="1:20" x14ac:dyDescent="0.25">
      <c r="G22">
        <f>SUM(G2:G21)</f>
        <v>6</v>
      </c>
      <c r="H22">
        <f t="shared" ref="H22:P22" si="4">SUM(H2:H21)</f>
        <v>2</v>
      </c>
      <c r="I22">
        <f t="shared" si="4"/>
        <v>7</v>
      </c>
      <c r="J22">
        <f t="shared" si="4"/>
        <v>1</v>
      </c>
      <c r="K22">
        <f t="shared" si="4"/>
        <v>2</v>
      </c>
      <c r="L22">
        <f t="shared" si="4"/>
        <v>9</v>
      </c>
      <c r="M22">
        <f t="shared" si="4"/>
        <v>1</v>
      </c>
      <c r="N22">
        <f t="shared" si="4"/>
        <v>0</v>
      </c>
      <c r="O22">
        <f t="shared" si="4"/>
        <v>0</v>
      </c>
      <c r="P22">
        <f t="shared" si="4"/>
        <v>13</v>
      </c>
    </row>
  </sheetData>
  <sortState xmlns:xlrd2="http://schemas.microsoft.com/office/spreadsheetml/2017/richdata2" ref="A2:T21">
    <sortCondition ref="Q2:Q21"/>
  </sortState>
  <conditionalFormatting sqref="C3">
    <cfRule type="expression" dxfId="17" priority="18">
      <formula>$A3=1</formula>
    </cfRule>
  </conditionalFormatting>
  <conditionalFormatting sqref="C4">
    <cfRule type="expression" dxfId="16" priority="17">
      <formula>$A4=1</formula>
    </cfRule>
  </conditionalFormatting>
  <conditionalFormatting sqref="C6">
    <cfRule type="expression" dxfId="15" priority="16">
      <formula>$A6=1</formula>
    </cfRule>
  </conditionalFormatting>
  <conditionalFormatting sqref="C8">
    <cfRule type="expression" dxfId="14" priority="15">
      <formula>$A8=1</formula>
    </cfRule>
  </conditionalFormatting>
  <conditionalFormatting sqref="C10">
    <cfRule type="expression" dxfId="13" priority="14">
      <formula>$A10=1</formula>
    </cfRule>
  </conditionalFormatting>
  <conditionalFormatting sqref="O11">
    <cfRule type="expression" dxfId="12" priority="13">
      <formula>$A11=1</formula>
    </cfRule>
  </conditionalFormatting>
  <conditionalFormatting sqref="C11">
    <cfRule type="expression" dxfId="11" priority="12">
      <formula>$A11=1</formula>
    </cfRule>
  </conditionalFormatting>
  <conditionalFormatting sqref="D13">
    <cfRule type="expression" dxfId="10" priority="11">
      <formula>$A13=1</formula>
    </cfRule>
  </conditionalFormatting>
  <conditionalFormatting sqref="C14">
    <cfRule type="expression" dxfId="9" priority="10">
      <formula>$A14=1</formula>
    </cfRule>
  </conditionalFormatting>
  <conditionalFormatting sqref="I16:P16">
    <cfRule type="expression" dxfId="8" priority="9">
      <formula>$A16=1</formula>
    </cfRule>
  </conditionalFormatting>
  <conditionalFormatting sqref="D16">
    <cfRule type="expression" dxfId="7" priority="8">
      <formula>$A16=1</formula>
    </cfRule>
  </conditionalFormatting>
  <conditionalFormatting sqref="E16 G16">
    <cfRule type="expression" dxfId="6" priority="7">
      <formula>$A16=1</formula>
    </cfRule>
  </conditionalFormatting>
  <conditionalFormatting sqref="H16">
    <cfRule type="expression" dxfId="5" priority="6">
      <formula>$A16=1</formula>
    </cfRule>
  </conditionalFormatting>
  <conditionalFormatting sqref="C18">
    <cfRule type="expression" dxfId="4" priority="5">
      <formula>$A18=1</formula>
    </cfRule>
  </conditionalFormatting>
  <conditionalFormatting sqref="D19">
    <cfRule type="expression" dxfId="3" priority="4">
      <formula>$A19=1</formula>
    </cfRule>
  </conditionalFormatting>
  <conditionalFormatting sqref="O20">
    <cfRule type="expression" dxfId="2" priority="3">
      <formula>$A20=1</formula>
    </cfRule>
  </conditionalFormatting>
  <conditionalFormatting sqref="C20">
    <cfRule type="expression" dxfId="1" priority="2">
      <formula>$A20=1</formula>
    </cfRule>
  </conditionalFormatting>
  <conditionalFormatting sqref="D21">
    <cfRule type="expression" dxfId="0" priority="1">
      <formula>$A21=1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A862-C7EC-43FD-AEDA-1C39BB73841B}">
  <dimension ref="A1:B20"/>
  <sheetViews>
    <sheetView workbookViewId="0">
      <selection activeCell="F9" sqref="F9"/>
    </sheetView>
  </sheetViews>
  <sheetFormatPr defaultRowHeight="15" x14ac:dyDescent="0.25"/>
  <sheetData>
    <row r="1" spans="1:2" x14ac:dyDescent="0.25">
      <c r="A1">
        <v>1</v>
      </c>
      <c r="B1">
        <f>A1+1</f>
        <v>2</v>
      </c>
    </row>
    <row r="2" spans="1:2" x14ac:dyDescent="0.25">
      <c r="A2">
        <v>3</v>
      </c>
      <c r="B2">
        <f t="shared" ref="B2:B20" si="0">A2+1</f>
        <v>4</v>
      </c>
    </row>
    <row r="3" spans="1:2" x14ac:dyDescent="0.25">
      <c r="A3">
        <v>4</v>
      </c>
      <c r="B3">
        <f t="shared" si="0"/>
        <v>5</v>
      </c>
    </row>
    <row r="4" spans="1:2" x14ac:dyDescent="0.25">
      <c r="A4">
        <v>5</v>
      </c>
      <c r="B4">
        <f t="shared" si="0"/>
        <v>6</v>
      </c>
    </row>
    <row r="5" spans="1:2" x14ac:dyDescent="0.25">
      <c r="A5">
        <v>6</v>
      </c>
      <c r="B5">
        <f t="shared" si="0"/>
        <v>7</v>
      </c>
    </row>
    <row r="6" spans="1:2" x14ac:dyDescent="0.25">
      <c r="A6">
        <v>7</v>
      </c>
      <c r="B6">
        <f t="shared" si="0"/>
        <v>8</v>
      </c>
    </row>
    <row r="7" spans="1:2" x14ac:dyDescent="0.25">
      <c r="A7">
        <v>27</v>
      </c>
      <c r="B7">
        <f t="shared" si="0"/>
        <v>28</v>
      </c>
    </row>
    <row r="8" spans="1:2" x14ac:dyDescent="0.25">
      <c r="A8">
        <v>28</v>
      </c>
      <c r="B8">
        <f t="shared" si="0"/>
        <v>29</v>
      </c>
    </row>
    <row r="9" spans="1:2" x14ac:dyDescent="0.25">
      <c r="A9">
        <v>43</v>
      </c>
      <c r="B9">
        <f t="shared" si="0"/>
        <v>44</v>
      </c>
    </row>
    <row r="10" spans="1:2" x14ac:dyDescent="0.25">
      <c r="A10">
        <v>54</v>
      </c>
      <c r="B10">
        <f t="shared" si="0"/>
        <v>55</v>
      </c>
    </row>
    <row r="11" spans="1:2" x14ac:dyDescent="0.25">
      <c r="A11">
        <v>55</v>
      </c>
      <c r="B11">
        <f t="shared" si="0"/>
        <v>56</v>
      </c>
    </row>
    <row r="12" spans="1:2" x14ac:dyDescent="0.25">
      <c r="A12" s="5">
        <v>59</v>
      </c>
      <c r="B12">
        <f t="shared" si="0"/>
        <v>60</v>
      </c>
    </row>
    <row r="13" spans="1:2" x14ac:dyDescent="0.25">
      <c r="A13">
        <v>65</v>
      </c>
      <c r="B13">
        <f t="shared" si="0"/>
        <v>66</v>
      </c>
    </row>
    <row r="14" spans="1:2" x14ac:dyDescent="0.25">
      <c r="A14" s="5">
        <v>70</v>
      </c>
      <c r="B14">
        <f t="shared" si="0"/>
        <v>71</v>
      </c>
    </row>
    <row r="15" spans="1:2" x14ac:dyDescent="0.25">
      <c r="A15">
        <v>72</v>
      </c>
      <c r="B15">
        <f t="shared" si="0"/>
        <v>73</v>
      </c>
    </row>
    <row r="16" spans="1:2" x14ac:dyDescent="0.25">
      <c r="A16" s="5">
        <v>75</v>
      </c>
      <c r="B16">
        <f t="shared" si="0"/>
        <v>76</v>
      </c>
    </row>
    <row r="17" spans="1:2" x14ac:dyDescent="0.25">
      <c r="A17">
        <v>88</v>
      </c>
      <c r="B17">
        <f t="shared" si="0"/>
        <v>89</v>
      </c>
    </row>
    <row r="18" spans="1:2" x14ac:dyDescent="0.25">
      <c r="A18">
        <v>91</v>
      </c>
      <c r="B18">
        <f t="shared" si="0"/>
        <v>92</v>
      </c>
    </row>
    <row r="19" spans="1:2" x14ac:dyDescent="0.25">
      <c r="A19">
        <v>99</v>
      </c>
      <c r="B19">
        <f t="shared" si="0"/>
        <v>100</v>
      </c>
    </row>
    <row r="20" spans="1:2" x14ac:dyDescent="0.25">
      <c r="A20">
        <v>103</v>
      </c>
      <c r="B20">
        <f t="shared" si="0"/>
        <v>104</v>
      </c>
    </row>
  </sheetData>
  <sortState xmlns:xlrd2="http://schemas.microsoft.com/office/spreadsheetml/2017/richdata2" ref="A1:A21">
    <sortCondition ref="A1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Venn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Elya</dc:creator>
  <cp:lastModifiedBy>Carolyn Elya</cp:lastModifiedBy>
  <dcterms:created xsi:type="dcterms:W3CDTF">2022-01-11T22:01:13Z</dcterms:created>
  <dcterms:modified xsi:type="dcterms:W3CDTF">2022-12-01T20:41:42Z</dcterms:modified>
</cp:coreProperties>
</file>