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394\AC\Temp\"/>
    </mc:Choice>
  </mc:AlternateContent>
  <xr:revisionPtr revIDLastSave="138" documentId="8_{4F82919A-947C-402F-86FF-BC2892E4EA09}" xr6:coauthVersionLast="47" xr6:coauthVersionMax="47" xr10:uidLastSave="{24894903-96E3-482C-BF24-42A3AD49C83A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</calcChain>
</file>

<file path=xl/sharedStrings.xml><?xml version="1.0" encoding="utf-8"?>
<sst xmlns="http://schemas.openxmlformats.org/spreadsheetml/2006/main" count="85" uniqueCount="85">
  <si>
    <t>name</t>
  </si>
  <si>
    <t>section</t>
  </si>
  <si>
    <t>order</t>
  </si>
  <si>
    <t>title</t>
  </si>
  <si>
    <t>time</t>
  </si>
  <si>
    <t>duration</t>
  </si>
  <si>
    <t>minutes</t>
  </si>
  <si>
    <t>seconds</t>
  </si>
  <si>
    <t>miliseconds</t>
  </si>
  <si>
    <t>Videos/Renda Fixa usando R - AM - Editado/semana_01/01_01_porque-usar-R - 17022021.mp4</t>
  </si>
  <si>
    <t>Por que usar R para Renda Fixa?</t>
  </si>
  <si>
    <t>Videos/Renda Fixa usando R - AM - Editado/semana_01/01_02_operacao-financeira - 17022021.mp4</t>
  </si>
  <si>
    <t>Operação Financeira Elementar</t>
  </si>
  <si>
    <t>Videos/Renda Fixa usando R - AM - Editado/semana_01/01_03_web-scraping-cdi - 17022021.mp4</t>
  </si>
  <si>
    <t>Webscraping da Taxa DI (CDI) no site da B3</t>
  </si>
  <si>
    <t>Videos/Renda Fixa usando R - AM - Editado/semana_01/01_04_efeito-do-tempo - 17022021.mp4</t>
  </si>
  <si>
    <t>Efeito do Tempo na Capitalização da Taxa de Juros</t>
  </si>
  <si>
    <t>Videos/Renda Fixa usando R - AM - Editado/semana_02/02_01_regimes-de-capitalizacao - 24022021.mp4</t>
  </si>
  <si>
    <t>Regimes de Capitalização</t>
  </si>
  <si>
    <t>Videos/Renda Fixa usando R - AM - Editado/semana_02/02_02_contagem-de-dias - 26022021.mp4</t>
  </si>
  <si>
    <t>Regras de Contagem de Dias</t>
  </si>
  <si>
    <t>Videos/Renda Fixa usando R - AM - Editado/semana_02/02_03_calendarios - 26022021.mp4</t>
  </si>
  <si>
    <t>Calendários</t>
  </si>
  <si>
    <t>Videos/Renda Fixa usando R - AM - Editado/semana_02/02_04_especificacao-da-taxa-de-juros - 26022021.mp4</t>
  </si>
  <si>
    <t>Especificação da taxa de juros</t>
  </si>
  <si>
    <t>Videos/Renda Fixa usando R - AM - Editado/semana_03/03_01_valor-presente-fluxo-de-caixa - 04032021.mp4</t>
  </si>
  <si>
    <t>Valor presente de um fluxo de caixa</t>
  </si>
  <si>
    <t>Videos/Renda Fixa usando R - AM - Editado/semana_03/03_02_valor-presente-fluxo-de-caixa-multiplos-pagamentos - 04032021.mp4</t>
  </si>
  <si>
    <t>Valor presente de um fluxo de caixa com múltiplos pagamentos</t>
  </si>
  <si>
    <t>Videos/Renda Fixa usando R - AM - Editado/semana_03/03_03_taxa-interna-de-retorno - 05032021.mp4</t>
  </si>
  <si>
    <t>TIR - Taxa Interna de Retorno</t>
  </si>
  <si>
    <t>Videos/Renda Fixa usando R - AM - Editado/semana_04/04_00_instrumentos-de-renda-fixa.mp4</t>
  </si>
  <si>
    <t>Instrumentos de Renda Fixa disponíveis no mercado</t>
  </si>
  <si>
    <t>Videos/Renda Fixa usando R - AM - Editado/semana_04/04_01_cdb-lc-prefixados.mp4</t>
  </si>
  <si>
    <t>CDB e LC prefixados</t>
  </si>
  <si>
    <t>Videos/Renda Fixa usando R - AM - Editado/semana_04/04_02_ltn.mp4</t>
  </si>
  <si>
    <t>LTN - Tesouro Prefixado</t>
  </si>
  <si>
    <t>Videos/Renda Fixa usando R - AM - Editado/semana_04/04_03_ntnf.mp4</t>
  </si>
  <si>
    <t>NTN-F - Tesouro Prefixado com Juros Semestrais</t>
  </si>
  <si>
    <t>Videos/Renda Fixa usando R - AM - Editado/semana_05/05_slides_instrumentos-de-renda-fixa-indexados.mp4</t>
  </si>
  <si>
    <t>Instrumentos de Renda Fixa Indexados</t>
  </si>
  <si>
    <t>Videos/Renda Fixa usando R - AM - Editado/semana_05/05_01_valor-nominal-atualizado.mp4</t>
  </si>
  <si>
    <t>VNA - Valor Nominal Atualizado</t>
  </si>
  <si>
    <t>Videos/Renda Fixa usando R - AM - Editado/semana_05/05_02_ntnb-principal.mp4</t>
  </si>
  <si>
    <t>NTN-B Principal - Tesouro IPCA+</t>
  </si>
  <si>
    <t>Videos/Renda Fixa usando R - AM - Editado/semana_05/05_03_ntnb.mp4</t>
  </si>
  <si>
    <t>NTN-B - Tesouro IPCA+ com Juros Semestrais</t>
  </si>
  <si>
    <t>Videos/Renda Fixa usando R - AM - Editado/semana_06/06_01_curva-de-juros-prefixados.mp4</t>
  </si>
  <si>
    <t>Curva de Juros Prefixados</t>
  </si>
  <si>
    <t>Videos/Renda Fixa usando R - AM - Editado/semana_06/06_02_curva-de-juros-prefixados-taxas-a-termo.mp4</t>
  </si>
  <si>
    <t>Taxas a termo na Curva de Juros Prefixados</t>
  </si>
  <si>
    <t>Videos/Renda Fixa usando R - AM - Editado/semana_06/06_03_expectativa_copom.mp4</t>
  </si>
  <si>
    <t>Extraindo expectativas do COPOM da Curva de Juros Prefixados</t>
  </si>
  <si>
    <t>Videos/Renda Fixa usando R - AM - Editado/semana_07/07_01_interpolacao_linear.mp4</t>
  </si>
  <si>
    <t>Interpolação Linear</t>
  </si>
  <si>
    <t>Videos/Renda Fixa usando R - AM - Editado/semana_07/07_02_interpolacao-flatforward.mp4</t>
  </si>
  <si>
    <t>Interpolação FlatForward</t>
  </si>
  <si>
    <t>Videos/Renda Fixa usando R - AM - Editado/semana_07/07_03_interpolacao-spline.mp4</t>
  </si>
  <si>
    <t>Interpolação Spline Cúbico Natural</t>
  </si>
  <si>
    <t>Videos/Renda Fixa usando R - AM - Editado/semana_07/07_04_interpolacao.mp4</t>
  </si>
  <si>
    <t>Comparando métodos de interpolação</t>
  </si>
  <si>
    <t>Videos/Renda Fixa usando R - AM - Editado/semana_08/08_01_aprecamento-lft.mp4</t>
  </si>
  <si>
    <t>LFT - Tesouro SELIC</t>
  </si>
  <si>
    <t>Videos/Renda Fixa usando R - AM - Editado/semana_08/08_01_rentabilidade-lft.mp4</t>
  </si>
  <si>
    <t>Rentabilidade da LFT</t>
  </si>
  <si>
    <t>Videos/Renda Fixa usando R - AM - Editado/semana_08/08_02_cdb-pos.mp4</t>
  </si>
  <si>
    <t>CDB pós-fixado</t>
  </si>
  <si>
    <t>Videos/Renda Fixa usando R - AM - Editado/semana_08/08_03_arbitragen-cdb-pre-pos.mp4</t>
  </si>
  <si>
    <t>Avaliação de arbitragem entre CDBs prefixados e pós-fixados</t>
  </si>
  <si>
    <t>Videos/Renda Fixa usando R - AM - Editado/semana_08/08_04_arbitragem-cdi-lci.mp4</t>
  </si>
  <si>
    <t>Avaliação de arbitragem entre CDBs e LCI/LCA</t>
  </si>
  <si>
    <t>Videos/Renda Fixa usando R - AM - Editado/semana_09/09_slides_debentures.mp4</t>
  </si>
  <si>
    <t>Debêntures</t>
  </si>
  <si>
    <t>Videos/Renda Fixa usando R - AM - Editado/semana_09/09_01_debentures-pre_01_api-calc.mp4</t>
  </si>
  <si>
    <t>Download de dados de Debêntures com API CALC da B3</t>
  </si>
  <si>
    <t>Videos/Renda Fixa usando R - AM - Editado/semana_09/09_01_debentures-pre_02_cashflow.mp4</t>
  </si>
  <si>
    <t>Debêntures Prefixadas 1</t>
  </si>
  <si>
    <t>Videos/Renda Fixa usando R - AM - Editado/semana_09/09_01_debentures-pre_03_valor-presente.mp4</t>
  </si>
  <si>
    <t>Debêntures Prefixadas 2</t>
  </si>
  <si>
    <t>Videos/Renda Fixa usando R - AM - Editado/semana_09/09_02_debentures-pos.mp4</t>
  </si>
  <si>
    <t>Debêntures Pós-fixadas</t>
  </si>
  <si>
    <t>Videos/Renda Fixa usando R - AM - Editado/semana_09/09_03_debentures-ipca_01_vna.mp4</t>
  </si>
  <si>
    <t>Debêntures Indexadas 1</t>
  </si>
  <si>
    <t>Videos/Renda Fixa usando R - AM - Editado/semana_09/09_03_debentures-ipca_02_valor-presente.mp4</t>
  </si>
  <si>
    <t>Debêntures Indexadas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</si>
</sst>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5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topLeftCell="A16" workbookViewId="0">
      <selection activeCell="D40" sqref="D40"/>
    </sheetView>
  </sheetViews>
  <sheetFormatPr defaultRowHeight="15"/>
  <cols>
    <col min="1" max="1" width="121.42578125" bestFit="1" customWidth="1"/>
    <col min="2" max="2" width="12.140625" customWidth="1"/>
    <col min="3" max="3" width="12.7109375" customWidth="1"/>
    <col min="4" max="4" width="57.5703125" bestFit="1" customWidth="1"/>
    <col min="5" max="5" width="6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1</v>
      </c>
      <c r="C2">
        <v>1</v>
      </c>
      <c r="D2" t="s">
        <v>10</v>
      </c>
      <c r="E2" s="1">
        <f>TIME(0,G2,H2)</f>
        <v>1.4374999999999999E-2</v>
      </c>
      <c r="F2">
        <v>1242900</v>
      </c>
      <c r="G2">
        <v>20</v>
      </c>
      <c r="H2">
        <v>42</v>
      </c>
      <c r="I2">
        <v>900</v>
      </c>
    </row>
    <row r="3" spans="1:9">
      <c r="A3" t="s">
        <v>11</v>
      </c>
      <c r="B3">
        <v>1</v>
      </c>
      <c r="C3">
        <v>2</v>
      </c>
      <c r="D3" t="s">
        <v>12</v>
      </c>
      <c r="E3" s="1">
        <f t="shared" ref="E3:E39" si="0">TIME(0,G3,H3)</f>
        <v>7.7777777777777767E-3</v>
      </c>
      <c r="F3">
        <v>672866</v>
      </c>
      <c r="G3">
        <v>11</v>
      </c>
      <c r="H3">
        <v>12</v>
      </c>
      <c r="I3">
        <v>866</v>
      </c>
    </row>
    <row r="4" spans="1:9">
      <c r="A4" t="s">
        <v>13</v>
      </c>
      <c r="B4">
        <v>1</v>
      </c>
      <c r="C4">
        <v>3</v>
      </c>
      <c r="D4" t="s">
        <v>14</v>
      </c>
      <c r="E4" s="1">
        <f t="shared" si="0"/>
        <v>4.4675925925925933E-3</v>
      </c>
      <c r="F4">
        <v>386966</v>
      </c>
      <c r="G4">
        <v>6</v>
      </c>
      <c r="H4">
        <v>26</v>
      </c>
      <c r="I4">
        <v>966</v>
      </c>
    </row>
    <row r="5" spans="1:9">
      <c r="A5" t="s">
        <v>15</v>
      </c>
      <c r="B5">
        <v>1</v>
      </c>
      <c r="C5">
        <v>4</v>
      </c>
      <c r="D5" t="s">
        <v>16</v>
      </c>
      <c r="E5" s="1">
        <f t="shared" si="0"/>
        <v>5.8333333333333336E-3</v>
      </c>
      <c r="F5">
        <v>504333</v>
      </c>
      <c r="G5">
        <v>8</v>
      </c>
      <c r="H5">
        <v>24</v>
      </c>
      <c r="I5">
        <v>333</v>
      </c>
    </row>
    <row r="6" spans="1:9">
      <c r="A6" t="s">
        <v>17</v>
      </c>
      <c r="B6">
        <v>2</v>
      </c>
      <c r="C6">
        <v>1</v>
      </c>
      <c r="D6" t="s">
        <v>18</v>
      </c>
      <c r="E6" s="1">
        <f t="shared" si="0"/>
        <v>1.6076388888888887E-2</v>
      </c>
      <c r="F6">
        <v>1389666</v>
      </c>
      <c r="G6">
        <v>23</v>
      </c>
      <c r="H6">
        <v>9</v>
      </c>
      <c r="I6">
        <v>666</v>
      </c>
    </row>
    <row r="7" spans="1:9">
      <c r="A7" t="s">
        <v>19</v>
      </c>
      <c r="B7">
        <v>2</v>
      </c>
      <c r="C7">
        <v>2</v>
      </c>
      <c r="D7" t="s">
        <v>20</v>
      </c>
      <c r="E7" s="1">
        <f t="shared" si="0"/>
        <v>7.6388888888888886E-3</v>
      </c>
      <c r="F7">
        <v>660800</v>
      </c>
      <c r="G7">
        <v>11</v>
      </c>
      <c r="H7">
        <v>0</v>
      </c>
      <c r="I7">
        <v>800</v>
      </c>
    </row>
    <row r="8" spans="1:9">
      <c r="A8" t="s">
        <v>21</v>
      </c>
      <c r="B8">
        <v>2</v>
      </c>
      <c r="C8">
        <v>3</v>
      </c>
      <c r="D8" t="s">
        <v>22</v>
      </c>
      <c r="E8" s="1">
        <f t="shared" si="0"/>
        <v>6.9791666666666674E-3</v>
      </c>
      <c r="F8">
        <v>603166</v>
      </c>
      <c r="G8">
        <v>10</v>
      </c>
      <c r="H8">
        <v>3</v>
      </c>
      <c r="I8">
        <v>166</v>
      </c>
    </row>
    <row r="9" spans="1:9">
      <c r="A9" t="s">
        <v>23</v>
      </c>
      <c r="B9">
        <v>2</v>
      </c>
      <c r="C9">
        <v>4</v>
      </c>
      <c r="D9" t="s">
        <v>24</v>
      </c>
      <c r="E9" s="1">
        <f t="shared" si="0"/>
        <v>5.9953703703703697E-3</v>
      </c>
      <c r="F9">
        <v>518766</v>
      </c>
      <c r="G9">
        <v>8</v>
      </c>
      <c r="H9">
        <v>38</v>
      </c>
      <c r="I9">
        <v>766</v>
      </c>
    </row>
    <row r="10" spans="1:9">
      <c r="A10" t="s">
        <v>25</v>
      </c>
      <c r="B10">
        <v>3</v>
      </c>
      <c r="C10">
        <v>1</v>
      </c>
      <c r="D10" t="s">
        <v>26</v>
      </c>
      <c r="E10" s="1">
        <f t="shared" si="0"/>
        <v>6.9560185185185185E-3</v>
      </c>
      <c r="F10">
        <v>601633</v>
      </c>
      <c r="G10">
        <v>10</v>
      </c>
      <c r="H10">
        <v>1</v>
      </c>
      <c r="I10">
        <v>633</v>
      </c>
    </row>
    <row r="11" spans="1:9">
      <c r="A11" t="s">
        <v>27</v>
      </c>
      <c r="B11">
        <v>3</v>
      </c>
      <c r="C11">
        <v>2</v>
      </c>
      <c r="D11" t="s">
        <v>28</v>
      </c>
      <c r="E11" s="1">
        <f t="shared" si="0"/>
        <v>1.4004629629629631E-2</v>
      </c>
      <c r="F11">
        <v>1210300</v>
      </c>
      <c r="G11">
        <v>20</v>
      </c>
      <c r="H11">
        <v>10</v>
      </c>
      <c r="I11">
        <v>300</v>
      </c>
    </row>
    <row r="12" spans="1:9">
      <c r="A12" t="s">
        <v>29</v>
      </c>
      <c r="B12">
        <v>3</v>
      </c>
      <c r="C12">
        <v>3</v>
      </c>
      <c r="D12" t="s">
        <v>30</v>
      </c>
      <c r="E12" s="1">
        <f t="shared" si="0"/>
        <v>1.2175925925925929E-2</v>
      </c>
      <c r="F12">
        <v>1052000</v>
      </c>
      <c r="G12">
        <v>17</v>
      </c>
      <c r="H12">
        <v>32</v>
      </c>
      <c r="I12">
        <v>0</v>
      </c>
    </row>
    <row r="13" spans="1:9">
      <c r="A13" t="s">
        <v>31</v>
      </c>
      <c r="B13">
        <v>4</v>
      </c>
      <c r="C13">
        <v>1</v>
      </c>
      <c r="D13" t="s">
        <v>32</v>
      </c>
      <c r="E13" s="1">
        <f t="shared" si="0"/>
        <v>1.1377314814814814E-2</v>
      </c>
      <c r="F13">
        <v>983680</v>
      </c>
      <c r="G13">
        <v>16</v>
      </c>
      <c r="H13">
        <v>23</v>
      </c>
      <c r="I13">
        <v>680</v>
      </c>
    </row>
    <row r="14" spans="1:9">
      <c r="A14" t="s">
        <v>33</v>
      </c>
      <c r="B14">
        <v>4</v>
      </c>
      <c r="C14">
        <v>2</v>
      </c>
      <c r="D14" t="s">
        <v>34</v>
      </c>
      <c r="E14" s="1">
        <f t="shared" si="0"/>
        <v>2.2407407407407407E-2</v>
      </c>
      <c r="F14">
        <v>1936320</v>
      </c>
      <c r="G14">
        <v>32</v>
      </c>
      <c r="H14">
        <v>16</v>
      </c>
      <c r="I14">
        <v>320</v>
      </c>
    </row>
    <row r="15" spans="1:9">
      <c r="A15" t="s">
        <v>35</v>
      </c>
      <c r="B15">
        <v>4</v>
      </c>
      <c r="C15">
        <v>3</v>
      </c>
      <c r="D15" t="s">
        <v>36</v>
      </c>
      <c r="E15" s="1">
        <f t="shared" si="0"/>
        <v>1.0150462962962964E-2</v>
      </c>
      <c r="F15">
        <v>877034</v>
      </c>
      <c r="G15">
        <v>14</v>
      </c>
      <c r="H15">
        <v>37</v>
      </c>
      <c r="I15">
        <v>34</v>
      </c>
    </row>
    <row r="16" spans="1:9">
      <c r="A16" t="s">
        <v>37</v>
      </c>
      <c r="B16">
        <v>4</v>
      </c>
      <c r="C16">
        <v>4</v>
      </c>
      <c r="D16" t="s">
        <v>38</v>
      </c>
      <c r="E16" s="1">
        <f t="shared" si="0"/>
        <v>1.1018518518518518E-2</v>
      </c>
      <c r="F16">
        <v>952000</v>
      </c>
      <c r="G16">
        <v>15</v>
      </c>
      <c r="H16">
        <v>52</v>
      </c>
      <c r="I16">
        <v>0</v>
      </c>
    </row>
    <row r="17" spans="1:9">
      <c r="A17" t="s">
        <v>39</v>
      </c>
      <c r="B17">
        <v>5</v>
      </c>
      <c r="C17">
        <v>1</v>
      </c>
      <c r="D17" t="s">
        <v>40</v>
      </c>
      <c r="E17" s="1">
        <f t="shared" si="0"/>
        <v>7.8935185185185185E-3</v>
      </c>
      <c r="F17">
        <v>682517</v>
      </c>
      <c r="G17">
        <v>11</v>
      </c>
      <c r="H17">
        <v>22</v>
      </c>
      <c r="I17">
        <v>517</v>
      </c>
    </row>
    <row r="18" spans="1:9">
      <c r="A18" t="s">
        <v>41</v>
      </c>
      <c r="B18">
        <v>5</v>
      </c>
      <c r="C18">
        <v>2</v>
      </c>
      <c r="D18" t="s">
        <v>42</v>
      </c>
      <c r="E18" s="1">
        <f t="shared" si="0"/>
        <v>1.6412037037037037E-2</v>
      </c>
      <c r="F18">
        <v>1418133</v>
      </c>
      <c r="G18">
        <v>23</v>
      </c>
      <c r="H18">
        <v>38</v>
      </c>
      <c r="I18">
        <v>133</v>
      </c>
    </row>
    <row r="19" spans="1:9">
      <c r="A19" t="s">
        <v>43</v>
      </c>
      <c r="B19">
        <v>5</v>
      </c>
      <c r="C19">
        <v>3</v>
      </c>
      <c r="D19" t="s">
        <v>44</v>
      </c>
      <c r="E19" s="1">
        <f t="shared" si="0"/>
        <v>1.4467592592592593E-2</v>
      </c>
      <c r="F19">
        <v>1250517</v>
      </c>
      <c r="G19">
        <v>20</v>
      </c>
      <c r="H19">
        <v>50</v>
      </c>
      <c r="I19">
        <v>517</v>
      </c>
    </row>
    <row r="20" spans="1:9">
      <c r="A20" t="s">
        <v>45</v>
      </c>
      <c r="B20">
        <v>5</v>
      </c>
      <c r="C20">
        <v>4</v>
      </c>
      <c r="D20" t="s">
        <v>46</v>
      </c>
      <c r="E20" s="1">
        <f t="shared" si="0"/>
        <v>7.3726851851851861E-3</v>
      </c>
      <c r="F20">
        <v>637546</v>
      </c>
      <c r="G20">
        <v>10</v>
      </c>
      <c r="H20">
        <v>37</v>
      </c>
      <c r="I20">
        <v>546</v>
      </c>
    </row>
    <row r="21" spans="1:9">
      <c r="A21" t="s">
        <v>47</v>
      </c>
      <c r="B21">
        <v>6</v>
      </c>
      <c r="C21">
        <v>1</v>
      </c>
      <c r="D21" t="s">
        <v>48</v>
      </c>
      <c r="E21" s="1">
        <f t="shared" si="0"/>
        <v>2.298611111111111E-2</v>
      </c>
      <c r="F21">
        <v>1986112</v>
      </c>
      <c r="G21">
        <v>33</v>
      </c>
      <c r="H21">
        <v>6</v>
      </c>
      <c r="I21">
        <v>112</v>
      </c>
    </row>
    <row r="22" spans="1:9">
      <c r="A22" t="s">
        <v>49</v>
      </c>
      <c r="B22">
        <v>6</v>
      </c>
      <c r="C22">
        <v>2</v>
      </c>
      <c r="D22" t="s">
        <v>50</v>
      </c>
      <c r="E22" s="1">
        <f t="shared" si="0"/>
        <v>9.9421296296296289E-3</v>
      </c>
      <c r="F22">
        <v>859968</v>
      </c>
      <c r="G22">
        <v>14</v>
      </c>
      <c r="H22">
        <v>19</v>
      </c>
      <c r="I22">
        <v>968</v>
      </c>
    </row>
    <row r="23" spans="1:9">
      <c r="A23" t="s">
        <v>51</v>
      </c>
      <c r="B23">
        <v>6</v>
      </c>
      <c r="C23">
        <v>3</v>
      </c>
      <c r="D23" t="s">
        <v>52</v>
      </c>
      <c r="E23" s="1">
        <f t="shared" si="0"/>
        <v>8.1597222222222227E-3</v>
      </c>
      <c r="F23">
        <v>705664</v>
      </c>
      <c r="G23">
        <v>11</v>
      </c>
      <c r="H23">
        <v>45</v>
      </c>
      <c r="I23">
        <v>664</v>
      </c>
    </row>
    <row r="24" spans="1:9">
      <c r="A24" t="s">
        <v>53</v>
      </c>
      <c r="B24">
        <v>7</v>
      </c>
      <c r="C24">
        <v>1</v>
      </c>
      <c r="D24" t="s">
        <v>54</v>
      </c>
      <c r="E24" s="1">
        <f t="shared" si="0"/>
        <v>1.7627314814814814E-2</v>
      </c>
      <c r="F24">
        <v>1523583</v>
      </c>
      <c r="G24">
        <v>25</v>
      </c>
      <c r="H24">
        <v>23</v>
      </c>
      <c r="I24">
        <v>583</v>
      </c>
    </row>
    <row r="25" spans="1:9">
      <c r="A25" t="s">
        <v>55</v>
      </c>
      <c r="B25">
        <v>7</v>
      </c>
      <c r="C25">
        <v>2</v>
      </c>
      <c r="D25" t="s">
        <v>56</v>
      </c>
      <c r="E25" s="1">
        <f t="shared" si="0"/>
        <v>9.8379629629629633E-3</v>
      </c>
      <c r="F25">
        <v>850566</v>
      </c>
      <c r="G25">
        <v>14</v>
      </c>
      <c r="H25">
        <v>10</v>
      </c>
      <c r="I25">
        <v>566</v>
      </c>
    </row>
    <row r="26" spans="1:9">
      <c r="A26" t="s">
        <v>57</v>
      </c>
      <c r="B26">
        <v>7</v>
      </c>
      <c r="C26">
        <v>3</v>
      </c>
      <c r="D26" t="s">
        <v>58</v>
      </c>
      <c r="E26" s="1">
        <f t="shared" si="0"/>
        <v>6.1805555555555563E-3</v>
      </c>
      <c r="F26">
        <v>534250</v>
      </c>
      <c r="G26">
        <v>8</v>
      </c>
      <c r="H26">
        <v>54</v>
      </c>
      <c r="I26">
        <v>250</v>
      </c>
    </row>
    <row r="27" spans="1:9">
      <c r="A27" t="s">
        <v>59</v>
      </c>
      <c r="B27">
        <v>7</v>
      </c>
      <c r="C27">
        <v>4</v>
      </c>
      <c r="D27" t="s">
        <v>60</v>
      </c>
      <c r="E27" s="1">
        <f t="shared" si="0"/>
        <v>5.4861111111111117E-3</v>
      </c>
      <c r="F27">
        <v>474958</v>
      </c>
      <c r="G27">
        <v>7</v>
      </c>
      <c r="H27">
        <v>54</v>
      </c>
      <c r="I27">
        <v>958</v>
      </c>
    </row>
    <row r="28" spans="1:9">
      <c r="A28" t="s">
        <v>61</v>
      </c>
      <c r="B28">
        <v>8</v>
      </c>
      <c r="C28">
        <v>1</v>
      </c>
      <c r="D28" t="s">
        <v>62</v>
      </c>
      <c r="E28" s="1">
        <f t="shared" si="0"/>
        <v>1.2569444444444446E-2</v>
      </c>
      <c r="F28">
        <v>1086208</v>
      </c>
      <c r="G28">
        <v>18</v>
      </c>
      <c r="H28">
        <v>6</v>
      </c>
      <c r="I28">
        <v>208</v>
      </c>
    </row>
    <row r="29" spans="1:9">
      <c r="A29" t="s">
        <v>63</v>
      </c>
      <c r="B29">
        <v>8</v>
      </c>
      <c r="C29">
        <v>2</v>
      </c>
      <c r="D29" t="s">
        <v>64</v>
      </c>
      <c r="E29" s="1">
        <f t="shared" si="0"/>
        <v>1.005787037037037E-2</v>
      </c>
      <c r="F29">
        <v>869958</v>
      </c>
      <c r="G29">
        <v>14</v>
      </c>
      <c r="H29">
        <v>29</v>
      </c>
      <c r="I29">
        <v>958</v>
      </c>
    </row>
    <row r="30" spans="1:9">
      <c r="A30" t="s">
        <v>65</v>
      </c>
      <c r="B30">
        <v>8</v>
      </c>
      <c r="C30">
        <v>3</v>
      </c>
      <c r="D30" t="s">
        <v>66</v>
      </c>
      <c r="E30" s="1">
        <f t="shared" si="0"/>
        <v>1.0636574074074074E-2</v>
      </c>
      <c r="F30">
        <v>919750</v>
      </c>
      <c r="G30">
        <v>15</v>
      </c>
      <c r="H30">
        <v>19</v>
      </c>
      <c r="I30">
        <v>750</v>
      </c>
    </row>
    <row r="31" spans="1:9">
      <c r="A31" t="s">
        <v>67</v>
      </c>
      <c r="B31">
        <v>8</v>
      </c>
      <c r="C31">
        <v>4</v>
      </c>
      <c r="D31" t="s">
        <v>68</v>
      </c>
      <c r="E31" s="1">
        <f t="shared" si="0"/>
        <v>8.4953703703703701E-3</v>
      </c>
      <c r="F31">
        <v>734083</v>
      </c>
      <c r="G31">
        <v>12</v>
      </c>
      <c r="H31">
        <v>14</v>
      </c>
      <c r="I31">
        <v>83</v>
      </c>
    </row>
    <row r="32" spans="1:9">
      <c r="A32" t="s">
        <v>69</v>
      </c>
      <c r="B32">
        <v>8</v>
      </c>
      <c r="C32">
        <v>5</v>
      </c>
      <c r="D32" t="s">
        <v>70</v>
      </c>
      <c r="E32" s="1">
        <f t="shared" si="0"/>
        <v>1.4270833333333335E-2</v>
      </c>
      <c r="F32">
        <v>1233458</v>
      </c>
      <c r="G32">
        <v>20</v>
      </c>
      <c r="H32">
        <v>33</v>
      </c>
      <c r="I32">
        <v>458</v>
      </c>
    </row>
    <row r="33" spans="1:9">
      <c r="A33" t="s">
        <v>71</v>
      </c>
      <c r="B33">
        <v>9</v>
      </c>
      <c r="C33">
        <v>1</v>
      </c>
      <c r="D33" t="s">
        <v>72</v>
      </c>
      <c r="E33" s="1">
        <f t="shared" si="0"/>
        <v>6.3194444444444444E-3</v>
      </c>
      <c r="F33">
        <v>546625</v>
      </c>
      <c r="G33">
        <v>9</v>
      </c>
      <c r="H33">
        <v>6</v>
      </c>
      <c r="I33">
        <v>625</v>
      </c>
    </row>
    <row r="34" spans="1:9">
      <c r="A34" t="s">
        <v>73</v>
      </c>
      <c r="B34">
        <v>9</v>
      </c>
      <c r="C34">
        <v>2</v>
      </c>
      <c r="D34" t="s">
        <v>74</v>
      </c>
      <c r="E34" s="1">
        <f t="shared" si="0"/>
        <v>4.1319444444444442E-3</v>
      </c>
      <c r="F34">
        <v>357666</v>
      </c>
      <c r="G34">
        <v>5</v>
      </c>
      <c r="H34">
        <v>57</v>
      </c>
      <c r="I34">
        <v>666</v>
      </c>
    </row>
    <row r="35" spans="1:9">
      <c r="A35" t="s">
        <v>75</v>
      </c>
      <c r="B35">
        <v>9</v>
      </c>
      <c r="C35">
        <v>3</v>
      </c>
      <c r="D35" t="s">
        <v>76</v>
      </c>
      <c r="E35" s="1">
        <f t="shared" si="0"/>
        <v>6.7361111111111103E-3</v>
      </c>
      <c r="F35">
        <v>582333</v>
      </c>
      <c r="G35">
        <v>9</v>
      </c>
      <c r="H35">
        <v>42</v>
      </c>
      <c r="I35">
        <v>333</v>
      </c>
    </row>
    <row r="36" spans="1:9">
      <c r="A36" t="s">
        <v>77</v>
      </c>
      <c r="B36">
        <v>9</v>
      </c>
      <c r="C36">
        <v>4</v>
      </c>
      <c r="D36" t="s">
        <v>78</v>
      </c>
      <c r="E36" s="1">
        <f t="shared" si="0"/>
        <v>7.3611111111111108E-3</v>
      </c>
      <c r="F36">
        <v>636167</v>
      </c>
      <c r="G36">
        <v>10</v>
      </c>
      <c r="H36">
        <v>36</v>
      </c>
      <c r="I36">
        <v>167</v>
      </c>
    </row>
    <row r="37" spans="1:9">
      <c r="A37" t="s">
        <v>79</v>
      </c>
      <c r="B37">
        <v>9</v>
      </c>
      <c r="C37">
        <v>5</v>
      </c>
      <c r="D37" t="s">
        <v>80</v>
      </c>
      <c r="E37" s="1">
        <f t="shared" si="0"/>
        <v>7.2685185185185188E-3</v>
      </c>
      <c r="F37">
        <v>628500</v>
      </c>
      <c r="G37">
        <v>10</v>
      </c>
      <c r="H37">
        <v>28</v>
      </c>
      <c r="I37">
        <v>500</v>
      </c>
    </row>
    <row r="38" spans="1:9">
      <c r="A38" t="s">
        <v>81</v>
      </c>
      <c r="B38">
        <v>9</v>
      </c>
      <c r="C38">
        <v>6</v>
      </c>
      <c r="D38" t="s">
        <v>82</v>
      </c>
      <c r="E38" s="1">
        <f t="shared" si="0"/>
        <v>6.145833333333333E-3</v>
      </c>
      <c r="F38">
        <v>531958</v>
      </c>
      <c r="G38">
        <v>8</v>
      </c>
      <c r="H38">
        <v>51</v>
      </c>
      <c r="I38">
        <v>958</v>
      </c>
    </row>
    <row r="39" spans="1:9">
      <c r="A39" t="s">
        <v>83</v>
      </c>
      <c r="B39">
        <v>9</v>
      </c>
      <c r="C39">
        <v>7</v>
      </c>
      <c r="D39" t="s">
        <v>84</v>
      </c>
      <c r="E39" s="1">
        <f t="shared" si="0"/>
        <v>1.0706018518518517E-2</v>
      </c>
      <c r="F39">
        <v>925916</v>
      </c>
      <c r="G39">
        <v>15</v>
      </c>
      <c r="H39">
        <v>25</v>
      </c>
      <c r="I39">
        <v>916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Wilson Freitas</cp:lastModifiedBy>
  <cp:revision/>
  <dcterms:created xsi:type="dcterms:W3CDTF">2022-07-22T07:21:43Z</dcterms:created>
  <dcterms:modified xsi:type="dcterms:W3CDTF">2022-07-22T13:29:41Z</dcterms:modified>
  <cp:category/>
  <cp:contentStatus/>
</cp:coreProperties>
</file>