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Drive\ITP315 Business Analytics &amp; Visualization Proj\Week 17 Final Presentation Preparations and Docs\My BAVP Project Excels (Latest)\Environment\"/>
    </mc:Choice>
  </mc:AlternateContent>
  <xr:revisionPtr revIDLastSave="0" documentId="13_ncr:1_{6AE8842A-CD4D-40D6-99BA-1C552B9EA0DD}" xr6:coauthVersionLast="45" xr6:coauthVersionMax="45" xr10:uidLastSave="{00000000-0000-0000-0000-000000000000}"/>
  <bookViews>
    <workbookView xWindow="-17400" yWindow="180" windowWidth="7965" windowHeight="11235" activeTab="1" xr2:uid="{00000000-000D-0000-FFFF-FFFF00000000}"/>
  </bookViews>
  <sheets>
    <sheet name="Energy Consumption Dollar GDP" sheetId="3" r:id="rId1"/>
    <sheet name="Carbon Intensity of Electricity" sheetId="1" r:id="rId2"/>
    <sheet name="CO2 Emissions from Fossil Fuels" sheetId="4" r:id="rId3"/>
    <sheet name="Annual Electricity Generation" sheetId="5" r:id="rId4"/>
    <sheet name="No of Green Vehicles Registered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</calcChain>
</file>

<file path=xl/sharedStrings.xml><?xml version="1.0" encoding="utf-8"?>
<sst xmlns="http://schemas.openxmlformats.org/spreadsheetml/2006/main" count="10" uniqueCount="6">
  <si>
    <t>Year</t>
  </si>
  <si>
    <t>Carbon Intensity of Electricity Generation (kgCO2 / kWh)</t>
  </si>
  <si>
    <t>Number of Green Vehicles Registered</t>
  </si>
  <si>
    <t>Energy Consumption Per Dollar GDP (%)</t>
  </si>
  <si>
    <t>Carbon Dioxide Emissions from Combustion of Fossil Fuels (Tonnes)</t>
  </si>
  <si>
    <t>Electricity Generation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</si>
</sst>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62622-835A-40BC-A0E4-6949C7ED2B1A}">
  <dimension ref="A1:B8"/>
  <sheetViews>
    <sheetView workbookViewId="0">
      <selection activeCell="F38" sqref="F38"/>
    </sheetView>
  </sheetViews>
  <sheetFormatPr defaultRowHeight="15" x14ac:dyDescent="0.25"/>
  <sheetData>
    <row r="1" spans="1:2" x14ac:dyDescent="0.25">
      <c r="A1" s="1" t="s">
        <v>0</v>
      </c>
      <c r="B1" s="1" t="s">
        <v>3</v>
      </c>
    </row>
    <row r="2" spans="1:2" x14ac:dyDescent="0.25">
      <c r="A2">
        <v>2007</v>
      </c>
      <c r="B2">
        <v>11.3</v>
      </c>
    </row>
    <row r="3" spans="1:2" x14ac:dyDescent="0.25">
      <c r="A3">
        <v>2008</v>
      </c>
      <c r="B3">
        <v>15.4</v>
      </c>
    </row>
    <row r="4" spans="1:2" x14ac:dyDescent="0.25">
      <c r="A4">
        <v>2009</v>
      </c>
      <c r="B4">
        <v>12.2</v>
      </c>
    </row>
    <row r="5" spans="1:2" x14ac:dyDescent="0.25">
      <c r="A5">
        <v>2010</v>
      </c>
      <c r="B5">
        <v>17.100000000000001</v>
      </c>
    </row>
    <row r="6" spans="1:2" x14ac:dyDescent="0.25">
      <c r="A6">
        <v>2011</v>
      </c>
      <c r="B6">
        <v>17.100000000000001</v>
      </c>
    </row>
    <row r="7" spans="1:2" x14ac:dyDescent="0.25">
      <c r="A7">
        <v>2012</v>
      </c>
      <c r="B7">
        <v>22.3</v>
      </c>
    </row>
    <row r="8" spans="1:2" x14ac:dyDescent="0.25">
      <c r="A8">
        <v>2013</v>
      </c>
      <c r="B8">
        <v>25.6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L27" sqref="L27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2007</v>
      </c>
      <c r="B2">
        <v>0.51090000000000002</v>
      </c>
    </row>
    <row r="3" spans="1:2" x14ac:dyDescent="0.25">
      <c r="A3">
        <v>2008</v>
      </c>
      <c r="B3">
        <v>0.50270000000000004</v>
      </c>
    </row>
    <row r="4" spans="1:2" x14ac:dyDescent="0.25">
      <c r="A4">
        <v>2009</v>
      </c>
      <c r="B4">
        <v>0.50419999999999998</v>
      </c>
    </row>
    <row r="5" spans="1:2" x14ac:dyDescent="0.25">
      <c r="A5">
        <v>2010</v>
      </c>
      <c r="B5">
        <v>0.51539999999999997</v>
      </c>
    </row>
    <row r="6" spans="1:2" x14ac:dyDescent="0.25">
      <c r="A6">
        <v>2011</v>
      </c>
      <c r="B6">
        <v>0.51459999999999995</v>
      </c>
    </row>
    <row r="7" spans="1:2" x14ac:dyDescent="0.25">
      <c r="A7">
        <v>2012</v>
      </c>
      <c r="B7">
        <v>0.49120000000000003</v>
      </c>
    </row>
    <row r="8" spans="1:2" x14ac:dyDescent="0.25">
      <c r="A8">
        <v>2013</v>
      </c>
      <c r="B8">
        <v>0.44990000000000002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1022-3E27-4CA4-879F-420F0742DEA1}">
  <dimension ref="A1:B8"/>
  <sheetViews>
    <sheetView workbookViewId="0">
      <selection activeCell="B1" sqref="B1"/>
    </sheetView>
  </sheetViews>
  <sheetFormatPr defaultRowHeight="15" x14ac:dyDescent="0.25"/>
  <cols>
    <col min="2" max="2" width="10.140625" bestFit="1" customWidth="1"/>
  </cols>
  <sheetData>
    <row r="1" spans="1:2" x14ac:dyDescent="0.25">
      <c r="A1" s="1" t="s">
        <v>0</v>
      </c>
      <c r="B1" s="1" t="s">
        <v>4</v>
      </c>
    </row>
    <row r="2" spans="1:2" x14ac:dyDescent="0.25">
      <c r="A2">
        <v>2007</v>
      </c>
      <c r="B2" s="2">
        <v>39905000</v>
      </c>
    </row>
    <row r="3" spans="1:2" x14ac:dyDescent="0.25">
      <c r="A3">
        <v>2008</v>
      </c>
      <c r="B3" s="2">
        <v>38524000</v>
      </c>
    </row>
    <row r="4" spans="1:2" x14ac:dyDescent="0.25">
      <c r="A4">
        <v>2009</v>
      </c>
      <c r="B4" s="2">
        <v>39465000</v>
      </c>
    </row>
    <row r="5" spans="1:2" x14ac:dyDescent="0.25">
      <c r="A5">
        <v>2010</v>
      </c>
      <c r="B5" s="2">
        <v>43122000</v>
      </c>
    </row>
    <row r="6" spans="1:2" x14ac:dyDescent="0.25">
      <c r="A6">
        <v>2011</v>
      </c>
      <c r="B6" s="2">
        <v>45281000</v>
      </c>
    </row>
    <row r="7" spans="1:2" x14ac:dyDescent="0.25">
      <c r="A7">
        <v>2012</v>
      </c>
      <c r="B7" s="2">
        <v>41540000</v>
      </c>
    </row>
    <row r="8" spans="1:2" x14ac:dyDescent="0.25">
      <c r="A8">
        <v>2013</v>
      </c>
      <c r="B8" s="2">
        <v>43201000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CDD21-3F7D-4116-887C-AA9EE4B8ABB8}">
  <dimension ref="A1:B9"/>
  <sheetViews>
    <sheetView workbookViewId="0">
      <selection activeCell="L25" sqref="L25"/>
    </sheetView>
  </sheetViews>
  <sheetFormatPr defaultRowHeight="15" x14ac:dyDescent="0.25"/>
  <cols>
    <col min="2" max="2" width="13.85546875" bestFit="1" customWidth="1"/>
  </cols>
  <sheetData>
    <row r="1" spans="1:2" x14ac:dyDescent="0.25">
      <c r="A1" s="1" t="s">
        <v>0</v>
      </c>
      <c r="B1" s="1" t="s">
        <v>5</v>
      </c>
    </row>
    <row r="2" spans="1:2" x14ac:dyDescent="0.25">
      <c r="A2">
        <v>2007</v>
      </c>
      <c r="B2" s="2">
        <f>41137.7*1000000</f>
        <v>41137700000</v>
      </c>
    </row>
    <row r="3" spans="1:2" x14ac:dyDescent="0.25">
      <c r="A3">
        <v>2008</v>
      </c>
      <c r="B3" s="2">
        <f>41716.7*1000000</f>
        <v>41716700000</v>
      </c>
    </row>
    <row r="4" spans="1:2" x14ac:dyDescent="0.25">
      <c r="A4">
        <v>2009</v>
      </c>
      <c r="B4" s="2">
        <f>41800.6*1000000</f>
        <v>41800600000</v>
      </c>
    </row>
    <row r="5" spans="1:2" x14ac:dyDescent="0.25">
      <c r="A5">
        <v>2010</v>
      </c>
      <c r="B5" s="2">
        <f>45366.5*1000000</f>
        <v>45366500000</v>
      </c>
    </row>
    <row r="6" spans="1:2" x14ac:dyDescent="0.25">
      <c r="A6">
        <v>2011</v>
      </c>
      <c r="B6" s="2">
        <f>45999.4*1000000</f>
        <v>45999400000</v>
      </c>
    </row>
    <row r="7" spans="1:2" x14ac:dyDescent="0.25">
      <c r="A7">
        <v>2012</v>
      </c>
      <c r="B7" s="2">
        <f>46936.2*1000000</f>
        <v>46936200000</v>
      </c>
    </row>
    <row r="8" spans="1:2" x14ac:dyDescent="0.25">
      <c r="A8">
        <v>2013</v>
      </c>
      <c r="B8" s="2">
        <f>47948.4*1000000</f>
        <v>47948400000</v>
      </c>
    </row>
    <row r="9" spans="1:2" x14ac:dyDescent="0.25">
      <c r="A9">
        <v>2014</v>
      </c>
      <c r="B9" s="2">
        <f>49304.5*1000000</f>
        <v>49304500000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C8E8A-B84F-42D0-BCB9-77CB50FF6415}">
  <dimension ref="A1:B7"/>
  <sheetViews>
    <sheetView workbookViewId="0">
      <selection activeCell="K39" sqref="K39"/>
    </sheetView>
  </sheetViews>
  <sheetFormatPr defaultRowHeight="15" x14ac:dyDescent="0.25"/>
  <sheetData>
    <row r="1" spans="1:2" x14ac:dyDescent="0.25">
      <c r="A1" s="1" t="s">
        <v>0</v>
      </c>
      <c r="B1" s="1" t="s">
        <v>2</v>
      </c>
    </row>
    <row r="2" spans="1:2" x14ac:dyDescent="0.25">
      <c r="A2">
        <v>2009</v>
      </c>
      <c r="B2" s="2">
        <v>7224</v>
      </c>
    </row>
    <row r="3" spans="1:2" x14ac:dyDescent="0.25">
      <c r="A3">
        <v>2010</v>
      </c>
      <c r="B3" s="2">
        <v>8711</v>
      </c>
    </row>
    <row r="4" spans="1:2" x14ac:dyDescent="0.25">
      <c r="A4">
        <v>2011</v>
      </c>
      <c r="B4" s="2">
        <v>9376</v>
      </c>
    </row>
    <row r="5" spans="1:2" x14ac:dyDescent="0.25">
      <c r="A5">
        <v>2012</v>
      </c>
      <c r="B5" s="2">
        <v>9880</v>
      </c>
    </row>
    <row r="6" spans="1:2" x14ac:dyDescent="0.25">
      <c r="A6">
        <v>2013</v>
      </c>
      <c r="B6" s="2">
        <v>10277</v>
      </c>
    </row>
    <row r="7" spans="1:2" x14ac:dyDescent="0.25">
      <c r="A7">
        <v>2014</v>
      </c>
      <c r="B7" s="2">
        <v>11635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Energy Consumption Dollar GDP</vt:lpstr>
      <vt:lpstr>Carbon Intensity of Electricity</vt:lpstr>
      <vt:lpstr>CO2 Emissions from Fossil Fuels</vt:lpstr>
      <vt:lpstr>Annual Electricity Generation</vt:lpstr>
      <vt:lpstr>No of Green Vehicles Registered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【Wilson】 【Soon】</cp:lastModifiedBy>
  <dcterms:created xsi:type="dcterms:W3CDTF">2020-07-20T01:27:42Z</dcterms:created>
  <dcterms:modified xsi:type="dcterms:W3CDTF">2020-08-19T13:50:41Z</dcterms:modified>
</cp:coreProperties>
</file>