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Soon\Google Drive\ITP315 Business Analytics &amp; Visualization Proj\Week 17 Final Presentation Preparations and Docs\My BAVP Project Excels (Latest)\Transportation\Accessibility\"/>
    </mc:Choice>
  </mc:AlternateContent>
  <xr:revisionPtr revIDLastSave="0" documentId="13_ncr:1_{A373F7E5-A07E-48C1-B5CF-BC02E17FF6C5}" xr6:coauthVersionLast="45" xr6:coauthVersionMax="45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MRT &amp; LRT Dataset as of 2020" sheetId="1" r:id="rId1"/>
    <sheet name="Number of MRT and LRT Stations" sheetId="3" r:id="rId2"/>
    <sheet name="Rail Network Length (EOY)" sheetId="5" r:id="rId3"/>
    <sheet name="Mean Dist. midst &gt;5min Delays" sheetId="6" r:id="rId4"/>
    <sheet name="Number of Service Delays &gt;30min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<sst xmlns="http://schemas.openxmlformats.org/spreadsheetml/2006/main" count="793" uniqueCount="392">
  <si>
    <t>Jurong East</t>
  </si>
  <si>
    <t>MRT</t>
  </si>
  <si>
    <t>Bukit Batok</t>
  </si>
  <si>
    <t>Bukit Gombak</t>
  </si>
  <si>
    <t>Choa Chu Kang</t>
  </si>
  <si>
    <t>Yew Tee</t>
  </si>
  <si>
    <t>Kranji</t>
  </si>
  <si>
    <t>Marsiling</t>
  </si>
  <si>
    <t>Woodlands</t>
  </si>
  <si>
    <t>Admiralty</t>
  </si>
  <si>
    <t>Sembawang</t>
  </si>
  <si>
    <t>Yishun</t>
  </si>
  <si>
    <t>Khatib</t>
  </si>
  <si>
    <t>Yio Chu Kang</t>
  </si>
  <si>
    <t>Ang Mo Kio</t>
  </si>
  <si>
    <t>Bishan</t>
  </si>
  <si>
    <t>Braddell</t>
  </si>
  <si>
    <t>Toa Payoh</t>
  </si>
  <si>
    <t>Novena</t>
  </si>
  <si>
    <t>Newton</t>
  </si>
  <si>
    <t>Orchard</t>
  </si>
  <si>
    <t>Somerset</t>
  </si>
  <si>
    <t>Dhoby Ghaut</t>
  </si>
  <si>
    <t>City Hall</t>
  </si>
  <si>
    <t>Raffles Place</t>
  </si>
  <si>
    <t>Marina Bay</t>
  </si>
  <si>
    <t>Marina South Pier</t>
  </si>
  <si>
    <t>Tuas Link</t>
  </si>
  <si>
    <t>Tuas West Road</t>
  </si>
  <si>
    <t>Tuas Crescent</t>
  </si>
  <si>
    <t>Gul Circle</t>
  </si>
  <si>
    <t>Joo Koon</t>
  </si>
  <si>
    <t>Pioneer</t>
  </si>
  <si>
    <t>Boon Lay</t>
  </si>
  <si>
    <t>Lakeside</t>
  </si>
  <si>
    <t>Chinese Garden</t>
  </si>
  <si>
    <t>Clementi</t>
  </si>
  <si>
    <t>Dover</t>
  </si>
  <si>
    <t>Buona Vista</t>
  </si>
  <si>
    <t>Commonwealth</t>
  </si>
  <si>
    <t>Queenstown</t>
  </si>
  <si>
    <t>Redhill</t>
  </si>
  <si>
    <t>Tiong Bahru</t>
  </si>
  <si>
    <t>Outram Park</t>
  </si>
  <si>
    <t>Tanjong Pagar</t>
  </si>
  <si>
    <t>Bugis</t>
  </si>
  <si>
    <t>Lavender</t>
  </si>
  <si>
    <t>Kallang</t>
  </si>
  <si>
    <t>Aljunied</t>
  </si>
  <si>
    <t>Paya Lebar</t>
  </si>
  <si>
    <t>Eunos</t>
  </si>
  <si>
    <t>Kembangan</t>
  </si>
  <si>
    <t>Bedok</t>
  </si>
  <si>
    <t>Tanah Merah</t>
  </si>
  <si>
    <t>Simei</t>
  </si>
  <si>
    <t>Tampines</t>
  </si>
  <si>
    <t>Pasir Ris</t>
  </si>
  <si>
    <t>Expo</t>
  </si>
  <si>
    <t>Changi Airport</t>
  </si>
  <si>
    <t>HarbourFront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</si>
  <si>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</si>
  <si>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</si>
  <si>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</si>
  <si>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</si>
  <si>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</si>
  <si>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</si>
  <si>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</si>
  <si>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Serangoon</t>
  </si>
  <si>
    <t>Kovan</t>
  </si>
  <si>
    <t>Hougang</t>
  </si>
  <si>
    <t>Buangkok</t>
  </si>
  <si>
    <t>Sengkang</t>
  </si>
  <si>
    <t>Punggol</t>
  </si>
  <si>
    <t>Bras Basah</t>
  </si>
  <si>
    <t>Esplanade</t>
  </si>
  <si>
    <t>Promenade</t>
  </si>
  <si>
    <t>Nicoll Highway</t>
  </si>
  <si>
    <t>Stadium</t>
  </si>
  <si>
    <t>Mountbatten</t>
  </si>
  <si>
    <t>Dakota</t>
  </si>
  <si>
    <t>MacPherson</t>
  </si>
  <si>
    <t>Tai Seng</t>
  </si>
  <si>
    <t>Bartley</t>
  </si>
  <si>
    <t>Lorong Chuan</t>
  </si>
  <si>
    <t>Marymount</t>
  </si>
  <si>
    <t>Caldecott</t>
  </si>
  <si>
    <t>Botanic Gardens</t>
  </si>
  <si>
    <t>Farrer Road</t>
  </si>
  <si>
    <t>Holland Village</t>
  </si>
  <si>
    <t>one-north</t>
  </si>
  <si>
    <t>Kent Ridge</t>
  </si>
  <si>
    <t>Haw Par Villa</t>
  </si>
  <si>
    <t>Pasir Panjang</t>
  </si>
  <si>
    <t>Labrador Park</t>
  </si>
  <si>
    <t>Telok Blangah</t>
  </si>
  <si>
    <t>Bayfront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</si>
  <si>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</si>
  <si>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</si>
  <si>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</si>
  <si>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</si>
  <si>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</si>
  <si>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</si>
  <si>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</si>
  <si>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Stevens</t>
  </si>
  <si>
    <t>Rochor</t>
  </si>
  <si>
    <t>Downtown</t>
  </si>
  <si>
    <t>Telok Ayer</t>
  </si>
  <si>
    <t>Fort Canning</t>
  </si>
  <si>
    <t>Bencoolen</t>
  </si>
  <si>
    <t>Jalan Besar</t>
  </si>
  <si>
    <t>Bendemeer</t>
  </si>
  <si>
    <t>Geylang Bahru</t>
  </si>
  <si>
    <t>Mattar</t>
  </si>
  <si>
    <t>Ubi</t>
  </si>
  <si>
    <t>Kaki Bukit</t>
  </si>
  <si>
    <t>Bedok North</t>
  </si>
  <si>
    <t>Bedok Reservoir</t>
  </si>
  <si>
    <t>Tampines West</t>
  </si>
  <si>
    <t>Tampines East</t>
  </si>
  <si>
    <t>Upper Changi</t>
  </si>
  <si>
    <t>South View</t>
  </si>
  <si>
    <t>LRT</t>
  </si>
  <si>
    <t>Keat Hong</t>
  </si>
  <si>
    <t>Teck Whye</t>
  </si>
  <si>
    <t>Phoenix</t>
  </si>
  <si>
    <t>Senja</t>
  </si>
  <si>
    <t>Jelapang</t>
  </si>
  <si>
    <t>Segar</t>
  </si>
  <si>
    <t>Fajar</t>
  </si>
  <si>
    <t>Bangkit</t>
  </si>
  <si>
    <t>Pending</t>
  </si>
  <si>
    <t>Petir</t>
  </si>
  <si>
    <t>Compassvale</t>
  </si>
  <si>
    <t>Rumbia</t>
  </si>
  <si>
    <t>Bakau</t>
  </si>
  <si>
    <t>Kangkar</t>
  </si>
  <si>
    <t>Ranggung</t>
  </si>
  <si>
    <t>Cheng Lim</t>
  </si>
  <si>
    <t>Farmway</t>
  </si>
  <si>
    <t>Kupang</t>
  </si>
  <si>
    <t>Thanggam</t>
  </si>
  <si>
    <t>Fernvale</t>
  </si>
  <si>
    <t>Layar</t>
  </si>
  <si>
    <t>Tongkang</t>
  </si>
  <si>
    <t>Renjong</t>
  </si>
  <si>
    <t>Cove</t>
  </si>
  <si>
    <t>Meridian</t>
  </si>
  <si>
    <t>Coral Edge</t>
  </si>
  <si>
    <t>Riviera</t>
  </si>
  <si>
    <t>Kadaloor</t>
  </si>
  <si>
    <t>Oasis</t>
  </si>
  <si>
    <t>Damai</t>
  </si>
  <si>
    <t>Sam Kee</t>
  </si>
  <si>
    <t>Teck Lee</t>
  </si>
  <si>
    <t>Punggol Point</t>
  </si>
  <si>
    <t>Samudera</t>
  </si>
  <si>
    <t>Nibong</t>
  </si>
  <si>
    <t>Sumang</t>
  </si>
  <si>
    <t>Soo Teck</t>
  </si>
  <si>
    <t>Station Name</t>
  </si>
  <si>
    <t>MRT or LRT</t>
  </si>
  <si>
    <t>Latitude</t>
  </si>
  <si>
    <t>Longitude</t>
  </si>
  <si>
    <t>Canberra</t>
  </si>
  <si>
    <t>NS1</t>
  </si>
  <si>
    <t>TE1</t>
  </si>
  <si>
    <t>CE1</t>
  </si>
  <si>
    <t>NS2</t>
  </si>
  <si>
    <t>NS3</t>
  </si>
  <si>
    <t>NS4</t>
  </si>
  <si>
    <t>NS5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</si>
  <si>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</si>
  <si>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</si>
  <si>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</si>
  <si>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</si>
  <si>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</si>
  <si>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</si>
  <si>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</si>
  <si>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</si>
  <si>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</si>
  <si>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</si>
  <si>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</si>
  <si>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</si>
  <si>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</si>
  <si>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</si>
  <si>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</si>
  <si>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</si>
  <si>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</si>
  <si>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</si>
  <si>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</si>
  <si>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</si>
  <si>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</si>
  <si>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</si>
  <si>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EW33</t>
  </si>
  <si>
    <t>EW32</t>
  </si>
  <si>
    <t>EW31</t>
  </si>
  <si>
    <t>EW30</t>
  </si>
  <si>
    <t>EW29</t>
  </si>
  <si>
    <t>EW28</t>
  </si>
  <si>
    <t>EW27</t>
  </si>
  <si>
    <t>EW26</t>
  </si>
  <si>
    <t>EW25</t>
  </si>
  <si>
    <t>EW24</t>
  </si>
  <si>
    <t>BP1</t>
  </si>
  <si>
    <t xml:space="preserve">LRT Station Code </t>
  </si>
  <si>
    <t>MRT Station Code 2</t>
  </si>
  <si>
    <t>MRT Station Code 1</t>
  </si>
  <si>
    <t>TE2</t>
  </si>
  <si>
    <t>Year Opened</t>
  </si>
  <si>
    <t>CC15</t>
  </si>
  <si>
    <t>DT11</t>
  </si>
  <si>
    <t>NE6</t>
  </si>
  <si>
    <t>MRT Station Code 3</t>
  </si>
  <si>
    <t>CC1</t>
  </si>
  <si>
    <t>EW13</t>
  </si>
  <si>
    <t>EW14</t>
  </si>
  <si>
    <t>CE2</t>
  </si>
  <si>
    <t>CC2</t>
  </si>
  <si>
    <t>EW23</t>
  </si>
  <si>
    <t>EW22</t>
  </si>
  <si>
    <t>EW21</t>
  </si>
  <si>
    <t>CC22</t>
  </si>
  <si>
    <t>EW20</t>
  </si>
  <si>
    <t>EW19</t>
  </si>
  <si>
    <t>EW18</t>
  </si>
  <si>
    <t>EW17</t>
  </si>
  <si>
    <t>EW16</t>
  </si>
  <si>
    <t>NE3</t>
  </si>
  <si>
    <t>EW15</t>
  </si>
  <si>
    <t>EW12</t>
  </si>
  <si>
    <t>DT14</t>
  </si>
  <si>
    <t>EW11</t>
  </si>
  <si>
    <t>EW10</t>
  </si>
  <si>
    <t>EW9</t>
  </si>
  <si>
    <t>EW8</t>
  </si>
  <si>
    <t>CC9</t>
  </si>
  <si>
    <t>EW7</t>
  </si>
  <si>
    <t>EW6</t>
  </si>
  <si>
    <t>EW5</t>
  </si>
  <si>
    <t>EW4</t>
  </si>
  <si>
    <t>CG</t>
  </si>
  <si>
    <t>EW3</t>
  </si>
  <si>
    <t>EW2</t>
  </si>
  <si>
    <t>DT32</t>
  </si>
  <si>
    <t>EW1</t>
  </si>
  <si>
    <t>CG1</t>
  </si>
  <si>
    <t>CG2</t>
  </si>
  <si>
    <t>Changi Airport Branch Line (CGL)</t>
  </si>
  <si>
    <t>North East Line (NEL)</t>
  </si>
  <si>
    <t>NE1</t>
  </si>
  <si>
    <t>CC29</t>
  </si>
  <si>
    <t>NE4</t>
  </si>
  <si>
    <t>DT19</t>
  </si>
  <si>
    <t>NE5</t>
  </si>
  <si>
    <t>NE7</t>
  </si>
  <si>
    <t>DT12</t>
  </si>
  <si>
    <t>NE8</t>
  </si>
  <si>
    <t>NE9</t>
  </si>
  <si>
    <t>NE10</t>
  </si>
  <si>
    <t>NE11</t>
  </si>
  <si>
    <t>NE12</t>
  </si>
  <si>
    <t>CC13</t>
  </si>
  <si>
    <t>NE13</t>
  </si>
  <si>
    <t>NE14</t>
  </si>
  <si>
    <t>NE15</t>
  </si>
  <si>
    <t>NE16</t>
  </si>
  <si>
    <t>STC</t>
  </si>
  <si>
    <t>PTC</t>
  </si>
  <si>
    <t>NE17</t>
  </si>
  <si>
    <t>CC3</t>
  </si>
  <si>
    <t>CC4</t>
  </si>
  <si>
    <t>CC5</t>
  </si>
  <si>
    <t>CC6</t>
  </si>
  <si>
    <t>CC7</t>
  </si>
  <si>
    <t>CC8</t>
  </si>
  <si>
    <t>CC10</t>
  </si>
  <si>
    <t>CC11</t>
  </si>
  <si>
    <t>CC12</t>
  </si>
  <si>
    <t>CC14</t>
  </si>
  <si>
    <t>CC16</t>
  </si>
  <si>
    <t>CC17</t>
  </si>
  <si>
    <t>CC19</t>
  </si>
  <si>
    <t>DT9</t>
  </si>
  <si>
    <t>CC20</t>
  </si>
  <si>
    <t>CC21</t>
  </si>
  <si>
    <t>CC23</t>
  </si>
  <si>
    <t>CC24</t>
  </si>
  <si>
    <t>CC25</t>
  </si>
  <si>
    <t>CC26</t>
  </si>
  <si>
    <t>CC27</t>
  </si>
  <si>
    <t>CC28</t>
  </si>
  <si>
    <t>DT16</t>
  </si>
  <si>
    <t>DT1</t>
  </si>
  <si>
    <t>BP6</t>
  </si>
  <si>
    <t>DT2</t>
  </si>
  <si>
    <t>DT5</t>
  </si>
  <si>
    <t>DT8</t>
  </si>
  <si>
    <t>DT7</t>
  </si>
  <si>
    <t>DT6</t>
  </si>
  <si>
    <t>DT10</t>
  </si>
  <si>
    <t>DT13</t>
  </si>
  <si>
    <t>DT18</t>
  </si>
  <si>
    <t>DT17</t>
  </si>
  <si>
    <t>DT20</t>
  </si>
  <si>
    <t>DT21</t>
  </si>
  <si>
    <t>DT22</t>
  </si>
  <si>
    <t>DT23</t>
  </si>
  <si>
    <t>DT24</t>
  </si>
  <si>
    <t>DT25</t>
  </si>
  <si>
    <t>DT27</t>
  </si>
  <si>
    <t>DT28</t>
  </si>
  <si>
    <t>DT29</t>
  </si>
  <si>
    <t>DT30</t>
  </si>
  <si>
    <t>DT31</t>
  </si>
  <si>
    <t>DT33</t>
  </si>
  <si>
    <t>DT34</t>
  </si>
  <si>
    <t>BP2</t>
  </si>
  <si>
    <t>BP3</t>
  </si>
  <si>
    <t>BP4</t>
  </si>
  <si>
    <t>BP5</t>
  </si>
  <si>
    <t>BP13</t>
  </si>
  <si>
    <t>BP12</t>
  </si>
  <si>
    <t>BP11</t>
  </si>
  <si>
    <t>BP10</t>
  </si>
  <si>
    <t>BP9</t>
  </si>
  <si>
    <t>BP8</t>
  </si>
  <si>
    <t>BP7</t>
  </si>
  <si>
    <t>SE1</t>
  </si>
  <si>
    <t>SE2</t>
  </si>
  <si>
    <t>SE3</t>
  </si>
  <si>
    <t>SE4</t>
  </si>
  <si>
    <t>SE5</t>
  </si>
  <si>
    <t>SW1</t>
  </si>
  <si>
    <t>SW2</t>
  </si>
  <si>
    <t>SW3</t>
  </si>
  <si>
    <t>SW4</t>
  </si>
  <si>
    <t>SW5</t>
  </si>
  <si>
    <t>SW6</t>
  </si>
  <si>
    <t>SW7</t>
  </si>
  <si>
    <t>SW8</t>
  </si>
  <si>
    <t>PE1</t>
  </si>
  <si>
    <t>PE2</t>
  </si>
  <si>
    <t>PE3</t>
  </si>
  <si>
    <t>PE4</t>
  </si>
  <si>
    <t>PE5</t>
  </si>
  <si>
    <t>PE6</t>
  </si>
  <si>
    <t>PE7</t>
  </si>
  <si>
    <t>PW1</t>
  </si>
  <si>
    <t>PW2</t>
  </si>
  <si>
    <t>PW3</t>
  </si>
  <si>
    <t>PW4</t>
  </si>
  <si>
    <t>PW5</t>
  </si>
  <si>
    <t>PW6</t>
  </si>
  <si>
    <t>PW7</t>
  </si>
  <si>
    <t>North South Line (NSL)</t>
  </si>
  <si>
    <t>East West Line (EWL)</t>
  </si>
  <si>
    <t>Circle Line (CCL)</t>
  </si>
  <si>
    <t>Circle Line Extension (CCLe)</t>
  </si>
  <si>
    <t>Downtown Line (DTL)</t>
  </si>
  <si>
    <t>DT3</t>
  </si>
  <si>
    <t>Bukit Panjang LRT</t>
  </si>
  <si>
    <t>Sengkang LRT</t>
  </si>
  <si>
    <t>Punggol LRT</t>
  </si>
  <si>
    <t>Station Line 1</t>
  </si>
  <si>
    <t>Station Line 2</t>
  </si>
  <si>
    <t>Station Line 3</t>
  </si>
  <si>
    <t>TE3</t>
  </si>
  <si>
    <t>Woodlands North</t>
  </si>
  <si>
    <t>Woodlands South</t>
  </si>
  <si>
    <t>Thomson-East Coast Line (TEL)</t>
  </si>
  <si>
    <t>Circle Extension Line (CCLe)</t>
  </si>
  <si>
    <t>Year</t>
  </si>
  <si>
    <t>Number of MRT Stations</t>
  </si>
  <si>
    <t>Number of LRT Stations</t>
  </si>
  <si>
    <t>Rail Length (km)</t>
  </si>
  <si>
    <t>Mean Dist. Travelled between Delays of &gt;5min (train-km)</t>
  </si>
  <si>
    <t>Jan 2015 - Dec 2015</t>
  </si>
  <si>
    <t>Jan 2016 - Dec 2016</t>
  </si>
  <si>
    <t>Jan 2017 - Dec 2017</t>
  </si>
  <si>
    <t>Duration</t>
  </si>
  <si>
    <t>Jan 2018 - Mar 2018</t>
  </si>
  <si>
    <t>Mar 2018 - Mar 2019</t>
  </si>
  <si>
    <t>Station Line</t>
  </si>
  <si>
    <t>North South Line</t>
  </si>
  <si>
    <t>East West Line</t>
  </si>
  <si>
    <t>North East Line</t>
  </si>
  <si>
    <t>Circle Line</t>
  </si>
  <si>
    <t>Downtown Line</t>
  </si>
  <si>
    <t>2018-2019</t>
  </si>
  <si>
    <t>Overall MRT Network</t>
  </si>
  <si>
    <t>Overall LRT Network</t>
  </si>
  <si>
    <t>Sengkang-Punggol 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</si>
</sst>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opLeftCell="D1" zoomScale="115" zoomScaleNormal="115" workbookViewId="0">
      <selection activeCell="M3" sqref="M3"/>
    </sheetView>
  </sheetViews>
  <sheetFormatPr defaultRowHeight="14.4" x14ac:dyDescent="0.3"/>
  <cols>
    <col min="1" max="3" width="18.44140625" bestFit="1" customWidth="1"/>
    <col min="4" max="4" width="16.33203125" bestFit="1" customWidth="1"/>
    <col min="5" max="5" width="16.88671875" bestFit="1" customWidth="1"/>
    <col min="6" max="6" width="30.109375" bestFit="1" customWidth="1"/>
    <col min="7" max="7" width="28.109375" bestFit="1" customWidth="1"/>
    <col min="8" max="8" width="15.33203125" bestFit="1" customWidth="1"/>
    <col min="9" max="9" width="10.6640625" bestFit="1" customWidth="1"/>
    <col min="10" max="10" width="9" bestFit="1" customWidth="1"/>
    <col min="11" max="11" width="11" bestFit="1" customWidth="1"/>
    <col min="12" max="12" width="12.5546875" bestFit="1" customWidth="1"/>
    <col min="14" max="14" width="18.44140625" bestFit="1" customWidth="1"/>
  </cols>
  <sheetData>
    <row r="1" spans="1:14" x14ac:dyDescent="0.3">
      <c r="A1" s="1" t="s">
        <v>206</v>
      </c>
      <c r="B1" s="1" t="s">
        <v>205</v>
      </c>
      <c r="C1" s="1" t="s">
        <v>212</v>
      </c>
      <c r="D1" s="1" t="s">
        <v>204</v>
      </c>
      <c r="E1" s="1" t="s">
        <v>159</v>
      </c>
      <c r="F1" s="1" t="s">
        <v>363</v>
      </c>
      <c r="G1" s="1" t="s">
        <v>364</v>
      </c>
      <c r="H1" s="1" t="s">
        <v>365</v>
      </c>
      <c r="I1" s="1" t="s">
        <v>160</v>
      </c>
      <c r="J1" s="1" t="s">
        <v>161</v>
      </c>
      <c r="K1" s="1" t="s">
        <v>162</v>
      </c>
      <c r="L1" s="1" t="s">
        <v>208</v>
      </c>
      <c r="N1" s="1"/>
    </row>
    <row r="2" spans="1:14" x14ac:dyDescent="0.3">
      <c r="A2" t="s">
        <v>164</v>
      </c>
      <c r="B2" t="s">
        <v>202</v>
      </c>
      <c r="E2" t="s">
        <v>0</v>
      </c>
      <c r="F2" t="s">
        <v>354</v>
      </c>
      <c r="G2" t="s">
        <v>355</v>
      </c>
      <c r="I2" t="s">
        <v>1</v>
      </c>
      <c r="J2" s="2">
        <v>1.333415</v>
      </c>
      <c r="K2" s="2">
        <v>103.742119</v>
      </c>
      <c r="L2">
        <v>1990</v>
      </c>
      <c r="M2">
        <f>COUNTIF(L2:L161, "1990")</f>
        <v>5</v>
      </c>
    </row>
    <row r="3" spans="1:14" x14ac:dyDescent="0.3">
      <c r="A3" t="s">
        <v>167</v>
      </c>
      <c r="E3" t="s">
        <v>2</v>
      </c>
      <c r="F3" t="s">
        <v>354</v>
      </c>
      <c r="I3" t="s">
        <v>1</v>
      </c>
      <c r="J3" s="2">
        <v>1.349073</v>
      </c>
      <c r="K3" s="2">
        <v>103.749664</v>
      </c>
      <c r="L3">
        <v>1990</v>
      </c>
    </row>
    <row r="4" spans="1:14" x14ac:dyDescent="0.3">
      <c r="A4" t="s">
        <v>168</v>
      </c>
      <c r="E4" t="s">
        <v>3</v>
      </c>
      <c r="F4" t="s">
        <v>354</v>
      </c>
      <c r="I4" t="s">
        <v>1</v>
      </c>
      <c r="J4" s="2">
        <v>1.3587020000000001</v>
      </c>
      <c r="K4" s="2">
        <v>103.75178699999999</v>
      </c>
      <c r="L4">
        <v>1990</v>
      </c>
    </row>
    <row r="5" spans="1:14" x14ac:dyDescent="0.3">
      <c r="A5" t="s">
        <v>169</v>
      </c>
      <c r="D5" t="s">
        <v>203</v>
      </c>
      <c r="E5" t="s">
        <v>4</v>
      </c>
      <c r="F5" t="s">
        <v>354</v>
      </c>
      <c r="I5" t="s">
        <v>1</v>
      </c>
      <c r="J5" s="2">
        <v>1.385092</v>
      </c>
      <c r="K5" s="2">
        <v>103.744322</v>
      </c>
      <c r="L5">
        <v>1990</v>
      </c>
    </row>
    <row r="6" spans="1:14" x14ac:dyDescent="0.3">
      <c r="A6" t="s">
        <v>170</v>
      </c>
      <c r="E6" t="s">
        <v>5</v>
      </c>
      <c r="F6" t="s">
        <v>354</v>
      </c>
      <c r="I6" t="s">
        <v>1</v>
      </c>
      <c r="J6" s="2">
        <v>1.3969860000000001</v>
      </c>
      <c r="K6" s="2">
        <v>103.74723899999999</v>
      </c>
      <c r="L6">
        <v>1996</v>
      </c>
    </row>
    <row r="7" spans="1:14" x14ac:dyDescent="0.3">
      <c r="A7" t="s">
        <v>171</v>
      </c>
      <c r="E7" t="s">
        <v>6</v>
      </c>
      <c r="F7" t="s">
        <v>354</v>
      </c>
      <c r="I7" t="s">
        <v>1</v>
      </c>
      <c r="J7">
        <v>1.425047</v>
      </c>
      <c r="K7" s="2">
        <v>103.761853</v>
      </c>
      <c r="L7">
        <v>1996</v>
      </c>
    </row>
    <row r="8" spans="1:14" x14ac:dyDescent="0.3">
      <c r="A8" t="s">
        <v>172</v>
      </c>
      <c r="E8" t="s">
        <v>7</v>
      </c>
      <c r="F8" t="s">
        <v>354</v>
      </c>
      <c r="I8" t="s">
        <v>1</v>
      </c>
      <c r="J8" s="2">
        <v>1.432636</v>
      </c>
      <c r="K8" s="2">
        <v>103.774283</v>
      </c>
      <c r="L8">
        <v>1996</v>
      </c>
    </row>
    <row r="9" spans="1:14" x14ac:dyDescent="0.3">
      <c r="A9" t="s">
        <v>173</v>
      </c>
      <c r="B9" t="s">
        <v>207</v>
      </c>
      <c r="E9" t="s">
        <v>8</v>
      </c>
      <c r="F9" t="s">
        <v>354</v>
      </c>
      <c r="G9" t="s">
        <v>369</v>
      </c>
      <c r="I9" t="s">
        <v>1</v>
      </c>
      <c r="J9" s="2">
        <v>1.4370940000000001</v>
      </c>
      <c r="K9" s="2">
        <v>103.786483</v>
      </c>
      <c r="L9">
        <v>1996</v>
      </c>
    </row>
    <row r="10" spans="1:14" x14ac:dyDescent="0.3">
      <c r="A10" t="s">
        <v>174</v>
      </c>
      <c r="E10" t="s">
        <v>9</v>
      </c>
      <c r="F10" t="s">
        <v>354</v>
      </c>
      <c r="I10" t="s">
        <v>1</v>
      </c>
      <c r="J10" s="2">
        <v>1.4406890000000001</v>
      </c>
      <c r="K10">
        <v>103.786406</v>
      </c>
      <c r="L10">
        <v>1996</v>
      </c>
    </row>
    <row r="11" spans="1:14" x14ac:dyDescent="0.3">
      <c r="A11" t="s">
        <v>175</v>
      </c>
      <c r="E11" t="s">
        <v>10</v>
      </c>
      <c r="F11" t="s">
        <v>354</v>
      </c>
      <c r="I11" t="s">
        <v>1</v>
      </c>
      <c r="J11" s="2">
        <v>1.449025</v>
      </c>
      <c r="K11" s="2">
        <v>103.820153</v>
      </c>
      <c r="L11">
        <v>1996</v>
      </c>
    </row>
    <row r="12" spans="1:14" x14ac:dyDescent="0.3">
      <c r="A12" t="s">
        <v>176</v>
      </c>
      <c r="E12" t="s">
        <v>163</v>
      </c>
      <c r="F12" t="s">
        <v>354</v>
      </c>
      <c r="I12" t="s">
        <v>1</v>
      </c>
      <c r="J12" s="2">
        <v>1.4430559999999999</v>
      </c>
      <c r="K12" s="2">
        <v>103.829722</v>
      </c>
      <c r="L12">
        <v>2019</v>
      </c>
    </row>
    <row r="13" spans="1:14" x14ac:dyDescent="0.3">
      <c r="A13" t="s">
        <v>177</v>
      </c>
      <c r="E13" t="s">
        <v>11</v>
      </c>
      <c r="F13" t="s">
        <v>354</v>
      </c>
      <c r="I13" t="s">
        <v>1</v>
      </c>
      <c r="J13" s="2">
        <v>1.4294640000000001</v>
      </c>
      <c r="K13" s="2">
        <v>103.835239</v>
      </c>
      <c r="L13">
        <v>1988</v>
      </c>
    </row>
    <row r="14" spans="1:14" x14ac:dyDescent="0.3">
      <c r="A14" t="s">
        <v>178</v>
      </c>
      <c r="E14" t="s">
        <v>12</v>
      </c>
      <c r="F14" t="s">
        <v>354</v>
      </c>
      <c r="I14" t="s">
        <v>1</v>
      </c>
      <c r="J14" s="2">
        <v>1.4171670000000001</v>
      </c>
      <c r="K14" s="2">
        <v>103.8329</v>
      </c>
      <c r="L14">
        <v>1988</v>
      </c>
    </row>
    <row r="15" spans="1:14" x14ac:dyDescent="0.3">
      <c r="A15" t="s">
        <v>179</v>
      </c>
      <c r="E15" t="s">
        <v>13</v>
      </c>
      <c r="F15" t="s">
        <v>354</v>
      </c>
      <c r="I15" t="s">
        <v>1</v>
      </c>
      <c r="J15" s="2">
        <v>1.3819060000000001</v>
      </c>
      <c r="K15" s="2">
        <v>103.84481700000001</v>
      </c>
      <c r="L15">
        <v>1987</v>
      </c>
    </row>
    <row r="16" spans="1:14" x14ac:dyDescent="0.3">
      <c r="A16" t="s">
        <v>180</v>
      </c>
      <c r="E16" t="s">
        <v>14</v>
      </c>
      <c r="F16" t="s">
        <v>354</v>
      </c>
      <c r="I16" t="s">
        <v>1</v>
      </c>
      <c r="J16">
        <v>1.370025</v>
      </c>
      <c r="K16">
        <v>103.849588</v>
      </c>
      <c r="L16">
        <v>1987</v>
      </c>
    </row>
    <row r="17" spans="1:12" x14ac:dyDescent="0.3">
      <c r="A17" t="s">
        <v>181</v>
      </c>
      <c r="B17" t="s">
        <v>209</v>
      </c>
      <c r="E17" t="s">
        <v>15</v>
      </c>
      <c r="F17" t="s">
        <v>354</v>
      </c>
      <c r="G17" t="s">
        <v>356</v>
      </c>
      <c r="I17" t="s">
        <v>1</v>
      </c>
      <c r="J17" s="2">
        <v>1.3512360000000001</v>
      </c>
      <c r="K17" s="2">
        <v>103.848456</v>
      </c>
      <c r="L17">
        <v>1987</v>
      </c>
    </row>
    <row r="18" spans="1:12" x14ac:dyDescent="0.3">
      <c r="A18" t="s">
        <v>182</v>
      </c>
      <c r="E18" t="s">
        <v>16</v>
      </c>
      <c r="F18" t="s">
        <v>354</v>
      </c>
      <c r="I18" t="s">
        <v>1</v>
      </c>
      <c r="J18">
        <v>1.3405499999999999</v>
      </c>
      <c r="K18">
        <v>103.847098</v>
      </c>
      <c r="L18">
        <v>1987</v>
      </c>
    </row>
    <row r="19" spans="1:12" x14ac:dyDescent="0.3">
      <c r="A19" t="s">
        <v>183</v>
      </c>
      <c r="E19" t="s">
        <v>17</v>
      </c>
      <c r="F19" t="s">
        <v>354</v>
      </c>
      <c r="I19" t="s">
        <v>1</v>
      </c>
      <c r="J19" s="2">
        <v>1.3403389999999999</v>
      </c>
      <c r="K19" s="2">
        <v>103.84672500000001</v>
      </c>
      <c r="L19">
        <v>1987</v>
      </c>
    </row>
    <row r="20" spans="1:12" x14ac:dyDescent="0.3">
      <c r="A20" t="s">
        <v>184</v>
      </c>
      <c r="E20" t="s">
        <v>18</v>
      </c>
      <c r="F20" t="s">
        <v>354</v>
      </c>
      <c r="I20" t="s">
        <v>1</v>
      </c>
      <c r="J20" s="2">
        <v>1.3203940000000001</v>
      </c>
      <c r="K20" s="2">
        <v>103.843689</v>
      </c>
      <c r="L20">
        <v>1987</v>
      </c>
    </row>
    <row r="21" spans="1:12" x14ac:dyDescent="0.3">
      <c r="A21" t="s">
        <v>185</v>
      </c>
      <c r="B21" t="s">
        <v>210</v>
      </c>
      <c r="E21" t="s">
        <v>19</v>
      </c>
      <c r="F21" t="s">
        <v>354</v>
      </c>
      <c r="G21" t="s">
        <v>358</v>
      </c>
      <c r="I21" t="s">
        <v>1</v>
      </c>
      <c r="J21" s="2">
        <v>1.312956</v>
      </c>
      <c r="K21" s="2">
        <v>103.838442</v>
      </c>
      <c r="L21">
        <v>1987</v>
      </c>
    </row>
    <row r="22" spans="1:12" x14ac:dyDescent="0.3">
      <c r="A22" t="s">
        <v>186</v>
      </c>
      <c r="E22" t="s">
        <v>20</v>
      </c>
      <c r="F22" t="s">
        <v>354</v>
      </c>
      <c r="I22" t="s">
        <v>1</v>
      </c>
      <c r="J22" s="2">
        <v>1.304314</v>
      </c>
      <c r="K22" s="2">
        <v>103.83193900000001</v>
      </c>
      <c r="L22">
        <v>1987</v>
      </c>
    </row>
    <row r="23" spans="1:12" x14ac:dyDescent="0.3">
      <c r="A23" t="s">
        <v>187</v>
      </c>
      <c r="E23" t="s">
        <v>21</v>
      </c>
      <c r="F23" t="s">
        <v>354</v>
      </c>
      <c r="I23" t="s">
        <v>1</v>
      </c>
      <c r="J23" s="2">
        <v>1.3005139999999999</v>
      </c>
      <c r="K23" s="2">
        <v>103.839028</v>
      </c>
      <c r="L23">
        <v>1987</v>
      </c>
    </row>
    <row r="24" spans="1:12" x14ac:dyDescent="0.3">
      <c r="A24" t="s">
        <v>188</v>
      </c>
      <c r="B24" t="s">
        <v>211</v>
      </c>
      <c r="C24" t="s">
        <v>213</v>
      </c>
      <c r="E24" t="s">
        <v>22</v>
      </c>
      <c r="F24" t="s">
        <v>354</v>
      </c>
      <c r="G24" t="s">
        <v>248</v>
      </c>
      <c r="H24" t="s">
        <v>356</v>
      </c>
      <c r="I24" t="s">
        <v>1</v>
      </c>
      <c r="J24" s="2">
        <v>1.299156</v>
      </c>
      <c r="K24" s="2">
        <v>103.845736</v>
      </c>
      <c r="L24">
        <v>1987</v>
      </c>
    </row>
    <row r="25" spans="1:12" x14ac:dyDescent="0.3">
      <c r="A25" t="s">
        <v>189</v>
      </c>
      <c r="B25" t="s">
        <v>214</v>
      </c>
      <c r="E25" t="s">
        <v>23</v>
      </c>
      <c r="F25" t="s">
        <v>354</v>
      </c>
      <c r="G25" t="s">
        <v>355</v>
      </c>
      <c r="I25" t="s">
        <v>1</v>
      </c>
      <c r="J25" s="2">
        <v>1.293239</v>
      </c>
      <c r="K25" s="2">
        <v>103.85221900000001</v>
      </c>
      <c r="L25">
        <v>1987</v>
      </c>
    </row>
    <row r="26" spans="1:12" x14ac:dyDescent="0.3">
      <c r="A26" t="s">
        <v>190</v>
      </c>
      <c r="B26" t="s">
        <v>215</v>
      </c>
      <c r="E26" t="s">
        <v>24</v>
      </c>
      <c r="F26" t="s">
        <v>354</v>
      </c>
      <c r="G26" t="s">
        <v>355</v>
      </c>
      <c r="I26" t="s">
        <v>1</v>
      </c>
      <c r="J26" s="2">
        <v>1.283881</v>
      </c>
      <c r="K26" s="2">
        <v>103.851533</v>
      </c>
      <c r="L26">
        <v>1987</v>
      </c>
    </row>
    <row r="27" spans="1:12" x14ac:dyDescent="0.3">
      <c r="A27" t="s">
        <v>191</v>
      </c>
      <c r="B27" t="s">
        <v>216</v>
      </c>
      <c r="E27" t="s">
        <v>25</v>
      </c>
      <c r="F27" t="s">
        <v>354</v>
      </c>
      <c r="G27" t="s">
        <v>370</v>
      </c>
      <c r="I27" t="s">
        <v>1</v>
      </c>
      <c r="J27" s="2">
        <v>1.276097</v>
      </c>
      <c r="K27" s="2">
        <v>103.854675</v>
      </c>
      <c r="L27">
        <v>1989</v>
      </c>
    </row>
    <row r="28" spans="1:12" x14ac:dyDescent="0.3">
      <c r="A28" t="s">
        <v>192</v>
      </c>
      <c r="E28" t="s">
        <v>26</v>
      </c>
      <c r="F28" t="s">
        <v>354</v>
      </c>
      <c r="I28" t="s">
        <v>1</v>
      </c>
      <c r="J28" s="2">
        <v>1.270958</v>
      </c>
      <c r="K28" s="2">
        <v>103.863242</v>
      </c>
      <c r="L28">
        <v>2014</v>
      </c>
    </row>
    <row r="29" spans="1:12" x14ac:dyDescent="0.3">
      <c r="A29" t="s">
        <v>193</v>
      </c>
      <c r="E29" t="s">
        <v>27</v>
      </c>
      <c r="F29" t="s">
        <v>355</v>
      </c>
      <c r="I29" t="s">
        <v>1</v>
      </c>
      <c r="J29">
        <v>1.340371</v>
      </c>
      <c r="K29">
        <v>103.636866</v>
      </c>
      <c r="L29">
        <v>2017</v>
      </c>
    </row>
    <row r="30" spans="1:12" x14ac:dyDescent="0.3">
      <c r="A30" t="s">
        <v>194</v>
      </c>
      <c r="E30" t="s">
        <v>28</v>
      </c>
      <c r="F30" t="s">
        <v>355</v>
      </c>
      <c r="I30" t="s">
        <v>1</v>
      </c>
      <c r="J30">
        <v>1.3300749999999999</v>
      </c>
      <c r="K30">
        <v>103.639636</v>
      </c>
      <c r="L30">
        <v>2017</v>
      </c>
    </row>
    <row r="31" spans="1:12" x14ac:dyDescent="0.3">
      <c r="A31" t="s">
        <v>195</v>
      </c>
      <c r="E31" t="s">
        <v>29</v>
      </c>
      <c r="F31" t="s">
        <v>355</v>
      </c>
      <c r="I31" t="s">
        <v>1</v>
      </c>
      <c r="J31">
        <v>1.321091</v>
      </c>
      <c r="K31">
        <v>103.649075</v>
      </c>
      <c r="L31">
        <v>2017</v>
      </c>
    </row>
    <row r="32" spans="1:12" x14ac:dyDescent="0.3">
      <c r="A32" t="s">
        <v>196</v>
      </c>
      <c r="E32" t="s">
        <v>30</v>
      </c>
      <c r="F32" t="s">
        <v>355</v>
      </c>
      <c r="I32" t="s">
        <v>1</v>
      </c>
      <c r="J32">
        <v>1.319809</v>
      </c>
      <c r="K32">
        <v>103.66083</v>
      </c>
      <c r="L32">
        <v>2017</v>
      </c>
    </row>
    <row r="33" spans="1:12" x14ac:dyDescent="0.3">
      <c r="A33" t="s">
        <v>197</v>
      </c>
      <c r="E33" t="s">
        <v>31</v>
      </c>
      <c r="F33" t="s">
        <v>355</v>
      </c>
      <c r="I33" t="s">
        <v>1</v>
      </c>
      <c r="J33">
        <v>1.327826</v>
      </c>
      <c r="K33">
        <v>103.678318</v>
      </c>
      <c r="L33">
        <v>2009</v>
      </c>
    </row>
    <row r="34" spans="1:12" x14ac:dyDescent="0.3">
      <c r="A34" t="s">
        <v>198</v>
      </c>
      <c r="E34" t="s">
        <v>32</v>
      </c>
      <c r="F34" t="s">
        <v>355</v>
      </c>
      <c r="I34" t="s">
        <v>1</v>
      </c>
      <c r="J34">
        <v>1.337645</v>
      </c>
      <c r="K34">
        <v>103.69741999999999</v>
      </c>
      <c r="L34">
        <v>2009</v>
      </c>
    </row>
    <row r="35" spans="1:12" x14ac:dyDescent="0.3">
      <c r="A35" t="s">
        <v>199</v>
      </c>
      <c r="E35" t="s">
        <v>33</v>
      </c>
      <c r="F35" t="s">
        <v>355</v>
      </c>
      <c r="I35" t="s">
        <v>1</v>
      </c>
      <c r="J35">
        <v>1.3386199999999999</v>
      </c>
      <c r="K35">
        <v>103.705817</v>
      </c>
      <c r="L35">
        <v>1990</v>
      </c>
    </row>
    <row r="36" spans="1:12" x14ac:dyDescent="0.3">
      <c r="A36" t="s">
        <v>200</v>
      </c>
      <c r="E36" t="s">
        <v>34</v>
      </c>
      <c r="F36" t="s">
        <v>355</v>
      </c>
      <c r="I36" t="s">
        <v>1</v>
      </c>
      <c r="J36">
        <v>1.3442639999999999</v>
      </c>
      <c r="K36">
        <v>103.720797</v>
      </c>
      <c r="L36">
        <v>1998</v>
      </c>
    </row>
    <row r="37" spans="1:12" x14ac:dyDescent="0.3">
      <c r="A37" t="s">
        <v>201</v>
      </c>
      <c r="E37" t="s">
        <v>35</v>
      </c>
      <c r="F37" t="s">
        <v>355</v>
      </c>
      <c r="I37" t="s">
        <v>1</v>
      </c>
      <c r="J37">
        <v>1.342436</v>
      </c>
      <c r="K37">
        <v>103.73258199999999</v>
      </c>
      <c r="L37">
        <v>1998</v>
      </c>
    </row>
    <row r="38" spans="1:12" x14ac:dyDescent="0.3">
      <c r="A38" t="s">
        <v>218</v>
      </c>
      <c r="E38" t="s">
        <v>36</v>
      </c>
      <c r="F38" t="s">
        <v>355</v>
      </c>
      <c r="I38" t="s">
        <v>1</v>
      </c>
      <c r="J38">
        <v>1.3149249999999999</v>
      </c>
      <c r="K38">
        <v>103.76534100000001</v>
      </c>
      <c r="L38">
        <v>1998</v>
      </c>
    </row>
    <row r="39" spans="1:12" x14ac:dyDescent="0.3">
      <c r="A39" t="s">
        <v>219</v>
      </c>
      <c r="E39" t="s">
        <v>37</v>
      </c>
      <c r="F39" t="s">
        <v>355</v>
      </c>
      <c r="I39" t="s">
        <v>1</v>
      </c>
      <c r="J39">
        <v>1.3114140000000001</v>
      </c>
      <c r="K39">
        <v>103.77859599999999</v>
      </c>
      <c r="L39">
        <v>2001</v>
      </c>
    </row>
    <row r="40" spans="1:12" x14ac:dyDescent="0.3">
      <c r="A40" t="s">
        <v>220</v>
      </c>
      <c r="B40" t="s">
        <v>221</v>
      </c>
      <c r="E40" t="s">
        <v>38</v>
      </c>
      <c r="F40" t="s">
        <v>355</v>
      </c>
      <c r="G40" t="s">
        <v>356</v>
      </c>
      <c r="I40" t="s">
        <v>1</v>
      </c>
      <c r="J40">
        <v>1.307337</v>
      </c>
      <c r="K40">
        <v>103.790046</v>
      </c>
      <c r="L40">
        <v>1988</v>
      </c>
    </row>
    <row r="41" spans="1:12" x14ac:dyDescent="0.3">
      <c r="A41" t="s">
        <v>222</v>
      </c>
      <c r="E41" t="s">
        <v>39</v>
      </c>
      <c r="F41" t="s">
        <v>355</v>
      </c>
      <c r="I41" t="s">
        <v>1</v>
      </c>
      <c r="J41">
        <v>1.3024389999999999</v>
      </c>
      <c r="K41">
        <v>103.798326</v>
      </c>
      <c r="L41">
        <v>1988</v>
      </c>
    </row>
    <row r="42" spans="1:12" x14ac:dyDescent="0.3">
      <c r="A42" t="s">
        <v>223</v>
      </c>
      <c r="E42" t="s">
        <v>40</v>
      </c>
      <c r="F42" t="s">
        <v>355</v>
      </c>
      <c r="I42" t="s">
        <v>1</v>
      </c>
      <c r="J42">
        <v>1.294867</v>
      </c>
      <c r="K42">
        <v>103.805902</v>
      </c>
      <c r="L42">
        <v>1988</v>
      </c>
    </row>
    <row r="43" spans="1:12" x14ac:dyDescent="0.3">
      <c r="A43" t="s">
        <v>224</v>
      </c>
      <c r="E43" t="s">
        <v>41</v>
      </c>
      <c r="F43" t="s">
        <v>355</v>
      </c>
      <c r="I43" t="s">
        <v>1</v>
      </c>
      <c r="J43">
        <v>1.289674</v>
      </c>
      <c r="K43">
        <v>103.81678700000001</v>
      </c>
      <c r="L43">
        <v>1988</v>
      </c>
    </row>
    <row r="44" spans="1:12" x14ac:dyDescent="0.3">
      <c r="A44" t="s">
        <v>225</v>
      </c>
      <c r="E44" t="s">
        <v>42</v>
      </c>
      <c r="F44" t="s">
        <v>355</v>
      </c>
      <c r="I44" t="s">
        <v>1</v>
      </c>
      <c r="J44">
        <v>1.2865549999999999</v>
      </c>
      <c r="K44">
        <v>103.826956</v>
      </c>
      <c r="L44">
        <v>1988</v>
      </c>
    </row>
    <row r="45" spans="1:12" x14ac:dyDescent="0.3">
      <c r="A45" t="s">
        <v>226</v>
      </c>
      <c r="B45" t="s">
        <v>227</v>
      </c>
      <c r="E45" t="s">
        <v>43</v>
      </c>
      <c r="F45" t="s">
        <v>355</v>
      </c>
      <c r="G45" t="s">
        <v>248</v>
      </c>
      <c r="I45" t="s">
        <v>1</v>
      </c>
      <c r="J45">
        <v>1.280319</v>
      </c>
      <c r="K45">
        <v>103.83945900000001</v>
      </c>
      <c r="L45">
        <v>1987</v>
      </c>
    </row>
    <row r="46" spans="1:12" x14ac:dyDescent="0.3">
      <c r="A46" t="s">
        <v>228</v>
      </c>
      <c r="E46" t="s">
        <v>44</v>
      </c>
      <c r="F46" t="s">
        <v>355</v>
      </c>
      <c r="I46" t="s">
        <v>1</v>
      </c>
      <c r="J46">
        <v>1.2763850000000001</v>
      </c>
      <c r="K46">
        <v>103.846771</v>
      </c>
      <c r="L46">
        <v>1987</v>
      </c>
    </row>
    <row r="47" spans="1:12" x14ac:dyDescent="0.3">
      <c r="A47" t="s">
        <v>229</v>
      </c>
      <c r="B47" t="s">
        <v>230</v>
      </c>
      <c r="E47" t="s">
        <v>45</v>
      </c>
      <c r="F47" t="s">
        <v>355</v>
      </c>
      <c r="G47" t="s">
        <v>358</v>
      </c>
      <c r="I47" t="s">
        <v>1</v>
      </c>
      <c r="J47">
        <v>1.3007470000000001</v>
      </c>
      <c r="K47">
        <v>103.855873</v>
      </c>
      <c r="L47">
        <v>1989</v>
      </c>
    </row>
    <row r="48" spans="1:12" x14ac:dyDescent="0.3">
      <c r="A48" t="s">
        <v>231</v>
      </c>
      <c r="E48" t="s">
        <v>46</v>
      </c>
      <c r="F48" t="s">
        <v>355</v>
      </c>
      <c r="I48" t="s">
        <v>1</v>
      </c>
      <c r="J48">
        <v>1.307577</v>
      </c>
      <c r="K48">
        <v>103.86315500000001</v>
      </c>
      <c r="L48">
        <v>1989</v>
      </c>
    </row>
    <row r="49" spans="1:12" x14ac:dyDescent="0.3">
      <c r="A49" t="s">
        <v>232</v>
      </c>
      <c r="E49" t="s">
        <v>47</v>
      </c>
      <c r="F49" t="s">
        <v>355</v>
      </c>
      <c r="I49" t="s">
        <v>1</v>
      </c>
      <c r="J49">
        <v>1.3115319999999999</v>
      </c>
      <c r="K49">
        <v>103.87137199999999</v>
      </c>
      <c r="L49">
        <v>1989</v>
      </c>
    </row>
    <row r="50" spans="1:12" x14ac:dyDescent="0.3">
      <c r="A50" t="s">
        <v>233</v>
      </c>
      <c r="E50" t="s">
        <v>48</v>
      </c>
      <c r="F50" t="s">
        <v>355</v>
      </c>
      <c r="I50" t="s">
        <v>1</v>
      </c>
      <c r="J50">
        <v>1.3164739999999999</v>
      </c>
      <c r="K50">
        <v>103.882762</v>
      </c>
      <c r="L50">
        <v>1989</v>
      </c>
    </row>
    <row r="51" spans="1:12" x14ac:dyDescent="0.3">
      <c r="A51" t="s">
        <v>234</v>
      </c>
      <c r="B51" t="s">
        <v>235</v>
      </c>
      <c r="E51" t="s">
        <v>49</v>
      </c>
      <c r="F51" t="s">
        <v>355</v>
      </c>
      <c r="G51" t="s">
        <v>356</v>
      </c>
      <c r="I51" t="s">
        <v>1</v>
      </c>
      <c r="J51">
        <v>1.318214</v>
      </c>
      <c r="K51">
        <v>103.89313300000001</v>
      </c>
      <c r="L51">
        <v>1989</v>
      </c>
    </row>
    <row r="52" spans="1:12" x14ac:dyDescent="0.3">
      <c r="A52" t="s">
        <v>236</v>
      </c>
      <c r="E52" t="s">
        <v>50</v>
      </c>
      <c r="F52" t="s">
        <v>355</v>
      </c>
      <c r="I52" t="s">
        <v>1</v>
      </c>
      <c r="J52">
        <v>1.319809</v>
      </c>
      <c r="K52">
        <v>103.902888</v>
      </c>
      <c r="L52">
        <v>1989</v>
      </c>
    </row>
    <row r="53" spans="1:12" x14ac:dyDescent="0.3">
      <c r="A53" t="s">
        <v>237</v>
      </c>
      <c r="E53" t="s">
        <v>51</v>
      </c>
      <c r="F53" t="s">
        <v>355</v>
      </c>
      <c r="I53" t="s">
        <v>1</v>
      </c>
      <c r="J53">
        <v>1.3209979999999999</v>
      </c>
      <c r="K53">
        <v>103.913433</v>
      </c>
      <c r="L53">
        <v>1989</v>
      </c>
    </row>
    <row r="54" spans="1:12" x14ac:dyDescent="0.3">
      <c r="A54" t="s">
        <v>238</v>
      </c>
      <c r="E54" t="s">
        <v>52</v>
      </c>
      <c r="F54" t="s">
        <v>355</v>
      </c>
      <c r="I54" t="s">
        <v>1</v>
      </c>
      <c r="J54">
        <v>1.3240430000000001</v>
      </c>
      <c r="K54">
        <v>103.930205</v>
      </c>
      <c r="L54">
        <v>1989</v>
      </c>
    </row>
    <row r="55" spans="1:12" x14ac:dyDescent="0.3">
      <c r="A55" t="s">
        <v>239</v>
      </c>
      <c r="B55" t="s">
        <v>240</v>
      </c>
      <c r="E55" t="s">
        <v>53</v>
      </c>
      <c r="F55" t="s">
        <v>355</v>
      </c>
      <c r="I55" t="s">
        <v>1</v>
      </c>
      <c r="J55">
        <v>1.3273090000000001</v>
      </c>
      <c r="K55">
        <v>103.946479</v>
      </c>
      <c r="L55">
        <v>1989</v>
      </c>
    </row>
    <row r="56" spans="1:12" x14ac:dyDescent="0.3">
      <c r="A56" t="s">
        <v>241</v>
      </c>
      <c r="E56" t="s">
        <v>54</v>
      </c>
      <c r="F56" t="s">
        <v>355</v>
      </c>
      <c r="I56" t="s">
        <v>1</v>
      </c>
      <c r="J56">
        <v>1.343237</v>
      </c>
      <c r="K56">
        <v>103.953343</v>
      </c>
      <c r="L56">
        <v>1989</v>
      </c>
    </row>
    <row r="57" spans="1:12" x14ac:dyDescent="0.3">
      <c r="A57" t="s">
        <v>242</v>
      </c>
      <c r="B57" t="s">
        <v>243</v>
      </c>
      <c r="E57" t="s">
        <v>55</v>
      </c>
      <c r="F57" t="s">
        <v>355</v>
      </c>
      <c r="G57" t="s">
        <v>358</v>
      </c>
      <c r="I57" t="s">
        <v>1</v>
      </c>
      <c r="J57">
        <v>1.3544670000000001</v>
      </c>
      <c r="K57">
        <v>103.943325</v>
      </c>
      <c r="L57">
        <v>1989</v>
      </c>
    </row>
    <row r="58" spans="1:12" x14ac:dyDescent="0.3">
      <c r="A58" t="s">
        <v>244</v>
      </c>
      <c r="E58" t="s">
        <v>56</v>
      </c>
      <c r="F58" t="s">
        <v>355</v>
      </c>
      <c r="I58" t="s">
        <v>1</v>
      </c>
      <c r="J58">
        <v>1.3732340000000001</v>
      </c>
      <c r="K58">
        <v>103.949343</v>
      </c>
      <c r="L58">
        <v>1989</v>
      </c>
    </row>
    <row r="59" spans="1:12" x14ac:dyDescent="0.3">
      <c r="A59" t="s">
        <v>245</v>
      </c>
      <c r="E59" t="s">
        <v>57</v>
      </c>
      <c r="F59" t="s">
        <v>247</v>
      </c>
      <c r="I59" t="s">
        <v>1</v>
      </c>
      <c r="J59">
        <v>1.334479</v>
      </c>
      <c r="K59">
        <v>103.961459</v>
      </c>
      <c r="L59">
        <v>2001</v>
      </c>
    </row>
    <row r="60" spans="1:12" x14ac:dyDescent="0.3">
      <c r="A60" t="s">
        <v>246</v>
      </c>
      <c r="E60" t="s">
        <v>58</v>
      </c>
      <c r="F60" t="s">
        <v>247</v>
      </c>
      <c r="I60" t="s">
        <v>1</v>
      </c>
      <c r="J60">
        <v>1.3576220000000001</v>
      </c>
      <c r="K60">
        <v>103.98848700000001</v>
      </c>
      <c r="L60">
        <v>2002</v>
      </c>
    </row>
    <row r="61" spans="1:12" x14ac:dyDescent="0.3">
      <c r="A61" t="s">
        <v>249</v>
      </c>
      <c r="B61" t="s">
        <v>250</v>
      </c>
      <c r="E61" t="s">
        <v>59</v>
      </c>
      <c r="F61" t="s">
        <v>248</v>
      </c>
      <c r="G61" t="s">
        <v>356</v>
      </c>
      <c r="I61" t="s">
        <v>1</v>
      </c>
      <c r="J61">
        <v>1.2654529999999999</v>
      </c>
      <c r="K61">
        <v>103.820514</v>
      </c>
      <c r="L61">
        <v>2003</v>
      </c>
    </row>
    <row r="62" spans="1:12" x14ac:dyDescent="0.3">
      <c r="A62" t="s">
        <v>251</v>
      </c>
      <c r="B62" t="s">
        <v>252</v>
      </c>
      <c r="E62" t="s">
        <v>60</v>
      </c>
      <c r="F62" t="s">
        <v>248</v>
      </c>
      <c r="G62" t="s">
        <v>358</v>
      </c>
      <c r="I62" t="s">
        <v>1</v>
      </c>
      <c r="J62">
        <v>1.2845660000000001</v>
      </c>
      <c r="K62">
        <v>103.843626</v>
      </c>
      <c r="L62">
        <v>2003</v>
      </c>
    </row>
    <row r="63" spans="1:12" x14ac:dyDescent="0.3">
      <c r="A63" t="s">
        <v>253</v>
      </c>
      <c r="E63" t="s">
        <v>61</v>
      </c>
      <c r="F63" t="s">
        <v>248</v>
      </c>
      <c r="I63" t="s">
        <v>1</v>
      </c>
      <c r="J63">
        <v>1.2889489999999999</v>
      </c>
      <c r="K63">
        <v>103.847521</v>
      </c>
      <c r="L63">
        <v>2003</v>
      </c>
    </row>
    <row r="64" spans="1:12" x14ac:dyDescent="0.3">
      <c r="A64" t="s">
        <v>254</v>
      </c>
      <c r="B64" t="s">
        <v>255</v>
      </c>
      <c r="E64" t="s">
        <v>62</v>
      </c>
      <c r="F64" t="s">
        <v>248</v>
      </c>
      <c r="G64" t="s">
        <v>358</v>
      </c>
      <c r="I64" t="s">
        <v>1</v>
      </c>
      <c r="J64">
        <v>1.306691</v>
      </c>
      <c r="K64">
        <v>103.849396</v>
      </c>
      <c r="L64">
        <v>2003</v>
      </c>
    </row>
    <row r="65" spans="1:12" x14ac:dyDescent="0.3">
      <c r="A65" t="s">
        <v>256</v>
      </c>
      <c r="E65" t="s">
        <v>63</v>
      </c>
      <c r="F65" t="s">
        <v>248</v>
      </c>
      <c r="I65" t="s">
        <v>1</v>
      </c>
      <c r="J65">
        <v>1.3126789999999999</v>
      </c>
      <c r="K65">
        <v>103.854872</v>
      </c>
      <c r="L65">
        <v>2003</v>
      </c>
    </row>
    <row r="66" spans="1:12" x14ac:dyDescent="0.3">
      <c r="A66" t="s">
        <v>257</v>
      </c>
      <c r="E66" t="s">
        <v>64</v>
      </c>
      <c r="F66" t="s">
        <v>248</v>
      </c>
      <c r="I66" t="s">
        <v>1</v>
      </c>
      <c r="J66">
        <v>1.3200909999999999</v>
      </c>
      <c r="K66">
        <v>103.861655</v>
      </c>
      <c r="L66">
        <v>2003</v>
      </c>
    </row>
    <row r="67" spans="1:12" x14ac:dyDescent="0.3">
      <c r="A67" t="s">
        <v>258</v>
      </c>
      <c r="E67" t="s">
        <v>65</v>
      </c>
      <c r="F67" t="s">
        <v>248</v>
      </c>
      <c r="I67" t="s">
        <v>1</v>
      </c>
      <c r="J67">
        <v>1.3313159999999999</v>
      </c>
      <c r="K67">
        <v>103.868779</v>
      </c>
      <c r="L67">
        <v>2003</v>
      </c>
    </row>
    <row r="68" spans="1:12" x14ac:dyDescent="0.3">
      <c r="A68" t="s">
        <v>259</v>
      </c>
      <c r="E68" t="s">
        <v>66</v>
      </c>
      <c r="F68" t="s">
        <v>248</v>
      </c>
      <c r="I68" t="s">
        <v>1</v>
      </c>
      <c r="J68">
        <v>1.339202</v>
      </c>
      <c r="K68">
        <v>103.870727</v>
      </c>
      <c r="L68">
        <v>2011</v>
      </c>
    </row>
    <row r="69" spans="1:12" x14ac:dyDescent="0.3">
      <c r="A69" t="s">
        <v>260</v>
      </c>
      <c r="B69" t="s">
        <v>261</v>
      </c>
      <c r="E69" t="s">
        <v>67</v>
      </c>
      <c r="F69" t="s">
        <v>248</v>
      </c>
      <c r="G69" t="s">
        <v>356</v>
      </c>
      <c r="I69" t="s">
        <v>1</v>
      </c>
      <c r="J69">
        <v>1.3498619999999999</v>
      </c>
      <c r="K69">
        <v>103.87363499999999</v>
      </c>
      <c r="L69">
        <v>2003</v>
      </c>
    </row>
    <row r="70" spans="1:12" x14ac:dyDescent="0.3">
      <c r="A70" t="s">
        <v>262</v>
      </c>
      <c r="E70" t="s">
        <v>68</v>
      </c>
      <c r="F70" t="s">
        <v>248</v>
      </c>
      <c r="I70" t="s">
        <v>1</v>
      </c>
      <c r="J70">
        <v>1.3602069999999999</v>
      </c>
      <c r="K70">
        <v>103.88516300000001</v>
      </c>
      <c r="L70">
        <v>2003</v>
      </c>
    </row>
    <row r="71" spans="1:12" x14ac:dyDescent="0.3">
      <c r="A71" t="s">
        <v>263</v>
      </c>
      <c r="E71" t="s">
        <v>69</v>
      </c>
      <c r="F71" t="s">
        <v>248</v>
      </c>
      <c r="I71" t="s">
        <v>1</v>
      </c>
      <c r="J71">
        <v>1.3714059999999999</v>
      </c>
      <c r="K71">
        <v>103.892533</v>
      </c>
      <c r="L71">
        <v>2003</v>
      </c>
    </row>
    <row r="72" spans="1:12" x14ac:dyDescent="0.3">
      <c r="A72" t="s">
        <v>264</v>
      </c>
      <c r="E72" t="s">
        <v>70</v>
      </c>
      <c r="F72" t="s">
        <v>248</v>
      </c>
      <c r="I72" t="s">
        <v>1</v>
      </c>
      <c r="J72">
        <v>1.3829910000000001</v>
      </c>
      <c r="K72">
        <v>103.89334700000001</v>
      </c>
      <c r="L72">
        <v>2006</v>
      </c>
    </row>
    <row r="73" spans="1:12" x14ac:dyDescent="0.3">
      <c r="A73" t="s">
        <v>265</v>
      </c>
      <c r="D73" t="s">
        <v>266</v>
      </c>
      <c r="E73" t="s">
        <v>71</v>
      </c>
      <c r="F73" t="s">
        <v>248</v>
      </c>
      <c r="I73" t="s">
        <v>1</v>
      </c>
      <c r="J73">
        <v>1.3916820000000001</v>
      </c>
      <c r="K73">
        <v>103.895475</v>
      </c>
      <c r="L73">
        <v>2003</v>
      </c>
    </row>
    <row r="74" spans="1:12" x14ac:dyDescent="0.3">
      <c r="A74" t="s">
        <v>268</v>
      </c>
      <c r="D74" t="s">
        <v>267</v>
      </c>
      <c r="E74" t="s">
        <v>72</v>
      </c>
      <c r="F74" t="s">
        <v>248</v>
      </c>
      <c r="I74" t="s">
        <v>1</v>
      </c>
      <c r="J74">
        <v>1.4051910000000001</v>
      </c>
      <c r="K74">
        <v>103.902367</v>
      </c>
      <c r="L74">
        <v>2003</v>
      </c>
    </row>
    <row r="75" spans="1:12" x14ac:dyDescent="0.3">
      <c r="A75" t="s">
        <v>217</v>
      </c>
      <c r="E75" t="s">
        <v>73</v>
      </c>
      <c r="F75" t="s">
        <v>356</v>
      </c>
      <c r="I75" t="s">
        <v>1</v>
      </c>
      <c r="J75">
        <v>1.296978</v>
      </c>
      <c r="K75">
        <v>103.85071499999999</v>
      </c>
      <c r="L75">
        <v>2010</v>
      </c>
    </row>
    <row r="76" spans="1:12" x14ac:dyDescent="0.3">
      <c r="A76" t="s">
        <v>269</v>
      </c>
      <c r="E76" t="s">
        <v>74</v>
      </c>
      <c r="F76" t="s">
        <v>356</v>
      </c>
      <c r="I76" t="s">
        <v>1</v>
      </c>
      <c r="J76">
        <v>1.293995</v>
      </c>
      <c r="K76">
        <v>103.855396</v>
      </c>
      <c r="L76">
        <v>2010</v>
      </c>
    </row>
    <row r="77" spans="1:12" x14ac:dyDescent="0.3">
      <c r="A77" t="s">
        <v>270</v>
      </c>
      <c r="E77" t="s">
        <v>75</v>
      </c>
      <c r="F77" t="s">
        <v>356</v>
      </c>
      <c r="I77" t="s">
        <v>1</v>
      </c>
      <c r="J77">
        <v>1.294063</v>
      </c>
      <c r="K77">
        <v>103.860156</v>
      </c>
      <c r="L77">
        <v>2010</v>
      </c>
    </row>
    <row r="78" spans="1:12" x14ac:dyDescent="0.3">
      <c r="A78" t="s">
        <v>271</v>
      </c>
      <c r="E78" t="s">
        <v>76</v>
      </c>
      <c r="F78" t="s">
        <v>356</v>
      </c>
      <c r="I78" t="s">
        <v>1</v>
      </c>
      <c r="J78">
        <v>1.300292</v>
      </c>
      <c r="K78">
        <v>103.863449</v>
      </c>
      <c r="L78">
        <v>2010</v>
      </c>
    </row>
    <row r="79" spans="1:12" x14ac:dyDescent="0.3">
      <c r="A79" t="s">
        <v>272</v>
      </c>
      <c r="E79" t="s">
        <v>77</v>
      </c>
      <c r="F79" t="s">
        <v>356</v>
      </c>
      <c r="I79" t="s">
        <v>1</v>
      </c>
      <c r="J79">
        <v>1.3028470000000001</v>
      </c>
      <c r="K79">
        <v>103.875417</v>
      </c>
      <c r="L79">
        <v>2010</v>
      </c>
    </row>
    <row r="80" spans="1:12" x14ac:dyDescent="0.3">
      <c r="A80" t="s">
        <v>273</v>
      </c>
      <c r="E80" t="s">
        <v>78</v>
      </c>
      <c r="F80" t="s">
        <v>356</v>
      </c>
      <c r="I80" t="s">
        <v>1</v>
      </c>
      <c r="J80">
        <v>1.306106</v>
      </c>
      <c r="K80">
        <v>103.88317499999999</v>
      </c>
      <c r="L80">
        <v>2010</v>
      </c>
    </row>
    <row r="81" spans="1:12" x14ac:dyDescent="0.3">
      <c r="A81" t="s">
        <v>274</v>
      </c>
      <c r="E81" t="s">
        <v>79</v>
      </c>
      <c r="F81" t="s">
        <v>356</v>
      </c>
      <c r="I81" t="s">
        <v>1</v>
      </c>
      <c r="J81">
        <v>1.3084739999999999</v>
      </c>
      <c r="K81">
        <v>103.888825</v>
      </c>
      <c r="L81">
        <v>2010</v>
      </c>
    </row>
    <row r="82" spans="1:12" x14ac:dyDescent="0.3">
      <c r="A82" t="s">
        <v>275</v>
      </c>
      <c r="E82" t="s">
        <v>80</v>
      </c>
      <c r="F82" t="s">
        <v>356</v>
      </c>
      <c r="I82" t="s">
        <v>1</v>
      </c>
      <c r="J82">
        <v>1.3267690000000001</v>
      </c>
      <c r="K82">
        <v>103.88990099999999</v>
      </c>
      <c r="L82">
        <v>2010</v>
      </c>
    </row>
    <row r="83" spans="1:12" x14ac:dyDescent="0.3">
      <c r="A83" t="s">
        <v>276</v>
      </c>
      <c r="E83" t="s">
        <v>81</v>
      </c>
      <c r="F83" t="s">
        <v>356</v>
      </c>
      <c r="I83" t="s">
        <v>1</v>
      </c>
      <c r="J83">
        <v>1.3359399999999999</v>
      </c>
      <c r="K83">
        <v>103.88770599999999</v>
      </c>
      <c r="L83">
        <v>2010</v>
      </c>
    </row>
    <row r="84" spans="1:12" x14ac:dyDescent="0.3">
      <c r="A84" t="s">
        <v>277</v>
      </c>
      <c r="E84" t="s">
        <v>82</v>
      </c>
      <c r="F84" t="s">
        <v>356</v>
      </c>
      <c r="I84" t="s">
        <v>1</v>
      </c>
      <c r="J84">
        <v>1.3429230000000001</v>
      </c>
      <c r="K84">
        <v>103.87966</v>
      </c>
      <c r="L84">
        <v>2009</v>
      </c>
    </row>
    <row r="85" spans="1:12" x14ac:dyDescent="0.3">
      <c r="A85" t="s">
        <v>278</v>
      </c>
      <c r="E85" t="s">
        <v>83</v>
      </c>
      <c r="F85" t="s">
        <v>356</v>
      </c>
      <c r="I85" t="s">
        <v>1</v>
      </c>
      <c r="J85">
        <v>1.3515299999999999</v>
      </c>
      <c r="K85">
        <v>103.864957</v>
      </c>
      <c r="L85">
        <v>2009</v>
      </c>
    </row>
    <row r="86" spans="1:12" x14ac:dyDescent="0.3">
      <c r="A86" t="s">
        <v>279</v>
      </c>
      <c r="E86" t="s">
        <v>84</v>
      </c>
      <c r="F86" t="s">
        <v>356</v>
      </c>
      <c r="I86" t="s">
        <v>1</v>
      </c>
      <c r="J86">
        <v>1.349089</v>
      </c>
      <c r="K86">
        <v>103.839116</v>
      </c>
      <c r="L86">
        <v>2009</v>
      </c>
    </row>
    <row r="87" spans="1:12" x14ac:dyDescent="0.3">
      <c r="A87" t="s">
        <v>280</v>
      </c>
      <c r="E87" t="s">
        <v>85</v>
      </c>
      <c r="F87" t="s">
        <v>356</v>
      </c>
      <c r="I87" t="s">
        <v>1</v>
      </c>
      <c r="J87">
        <v>1.3376490000000001</v>
      </c>
      <c r="K87">
        <v>103.83962699999999</v>
      </c>
      <c r="L87">
        <v>2011</v>
      </c>
    </row>
    <row r="88" spans="1:12" x14ac:dyDescent="0.3">
      <c r="A88" t="s">
        <v>281</v>
      </c>
      <c r="B88" t="s">
        <v>282</v>
      </c>
      <c r="E88" t="s">
        <v>86</v>
      </c>
      <c r="F88" t="s">
        <v>356</v>
      </c>
      <c r="G88" t="s">
        <v>358</v>
      </c>
      <c r="I88" t="s">
        <v>1</v>
      </c>
      <c r="J88">
        <v>1.322387</v>
      </c>
      <c r="K88">
        <v>103.814905</v>
      </c>
      <c r="L88">
        <v>2011</v>
      </c>
    </row>
    <row r="89" spans="1:12" x14ac:dyDescent="0.3">
      <c r="A89" t="s">
        <v>283</v>
      </c>
      <c r="E89" t="s">
        <v>87</v>
      </c>
      <c r="F89" t="s">
        <v>356</v>
      </c>
      <c r="I89" t="s">
        <v>1</v>
      </c>
      <c r="J89">
        <v>1.3176060000000001</v>
      </c>
      <c r="K89">
        <v>103.807711</v>
      </c>
      <c r="L89">
        <v>2011</v>
      </c>
    </row>
    <row r="90" spans="1:12" x14ac:dyDescent="0.3">
      <c r="A90" t="s">
        <v>284</v>
      </c>
      <c r="E90" t="s">
        <v>88</v>
      </c>
      <c r="F90" t="s">
        <v>356</v>
      </c>
      <c r="I90" t="s">
        <v>1</v>
      </c>
      <c r="J90">
        <v>1.3111889999999999</v>
      </c>
      <c r="K90">
        <v>103.796119</v>
      </c>
      <c r="L90">
        <v>2011</v>
      </c>
    </row>
    <row r="91" spans="1:12" x14ac:dyDescent="0.3">
      <c r="A91" t="s">
        <v>285</v>
      </c>
      <c r="E91" t="s">
        <v>89</v>
      </c>
      <c r="F91" t="s">
        <v>356</v>
      </c>
      <c r="I91" t="s">
        <v>1</v>
      </c>
      <c r="J91">
        <v>1.2998540000000001</v>
      </c>
      <c r="K91">
        <v>103.787584</v>
      </c>
      <c r="L91">
        <v>2011</v>
      </c>
    </row>
    <row r="92" spans="1:12" x14ac:dyDescent="0.3">
      <c r="A92" t="s">
        <v>286</v>
      </c>
      <c r="E92" t="s">
        <v>90</v>
      </c>
      <c r="F92" t="s">
        <v>356</v>
      </c>
      <c r="I92" t="s">
        <v>1</v>
      </c>
      <c r="J92">
        <v>1.2936289999999999</v>
      </c>
      <c r="K92">
        <v>103.784441</v>
      </c>
      <c r="L92">
        <v>2011</v>
      </c>
    </row>
    <row r="93" spans="1:12" x14ac:dyDescent="0.3">
      <c r="A93" t="s">
        <v>287</v>
      </c>
      <c r="E93" t="s">
        <v>91</v>
      </c>
      <c r="F93" t="s">
        <v>356</v>
      </c>
      <c r="I93" t="s">
        <v>1</v>
      </c>
      <c r="J93">
        <v>1.2831490000000001</v>
      </c>
      <c r="K93">
        <v>103.781991</v>
      </c>
      <c r="L93">
        <v>2011</v>
      </c>
    </row>
    <row r="94" spans="1:12" x14ac:dyDescent="0.3">
      <c r="A94" t="s">
        <v>288</v>
      </c>
      <c r="E94" t="s">
        <v>92</v>
      </c>
      <c r="F94" t="s">
        <v>356</v>
      </c>
      <c r="I94" t="s">
        <v>1</v>
      </c>
      <c r="J94">
        <v>1.276111</v>
      </c>
      <c r="K94">
        <v>103.791893</v>
      </c>
      <c r="L94">
        <v>2011</v>
      </c>
    </row>
    <row r="95" spans="1:12" x14ac:dyDescent="0.3">
      <c r="A95" t="s">
        <v>289</v>
      </c>
      <c r="E95" t="s">
        <v>93</v>
      </c>
      <c r="F95" t="s">
        <v>356</v>
      </c>
      <c r="I95" t="s">
        <v>1</v>
      </c>
      <c r="J95">
        <v>1.2721800000000001</v>
      </c>
      <c r="K95">
        <v>103.80255699999999</v>
      </c>
      <c r="L95">
        <v>2011</v>
      </c>
    </row>
    <row r="96" spans="1:12" x14ac:dyDescent="0.3">
      <c r="A96" t="s">
        <v>290</v>
      </c>
      <c r="E96" t="s">
        <v>94</v>
      </c>
      <c r="F96" t="s">
        <v>356</v>
      </c>
      <c r="I96" t="s">
        <v>1</v>
      </c>
      <c r="J96">
        <v>1.270769</v>
      </c>
      <c r="K96">
        <v>103.809878</v>
      </c>
      <c r="L96">
        <v>2011</v>
      </c>
    </row>
    <row r="97" spans="1:12" x14ac:dyDescent="0.3">
      <c r="A97" t="s">
        <v>166</v>
      </c>
      <c r="B97" t="s">
        <v>291</v>
      </c>
      <c r="E97" t="s">
        <v>95</v>
      </c>
      <c r="F97" t="s">
        <v>357</v>
      </c>
      <c r="G97" t="s">
        <v>358</v>
      </c>
      <c r="I97" t="s">
        <v>1</v>
      </c>
      <c r="J97">
        <v>1.281371</v>
      </c>
      <c r="K97">
        <v>103.858998</v>
      </c>
      <c r="L97">
        <v>2012</v>
      </c>
    </row>
    <row r="98" spans="1:12" x14ac:dyDescent="0.3">
      <c r="A98" t="s">
        <v>292</v>
      </c>
      <c r="D98" t="s">
        <v>293</v>
      </c>
      <c r="E98" t="s">
        <v>96</v>
      </c>
      <c r="F98" t="s">
        <v>358</v>
      </c>
      <c r="G98" t="s">
        <v>360</v>
      </c>
      <c r="I98" t="s">
        <v>1</v>
      </c>
      <c r="J98">
        <v>1.3783399999999999</v>
      </c>
      <c r="K98">
        <v>103.762452</v>
      </c>
      <c r="L98">
        <v>2015</v>
      </c>
    </row>
    <row r="99" spans="1:12" x14ac:dyDescent="0.3">
      <c r="A99" t="s">
        <v>294</v>
      </c>
      <c r="E99" t="s">
        <v>97</v>
      </c>
      <c r="F99" t="s">
        <v>358</v>
      </c>
      <c r="I99" t="s">
        <v>1</v>
      </c>
      <c r="J99">
        <v>1.3699969999999999</v>
      </c>
      <c r="K99">
        <v>103.76456899999999</v>
      </c>
      <c r="L99">
        <v>2015</v>
      </c>
    </row>
    <row r="100" spans="1:12" x14ac:dyDescent="0.3">
      <c r="A100" t="s">
        <v>359</v>
      </c>
      <c r="E100" t="s">
        <v>98</v>
      </c>
      <c r="F100" t="s">
        <v>358</v>
      </c>
      <c r="I100" t="s">
        <v>1</v>
      </c>
      <c r="J100">
        <v>1.3631850000000001</v>
      </c>
      <c r="K100">
        <v>103.767371</v>
      </c>
      <c r="L100">
        <v>2015</v>
      </c>
    </row>
    <row r="101" spans="1:12" x14ac:dyDescent="0.3">
      <c r="A101" t="s">
        <v>295</v>
      </c>
      <c r="E101" t="s">
        <v>99</v>
      </c>
      <c r="F101" t="s">
        <v>358</v>
      </c>
      <c r="I101" t="s">
        <v>1</v>
      </c>
      <c r="J101">
        <v>1.341607</v>
      </c>
      <c r="K101">
        <v>103.775682</v>
      </c>
      <c r="L101">
        <v>2015</v>
      </c>
    </row>
    <row r="102" spans="1:12" x14ac:dyDescent="0.3">
      <c r="A102" t="s">
        <v>298</v>
      </c>
      <c r="E102" t="s">
        <v>100</v>
      </c>
      <c r="F102" t="s">
        <v>358</v>
      </c>
      <c r="I102" t="s">
        <v>1</v>
      </c>
      <c r="J102">
        <v>1.3357209999999999</v>
      </c>
      <c r="K102">
        <v>103.783203</v>
      </c>
      <c r="L102">
        <v>2015</v>
      </c>
    </row>
    <row r="103" spans="1:12" x14ac:dyDescent="0.3">
      <c r="A103" t="s">
        <v>297</v>
      </c>
      <c r="E103" t="s">
        <v>101</v>
      </c>
      <c r="F103" t="s">
        <v>358</v>
      </c>
      <c r="I103" t="s">
        <v>1</v>
      </c>
      <c r="J103">
        <v>1.331221</v>
      </c>
      <c r="K103">
        <v>103.79718</v>
      </c>
      <c r="L103">
        <v>2015</v>
      </c>
    </row>
    <row r="104" spans="1:12" x14ac:dyDescent="0.3">
      <c r="A104" t="s">
        <v>296</v>
      </c>
      <c r="E104" t="s">
        <v>102</v>
      </c>
      <c r="F104" t="s">
        <v>358</v>
      </c>
      <c r="I104" t="s">
        <v>1</v>
      </c>
      <c r="J104">
        <v>1.3258259999999999</v>
      </c>
      <c r="K104">
        <v>103.807959</v>
      </c>
      <c r="L104">
        <v>2015</v>
      </c>
    </row>
    <row r="105" spans="1:12" x14ac:dyDescent="0.3">
      <c r="A105" t="s">
        <v>299</v>
      </c>
      <c r="E105" t="s">
        <v>103</v>
      </c>
      <c r="F105" t="s">
        <v>358</v>
      </c>
      <c r="I105" t="s">
        <v>1</v>
      </c>
      <c r="J105">
        <v>1.320012</v>
      </c>
      <c r="K105">
        <v>103.825964</v>
      </c>
      <c r="L105">
        <v>2015</v>
      </c>
    </row>
    <row r="106" spans="1:12" x14ac:dyDescent="0.3">
      <c r="A106" t="s">
        <v>300</v>
      </c>
      <c r="E106" t="s">
        <v>104</v>
      </c>
      <c r="F106" t="s">
        <v>358</v>
      </c>
      <c r="I106" t="s">
        <v>1</v>
      </c>
      <c r="J106">
        <v>1.303601</v>
      </c>
      <c r="K106">
        <v>103.852581</v>
      </c>
      <c r="L106">
        <v>2015</v>
      </c>
    </row>
    <row r="107" spans="1:12" x14ac:dyDescent="0.3">
      <c r="A107" t="s">
        <v>302</v>
      </c>
      <c r="E107" t="s">
        <v>105</v>
      </c>
      <c r="F107" t="s">
        <v>358</v>
      </c>
      <c r="I107" t="s">
        <v>1</v>
      </c>
      <c r="J107">
        <v>1.27949</v>
      </c>
      <c r="K107">
        <v>103.852802</v>
      </c>
      <c r="L107">
        <v>2013</v>
      </c>
    </row>
    <row r="108" spans="1:12" x14ac:dyDescent="0.3">
      <c r="A108" t="s">
        <v>301</v>
      </c>
      <c r="E108" t="s">
        <v>106</v>
      </c>
      <c r="F108" t="s">
        <v>358</v>
      </c>
      <c r="I108" t="s">
        <v>1</v>
      </c>
      <c r="J108">
        <v>1.2822849999999999</v>
      </c>
      <c r="K108">
        <v>103.848584</v>
      </c>
      <c r="L108">
        <v>2013</v>
      </c>
    </row>
    <row r="109" spans="1:12" x14ac:dyDescent="0.3">
      <c r="A109" t="s">
        <v>303</v>
      </c>
      <c r="E109" t="s">
        <v>107</v>
      </c>
      <c r="F109" t="s">
        <v>358</v>
      </c>
      <c r="I109" t="s">
        <v>1</v>
      </c>
      <c r="J109">
        <v>1.291631</v>
      </c>
      <c r="K109">
        <v>103.844621</v>
      </c>
      <c r="L109">
        <v>2017</v>
      </c>
    </row>
    <row r="110" spans="1:12" x14ac:dyDescent="0.3">
      <c r="A110" t="s">
        <v>304</v>
      </c>
      <c r="E110" t="s">
        <v>108</v>
      </c>
      <c r="F110" t="s">
        <v>358</v>
      </c>
      <c r="I110" t="s">
        <v>1</v>
      </c>
      <c r="J110">
        <v>1.2984770000000001</v>
      </c>
      <c r="K110">
        <v>103.84998400000001</v>
      </c>
      <c r="L110">
        <v>2017</v>
      </c>
    </row>
    <row r="111" spans="1:12" x14ac:dyDescent="0.3">
      <c r="A111" t="s">
        <v>305</v>
      </c>
      <c r="E111" t="s">
        <v>109</v>
      </c>
      <c r="F111" t="s">
        <v>358</v>
      </c>
      <c r="I111" t="s">
        <v>1</v>
      </c>
      <c r="J111">
        <v>1.3055509999999999</v>
      </c>
      <c r="K111">
        <v>103.85544299999999</v>
      </c>
      <c r="L111">
        <v>2017</v>
      </c>
    </row>
    <row r="112" spans="1:12" x14ac:dyDescent="0.3">
      <c r="A112" t="s">
        <v>306</v>
      </c>
      <c r="E112" t="s">
        <v>110</v>
      </c>
      <c r="F112" t="s">
        <v>358</v>
      </c>
      <c r="I112" t="s">
        <v>1</v>
      </c>
      <c r="J112">
        <v>1.313674</v>
      </c>
      <c r="K112">
        <v>103.86309799999999</v>
      </c>
      <c r="L112">
        <v>2017</v>
      </c>
    </row>
    <row r="113" spans="1:12" x14ac:dyDescent="0.3">
      <c r="A113" t="s">
        <v>307</v>
      </c>
      <c r="E113" t="s">
        <v>111</v>
      </c>
      <c r="F113" t="s">
        <v>358</v>
      </c>
      <c r="I113" t="s">
        <v>1</v>
      </c>
      <c r="J113">
        <v>1.3214790000000001</v>
      </c>
      <c r="K113">
        <v>103.87145700000001</v>
      </c>
      <c r="L113">
        <v>2017</v>
      </c>
    </row>
    <row r="114" spans="1:12" x14ac:dyDescent="0.3">
      <c r="A114" t="s">
        <v>308</v>
      </c>
      <c r="E114" t="s">
        <v>112</v>
      </c>
      <c r="F114" t="s">
        <v>358</v>
      </c>
      <c r="I114" t="s">
        <v>1</v>
      </c>
      <c r="J114">
        <v>1.326878</v>
      </c>
      <c r="K114">
        <v>103.883304</v>
      </c>
      <c r="L114">
        <v>2017</v>
      </c>
    </row>
    <row r="115" spans="1:12" x14ac:dyDescent="0.3">
      <c r="A115" t="s">
        <v>309</v>
      </c>
      <c r="E115" t="s">
        <v>113</v>
      </c>
      <c r="F115" t="s">
        <v>358</v>
      </c>
      <c r="I115" t="s">
        <v>1</v>
      </c>
      <c r="J115">
        <v>1.3300080000000001</v>
      </c>
      <c r="K115">
        <v>103.898911</v>
      </c>
      <c r="L115">
        <v>2017</v>
      </c>
    </row>
    <row r="116" spans="1:12" x14ac:dyDescent="0.3">
      <c r="A116" t="s">
        <v>310</v>
      </c>
      <c r="E116" t="s">
        <v>114</v>
      </c>
      <c r="F116" t="s">
        <v>358</v>
      </c>
      <c r="I116" t="s">
        <v>1</v>
      </c>
      <c r="J116">
        <v>1.3350759999999999</v>
      </c>
      <c r="K116">
        <v>103.909057</v>
      </c>
      <c r="L116">
        <v>2017</v>
      </c>
    </row>
    <row r="117" spans="1:12" x14ac:dyDescent="0.3">
      <c r="A117" t="s">
        <v>311</v>
      </c>
      <c r="E117" t="s">
        <v>115</v>
      </c>
      <c r="F117" t="s">
        <v>358</v>
      </c>
      <c r="I117" t="s">
        <v>1</v>
      </c>
      <c r="J117">
        <v>1.3352679999999999</v>
      </c>
      <c r="K117">
        <v>103.918054</v>
      </c>
      <c r="L117">
        <v>2017</v>
      </c>
    </row>
    <row r="118" spans="1:12" x14ac:dyDescent="0.3">
      <c r="A118" t="s">
        <v>312</v>
      </c>
      <c r="E118" t="s">
        <v>116</v>
      </c>
      <c r="F118" t="s">
        <v>358</v>
      </c>
      <c r="I118" t="s">
        <v>1</v>
      </c>
      <c r="J118">
        <v>1.336595</v>
      </c>
      <c r="K118">
        <v>103.93307</v>
      </c>
      <c r="L118">
        <v>2017</v>
      </c>
    </row>
    <row r="119" spans="1:12" x14ac:dyDescent="0.3">
      <c r="A119" t="s">
        <v>313</v>
      </c>
      <c r="E119" t="s">
        <v>117</v>
      </c>
      <c r="F119" t="s">
        <v>358</v>
      </c>
      <c r="I119" t="s">
        <v>1</v>
      </c>
      <c r="J119">
        <v>1.345583</v>
      </c>
      <c r="K119">
        <v>103.938244</v>
      </c>
      <c r="L119">
        <v>2017</v>
      </c>
    </row>
    <row r="120" spans="1:12" x14ac:dyDescent="0.3">
      <c r="A120" t="s">
        <v>314</v>
      </c>
      <c r="E120" t="s">
        <v>118</v>
      </c>
      <c r="F120" t="s">
        <v>358</v>
      </c>
      <c r="I120" t="s">
        <v>1</v>
      </c>
      <c r="J120">
        <v>1.3563099999999999</v>
      </c>
      <c r="K120">
        <v>103.955471</v>
      </c>
      <c r="L120">
        <v>2017</v>
      </c>
    </row>
    <row r="121" spans="1:12" x14ac:dyDescent="0.3">
      <c r="A121" t="s">
        <v>315</v>
      </c>
      <c r="E121" t="s">
        <v>119</v>
      </c>
      <c r="F121" t="s">
        <v>358</v>
      </c>
      <c r="I121" t="s">
        <v>1</v>
      </c>
      <c r="J121">
        <v>1.3422179999999999</v>
      </c>
      <c r="K121">
        <v>103.961505</v>
      </c>
      <c r="L121">
        <v>2017</v>
      </c>
    </row>
    <row r="122" spans="1:12" x14ac:dyDescent="0.3">
      <c r="A122" t="s">
        <v>165</v>
      </c>
      <c r="E122" t="s">
        <v>367</v>
      </c>
      <c r="F122" t="s">
        <v>369</v>
      </c>
      <c r="I122" t="s">
        <v>1</v>
      </c>
      <c r="J122" s="2">
        <v>1.4481999999999999</v>
      </c>
      <c r="K122" s="2">
        <v>103.7851</v>
      </c>
      <c r="L122">
        <v>2020</v>
      </c>
    </row>
    <row r="123" spans="1:12" x14ac:dyDescent="0.3">
      <c r="A123" t="s">
        <v>366</v>
      </c>
      <c r="E123" t="s">
        <v>368</v>
      </c>
      <c r="F123" t="s">
        <v>369</v>
      </c>
      <c r="I123" t="s">
        <v>1</v>
      </c>
      <c r="J123">
        <v>1.4272640000000001</v>
      </c>
      <c r="K123">
        <v>103.79383799999999</v>
      </c>
      <c r="L123">
        <v>2020</v>
      </c>
    </row>
    <row r="124" spans="1:12" x14ac:dyDescent="0.3">
      <c r="A124" t="s">
        <v>316</v>
      </c>
      <c r="E124" t="s">
        <v>120</v>
      </c>
      <c r="F124" t="s">
        <v>360</v>
      </c>
      <c r="I124" t="s">
        <v>121</v>
      </c>
      <c r="J124">
        <v>1.3802989999999999</v>
      </c>
      <c r="K124">
        <v>103.74528599999999</v>
      </c>
      <c r="L124">
        <v>1999</v>
      </c>
    </row>
    <row r="125" spans="1:12" x14ac:dyDescent="0.3">
      <c r="A125" t="s">
        <v>317</v>
      </c>
      <c r="E125" t="s">
        <v>122</v>
      </c>
      <c r="F125" t="s">
        <v>360</v>
      </c>
      <c r="I125" t="s">
        <v>121</v>
      </c>
      <c r="J125">
        <v>1.3786039999999999</v>
      </c>
      <c r="K125">
        <v>103.74905800000001</v>
      </c>
      <c r="L125">
        <v>1999</v>
      </c>
    </row>
    <row r="126" spans="1:12" x14ac:dyDescent="0.3">
      <c r="A126" t="s">
        <v>318</v>
      </c>
      <c r="E126" t="s">
        <v>123</v>
      </c>
      <c r="F126" t="s">
        <v>360</v>
      </c>
      <c r="I126" t="s">
        <v>121</v>
      </c>
      <c r="J126">
        <v>1.376738</v>
      </c>
      <c r="K126">
        <v>103.753665</v>
      </c>
      <c r="L126">
        <v>1999</v>
      </c>
    </row>
    <row r="127" spans="1:12" x14ac:dyDescent="0.3">
      <c r="A127" t="s">
        <v>319</v>
      </c>
      <c r="E127" t="s">
        <v>124</v>
      </c>
      <c r="F127" t="s">
        <v>360</v>
      </c>
      <c r="I127" t="s">
        <v>121</v>
      </c>
      <c r="J127">
        <v>1.378798</v>
      </c>
      <c r="K127">
        <v>103.758021</v>
      </c>
      <c r="L127">
        <v>1999</v>
      </c>
    </row>
    <row r="128" spans="1:12" x14ac:dyDescent="0.3">
      <c r="A128" t="s">
        <v>320</v>
      </c>
      <c r="E128" t="s">
        <v>125</v>
      </c>
      <c r="F128" t="s">
        <v>360</v>
      </c>
      <c r="I128" t="s">
        <v>121</v>
      </c>
      <c r="J128">
        <v>1.382852</v>
      </c>
      <c r="K128">
        <v>103.76231199999999</v>
      </c>
      <c r="L128">
        <v>1999</v>
      </c>
    </row>
    <row r="129" spans="1:12" x14ac:dyDescent="0.3">
      <c r="A129" t="s">
        <v>321</v>
      </c>
      <c r="E129" t="s">
        <v>126</v>
      </c>
      <c r="F129" t="s">
        <v>360</v>
      </c>
      <c r="I129" t="s">
        <v>121</v>
      </c>
      <c r="J129">
        <v>1.386703</v>
      </c>
      <c r="K129">
        <v>103.76454699999999</v>
      </c>
      <c r="L129">
        <v>1999</v>
      </c>
    </row>
    <row r="130" spans="1:12" x14ac:dyDescent="0.3">
      <c r="A130" t="s">
        <v>322</v>
      </c>
      <c r="E130" t="s">
        <v>127</v>
      </c>
      <c r="F130" t="s">
        <v>360</v>
      </c>
      <c r="I130" t="s">
        <v>121</v>
      </c>
      <c r="J130">
        <v>1.387713</v>
      </c>
      <c r="K130">
        <v>103.769599</v>
      </c>
      <c r="L130">
        <v>1999</v>
      </c>
    </row>
    <row r="131" spans="1:12" x14ac:dyDescent="0.3">
      <c r="A131" t="s">
        <v>323</v>
      </c>
      <c r="E131" t="s">
        <v>128</v>
      </c>
      <c r="F131" t="s">
        <v>360</v>
      </c>
      <c r="I131" t="s">
        <v>121</v>
      </c>
      <c r="J131">
        <v>1.3845019999999999</v>
      </c>
      <c r="K131">
        <v>103.77086199999999</v>
      </c>
      <c r="L131">
        <v>1999</v>
      </c>
    </row>
    <row r="132" spans="1:12" x14ac:dyDescent="0.3">
      <c r="A132" t="s">
        <v>324</v>
      </c>
      <c r="E132" t="s">
        <v>129</v>
      </c>
      <c r="F132" t="s">
        <v>360</v>
      </c>
      <c r="I132" t="s">
        <v>121</v>
      </c>
      <c r="J132">
        <v>1.3802810000000001</v>
      </c>
      <c r="K132">
        <v>103.772576</v>
      </c>
      <c r="L132">
        <v>1999</v>
      </c>
    </row>
    <row r="133" spans="1:12" x14ac:dyDescent="0.3">
      <c r="A133" t="s">
        <v>325</v>
      </c>
      <c r="E133" t="s">
        <v>130</v>
      </c>
      <c r="F133" t="s">
        <v>360</v>
      </c>
      <c r="I133" t="s">
        <v>121</v>
      </c>
      <c r="J133">
        <v>1.376223</v>
      </c>
      <c r="K133">
        <v>103.771277</v>
      </c>
      <c r="L133">
        <v>1999</v>
      </c>
    </row>
    <row r="134" spans="1:12" x14ac:dyDescent="0.3">
      <c r="A134" t="s">
        <v>326</v>
      </c>
      <c r="E134" t="s">
        <v>131</v>
      </c>
      <c r="F134" t="s">
        <v>360</v>
      </c>
      <c r="I134" t="s">
        <v>121</v>
      </c>
      <c r="J134">
        <v>1.3778280000000001</v>
      </c>
      <c r="K134">
        <v>103.76655</v>
      </c>
      <c r="L134">
        <v>1999</v>
      </c>
    </row>
    <row r="135" spans="1:12" x14ac:dyDescent="0.3">
      <c r="A135" t="s">
        <v>327</v>
      </c>
      <c r="E135" t="s">
        <v>132</v>
      </c>
      <c r="F135" t="s">
        <v>361</v>
      </c>
      <c r="I135" t="s">
        <v>121</v>
      </c>
      <c r="J135">
        <v>1.3946149999999999</v>
      </c>
      <c r="K135">
        <v>103.900443</v>
      </c>
      <c r="L135">
        <v>2003</v>
      </c>
    </row>
    <row r="136" spans="1:12" x14ac:dyDescent="0.3">
      <c r="A136" t="s">
        <v>328</v>
      </c>
      <c r="E136" t="s">
        <v>133</v>
      </c>
      <c r="F136" t="s">
        <v>361</v>
      </c>
      <c r="I136" t="s">
        <v>121</v>
      </c>
      <c r="J136">
        <v>1.391553</v>
      </c>
      <c r="K136">
        <v>103.905947</v>
      </c>
      <c r="L136">
        <v>2003</v>
      </c>
    </row>
    <row r="137" spans="1:12" x14ac:dyDescent="0.3">
      <c r="A137" t="s">
        <v>329</v>
      </c>
      <c r="E137" t="s">
        <v>134</v>
      </c>
      <c r="F137" t="s">
        <v>361</v>
      </c>
      <c r="I137" t="s">
        <v>121</v>
      </c>
      <c r="J137">
        <v>1.3880399999999999</v>
      </c>
      <c r="K137">
        <v>103.905412</v>
      </c>
      <c r="L137">
        <v>2003</v>
      </c>
    </row>
    <row r="138" spans="1:12" x14ac:dyDescent="0.3">
      <c r="A138" t="s">
        <v>330</v>
      </c>
      <c r="E138" t="s">
        <v>135</v>
      </c>
      <c r="F138" t="s">
        <v>361</v>
      </c>
      <c r="I138" t="s">
        <v>121</v>
      </c>
      <c r="J138">
        <v>1.3839570000000001</v>
      </c>
      <c r="K138">
        <v>103.90215999999999</v>
      </c>
      <c r="L138">
        <v>2003</v>
      </c>
    </row>
    <row r="139" spans="1:12" x14ac:dyDescent="0.3">
      <c r="A139" t="s">
        <v>331</v>
      </c>
      <c r="E139" t="s">
        <v>136</v>
      </c>
      <c r="F139" t="s">
        <v>361</v>
      </c>
      <c r="I139" t="s">
        <v>121</v>
      </c>
      <c r="J139">
        <v>1.3841159999999999</v>
      </c>
      <c r="K139">
        <v>103.897386</v>
      </c>
      <c r="L139">
        <v>2003</v>
      </c>
    </row>
    <row r="140" spans="1:12" x14ac:dyDescent="0.3">
      <c r="A140" t="s">
        <v>332</v>
      </c>
      <c r="E140" t="s">
        <v>137</v>
      </c>
      <c r="F140" t="s">
        <v>361</v>
      </c>
      <c r="I140" t="s">
        <v>121</v>
      </c>
      <c r="J140">
        <v>1.3963319999999999</v>
      </c>
      <c r="K140">
        <v>103.89379</v>
      </c>
      <c r="L140">
        <v>2013</v>
      </c>
    </row>
    <row r="141" spans="1:12" x14ac:dyDescent="0.3">
      <c r="A141" t="s">
        <v>333</v>
      </c>
      <c r="E141" t="s">
        <v>138</v>
      </c>
      <c r="F141" t="s">
        <v>361</v>
      </c>
      <c r="I141" t="s">
        <v>121</v>
      </c>
      <c r="J141">
        <v>1.397178</v>
      </c>
      <c r="K141">
        <v>103.889168</v>
      </c>
      <c r="L141">
        <v>2007</v>
      </c>
    </row>
    <row r="142" spans="1:12" x14ac:dyDescent="0.3">
      <c r="A142" t="s">
        <v>334</v>
      </c>
      <c r="E142" t="s">
        <v>139</v>
      </c>
      <c r="F142" t="s">
        <v>361</v>
      </c>
      <c r="I142" t="s">
        <v>121</v>
      </c>
      <c r="J142">
        <v>1.398271</v>
      </c>
      <c r="K142">
        <v>103.881283</v>
      </c>
      <c r="L142">
        <v>2015</v>
      </c>
    </row>
    <row r="143" spans="1:12" x14ac:dyDescent="0.3">
      <c r="A143" t="s">
        <v>335</v>
      </c>
      <c r="E143" t="s">
        <v>140</v>
      </c>
      <c r="F143" t="s">
        <v>361</v>
      </c>
      <c r="I143" t="s">
        <v>121</v>
      </c>
      <c r="J143">
        <v>1.397378</v>
      </c>
      <c r="K143">
        <v>103.87560999999999</v>
      </c>
      <c r="L143">
        <v>2005</v>
      </c>
    </row>
    <row r="144" spans="1:12" x14ac:dyDescent="0.3">
      <c r="A144" t="s">
        <v>336</v>
      </c>
      <c r="E144" t="s">
        <v>141</v>
      </c>
      <c r="F144" t="s">
        <v>361</v>
      </c>
      <c r="I144" t="s">
        <v>121</v>
      </c>
      <c r="J144">
        <v>1.3920330000000001</v>
      </c>
      <c r="K144">
        <v>103.876256</v>
      </c>
      <c r="L144">
        <v>2005</v>
      </c>
    </row>
    <row r="145" spans="1:12" x14ac:dyDescent="0.3">
      <c r="A145" t="s">
        <v>337</v>
      </c>
      <c r="E145" t="s">
        <v>142</v>
      </c>
      <c r="F145" t="s">
        <v>361</v>
      </c>
      <c r="I145" t="s">
        <v>121</v>
      </c>
      <c r="J145">
        <v>1.3921410000000001</v>
      </c>
      <c r="K145">
        <v>103.880022</v>
      </c>
      <c r="L145">
        <v>2005</v>
      </c>
    </row>
    <row r="146" spans="1:12" x14ac:dyDescent="0.3">
      <c r="A146" t="s">
        <v>338</v>
      </c>
      <c r="E146" t="s">
        <v>143</v>
      </c>
      <c r="F146" t="s">
        <v>361</v>
      </c>
      <c r="I146" t="s">
        <v>121</v>
      </c>
      <c r="J146">
        <v>1.3895189999999999</v>
      </c>
      <c r="K146">
        <v>103.885829</v>
      </c>
      <c r="L146">
        <v>2005</v>
      </c>
    </row>
    <row r="147" spans="1:12" x14ac:dyDescent="0.3">
      <c r="A147" t="s">
        <v>339</v>
      </c>
      <c r="E147" t="s">
        <v>144</v>
      </c>
      <c r="F147" t="s">
        <v>361</v>
      </c>
      <c r="I147" t="s">
        <v>121</v>
      </c>
      <c r="J147">
        <v>1.386827</v>
      </c>
      <c r="K147">
        <v>103.890541</v>
      </c>
      <c r="L147">
        <v>2005</v>
      </c>
    </row>
    <row r="148" spans="1:12" x14ac:dyDescent="0.3">
      <c r="A148" t="s">
        <v>340</v>
      </c>
      <c r="E148" t="s">
        <v>145</v>
      </c>
      <c r="F148" t="s">
        <v>362</v>
      </c>
      <c r="I148" t="s">
        <v>121</v>
      </c>
      <c r="J148">
        <v>1.3995340000000001</v>
      </c>
      <c r="K148">
        <v>103.90579200000001</v>
      </c>
      <c r="L148">
        <v>2005</v>
      </c>
    </row>
    <row r="149" spans="1:12" x14ac:dyDescent="0.3">
      <c r="A149" t="s">
        <v>341</v>
      </c>
      <c r="E149" t="s">
        <v>146</v>
      </c>
      <c r="F149" t="s">
        <v>362</v>
      </c>
      <c r="I149" t="s">
        <v>121</v>
      </c>
      <c r="J149">
        <v>1.3970020000000001</v>
      </c>
      <c r="K149">
        <v>103.908884</v>
      </c>
      <c r="L149">
        <v>2005</v>
      </c>
    </row>
    <row r="150" spans="1:12" x14ac:dyDescent="0.3">
      <c r="A150" t="s">
        <v>342</v>
      </c>
      <c r="E150" t="s">
        <v>147</v>
      </c>
      <c r="F150" t="s">
        <v>362</v>
      </c>
      <c r="I150" t="s">
        <v>121</v>
      </c>
      <c r="J150">
        <v>1.39392</v>
      </c>
      <c r="K150">
        <v>103.912633</v>
      </c>
      <c r="L150">
        <v>2005</v>
      </c>
    </row>
    <row r="151" spans="1:12" x14ac:dyDescent="0.3">
      <c r="A151" t="s">
        <v>343</v>
      </c>
      <c r="E151" t="s">
        <v>148</v>
      </c>
      <c r="F151" t="s">
        <v>362</v>
      </c>
      <c r="I151" t="s">
        <v>121</v>
      </c>
      <c r="J151">
        <v>1.3945399999999999</v>
      </c>
      <c r="K151">
        <v>103.916056</v>
      </c>
      <c r="L151">
        <v>2005</v>
      </c>
    </row>
    <row r="152" spans="1:12" x14ac:dyDescent="0.3">
      <c r="A152" t="s">
        <v>344</v>
      </c>
      <c r="E152" t="s">
        <v>149</v>
      </c>
      <c r="F152" t="s">
        <v>362</v>
      </c>
      <c r="I152" t="s">
        <v>121</v>
      </c>
      <c r="J152">
        <v>1.3996329999999999</v>
      </c>
      <c r="K152">
        <v>103.91653599999999</v>
      </c>
      <c r="L152">
        <v>2005</v>
      </c>
    </row>
    <row r="153" spans="1:12" x14ac:dyDescent="0.3">
      <c r="A153" t="s">
        <v>345</v>
      </c>
      <c r="E153" t="s">
        <v>150</v>
      </c>
      <c r="F153" t="s">
        <v>362</v>
      </c>
      <c r="I153" t="s">
        <v>121</v>
      </c>
      <c r="J153">
        <v>1.402304</v>
      </c>
      <c r="K153">
        <v>103.912736</v>
      </c>
      <c r="L153">
        <v>2007</v>
      </c>
    </row>
    <row r="154" spans="1:12" x14ac:dyDescent="0.3">
      <c r="A154" t="s">
        <v>346</v>
      </c>
      <c r="E154" t="s">
        <v>151</v>
      </c>
      <c r="F154" t="s">
        <v>362</v>
      </c>
      <c r="I154" t="s">
        <v>121</v>
      </c>
      <c r="J154">
        <v>1.4052929999999999</v>
      </c>
      <c r="K154">
        <v>103.90860600000001</v>
      </c>
      <c r="L154">
        <v>2011</v>
      </c>
    </row>
    <row r="155" spans="1:12" x14ac:dyDescent="0.3">
      <c r="A155" t="s">
        <v>347</v>
      </c>
      <c r="E155" t="s">
        <v>152</v>
      </c>
      <c r="F155" t="s">
        <v>362</v>
      </c>
      <c r="I155" t="s">
        <v>121</v>
      </c>
      <c r="J155">
        <v>1.409808</v>
      </c>
      <c r="K155">
        <v>103.90492</v>
      </c>
      <c r="L155">
        <v>2016</v>
      </c>
    </row>
    <row r="156" spans="1:12" x14ac:dyDescent="0.3">
      <c r="A156" t="s">
        <v>348</v>
      </c>
      <c r="E156" t="s">
        <v>153</v>
      </c>
      <c r="F156" t="s">
        <v>362</v>
      </c>
      <c r="I156" t="s">
        <v>121</v>
      </c>
      <c r="J156">
        <v>1.4127829999999999</v>
      </c>
      <c r="K156">
        <v>103.906565</v>
      </c>
    </row>
    <row r="157" spans="1:12" x14ac:dyDescent="0.3">
      <c r="A157" t="s">
        <v>349</v>
      </c>
      <c r="E157" t="s">
        <v>154</v>
      </c>
      <c r="F157" t="s">
        <v>362</v>
      </c>
      <c r="I157" t="s">
        <v>121</v>
      </c>
      <c r="J157">
        <v>1.4169320000000001</v>
      </c>
      <c r="K157">
        <v>103.90667999999999</v>
      </c>
      <c r="L157">
        <v>2016</v>
      </c>
    </row>
    <row r="158" spans="1:12" x14ac:dyDescent="0.3">
      <c r="A158" t="s">
        <v>350</v>
      </c>
      <c r="E158" t="s">
        <v>155</v>
      </c>
      <c r="F158" t="s">
        <v>362</v>
      </c>
      <c r="I158" t="s">
        <v>121</v>
      </c>
      <c r="J158">
        <v>1.4159550000000001</v>
      </c>
      <c r="K158">
        <v>103.902185</v>
      </c>
      <c r="L158">
        <v>2017</v>
      </c>
    </row>
    <row r="159" spans="1:12" x14ac:dyDescent="0.3">
      <c r="A159" t="s">
        <v>351</v>
      </c>
      <c r="E159" t="s">
        <v>156</v>
      </c>
      <c r="F159" t="s">
        <v>362</v>
      </c>
      <c r="I159" t="s">
        <v>121</v>
      </c>
      <c r="J159">
        <v>1.4118649999999999</v>
      </c>
      <c r="K159">
        <v>103.90032100000001</v>
      </c>
      <c r="L159">
        <v>2014</v>
      </c>
    </row>
    <row r="160" spans="1:12" x14ac:dyDescent="0.3">
      <c r="A160" t="s">
        <v>352</v>
      </c>
      <c r="E160" t="s">
        <v>157</v>
      </c>
      <c r="F160" t="s">
        <v>362</v>
      </c>
      <c r="I160" t="s">
        <v>121</v>
      </c>
      <c r="J160">
        <v>1.408501</v>
      </c>
      <c r="K160">
        <v>103.898605</v>
      </c>
      <c r="L160">
        <v>2014</v>
      </c>
    </row>
    <row r="161" spans="1:12" x14ac:dyDescent="0.3">
      <c r="A161" t="s">
        <v>353</v>
      </c>
      <c r="E161" t="s">
        <v>158</v>
      </c>
      <c r="F161" t="s">
        <v>362</v>
      </c>
      <c r="I161" t="s">
        <v>121</v>
      </c>
      <c r="J161">
        <v>1.4054359999999999</v>
      </c>
      <c r="K161">
        <v>103.89728700000001</v>
      </c>
      <c r="L16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FFD1-6E6E-4333-A802-AD8931FCE308}">
  <dimension ref="A1:C15"/>
  <sheetViews>
    <sheetView topLeftCell="A22" workbookViewId="0">
      <selection activeCell="B39" sqref="B39"/>
    </sheetView>
  </sheetViews>
  <sheetFormatPr defaultRowHeight="14.4" x14ac:dyDescent="0.3"/>
  <cols>
    <col min="1" max="1" width="11.6640625" customWidth="1"/>
    <col min="2" max="2" width="26.88671875" customWidth="1"/>
    <col min="3" max="3" width="22" bestFit="1" customWidth="1"/>
  </cols>
  <sheetData>
    <row r="1" spans="1:3" x14ac:dyDescent="0.3">
      <c r="A1" s="3" t="s">
        <v>371</v>
      </c>
      <c r="B1" s="1" t="s">
        <v>372</v>
      </c>
      <c r="C1" s="1" t="s">
        <v>373</v>
      </c>
    </row>
    <row r="2" spans="1:3" x14ac:dyDescent="0.3">
      <c r="A2">
        <v>2009</v>
      </c>
      <c r="B2">
        <v>69</v>
      </c>
      <c r="C2">
        <v>28</v>
      </c>
    </row>
    <row r="3" spans="1:3" x14ac:dyDescent="0.3">
      <c r="A3">
        <v>2010</v>
      </c>
      <c r="B3">
        <v>78</v>
      </c>
      <c r="C3">
        <v>28</v>
      </c>
    </row>
    <row r="4" spans="1:3" x14ac:dyDescent="0.3">
      <c r="A4">
        <v>2011</v>
      </c>
      <c r="B4">
        <v>89</v>
      </c>
      <c r="C4">
        <v>29</v>
      </c>
    </row>
    <row r="5" spans="1:3" x14ac:dyDescent="0.3">
      <c r="A5">
        <v>2012</v>
      </c>
      <c r="B5">
        <v>90</v>
      </c>
      <c r="C5">
        <v>29</v>
      </c>
    </row>
    <row r="6" spans="1:3" x14ac:dyDescent="0.3">
      <c r="A6">
        <v>2013</v>
      </c>
      <c r="B6">
        <v>92</v>
      </c>
      <c r="C6">
        <v>30</v>
      </c>
    </row>
    <row r="7" spans="1:3" x14ac:dyDescent="0.3">
      <c r="A7">
        <v>2014</v>
      </c>
      <c r="B7">
        <v>93</v>
      </c>
      <c r="C7">
        <v>33</v>
      </c>
    </row>
    <row r="8" spans="1:3" x14ac:dyDescent="0.3">
      <c r="A8">
        <v>2015</v>
      </c>
      <c r="B8">
        <v>102</v>
      </c>
      <c r="C8">
        <v>34</v>
      </c>
    </row>
    <row r="9" spans="1:3" x14ac:dyDescent="0.3">
      <c r="A9">
        <v>2016</v>
      </c>
      <c r="B9">
        <v>102</v>
      </c>
      <c r="C9">
        <v>36</v>
      </c>
    </row>
    <row r="10" spans="1:3" x14ac:dyDescent="0.3">
      <c r="A10">
        <v>2017</v>
      </c>
      <c r="B10">
        <v>119</v>
      </c>
      <c r="C10">
        <v>37</v>
      </c>
    </row>
    <row r="11" spans="1:3" x14ac:dyDescent="0.3">
      <c r="A11">
        <v>2018</v>
      </c>
      <c r="B11">
        <v>119</v>
      </c>
      <c r="C11">
        <v>37</v>
      </c>
    </row>
    <row r="12" spans="1:3" x14ac:dyDescent="0.3">
      <c r="A12">
        <v>2019</v>
      </c>
      <c r="B12">
        <v>120</v>
      </c>
      <c r="C12">
        <v>37</v>
      </c>
    </row>
    <row r="13" spans="1:3" x14ac:dyDescent="0.3">
      <c r="A13">
        <v>2020</v>
      </c>
      <c r="B13">
        <v>122</v>
      </c>
      <c r="C13">
        <v>37</v>
      </c>
    </row>
    <row r="14" spans="1:3" x14ac:dyDescent="0.3">
      <c r="A14" s="4"/>
    </row>
    <row r="15" spans="1:3" x14ac:dyDescent="0.3">
      <c r="A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B599-3C41-4BBF-B8DB-8BD73AAB4625}">
  <dimension ref="A1:D21"/>
  <sheetViews>
    <sheetView workbookViewId="0">
      <selection activeCell="G11" sqref="G11"/>
    </sheetView>
  </sheetViews>
  <sheetFormatPr defaultRowHeight="14.4" x14ac:dyDescent="0.3"/>
  <cols>
    <col min="2" max="2" width="10.6640625" bestFit="1" customWidth="1"/>
    <col min="3" max="3" width="15.44140625" bestFit="1" customWidth="1"/>
  </cols>
  <sheetData>
    <row r="1" spans="1:4" x14ac:dyDescent="0.3">
      <c r="A1" s="1" t="s">
        <v>371</v>
      </c>
      <c r="B1" s="1" t="s">
        <v>160</v>
      </c>
      <c r="C1" s="1" t="s">
        <v>374</v>
      </c>
      <c r="D1" s="1"/>
    </row>
    <row r="2" spans="1:4" x14ac:dyDescent="0.3">
      <c r="A2">
        <v>2009</v>
      </c>
      <c r="B2" t="s">
        <v>1</v>
      </c>
      <c r="C2">
        <v>118.9</v>
      </c>
    </row>
    <row r="3" spans="1:4" x14ac:dyDescent="0.3">
      <c r="A3">
        <v>2009</v>
      </c>
      <c r="B3" t="s">
        <v>121</v>
      </c>
      <c r="C3">
        <v>28.8</v>
      </c>
    </row>
    <row r="4" spans="1:4" x14ac:dyDescent="0.3">
      <c r="A4">
        <v>2010</v>
      </c>
      <c r="B4" t="s">
        <v>1</v>
      </c>
      <c r="C4">
        <v>129.9</v>
      </c>
    </row>
    <row r="5" spans="1:4" x14ac:dyDescent="0.3">
      <c r="A5">
        <v>2010</v>
      </c>
      <c r="B5" t="s">
        <v>121</v>
      </c>
      <c r="C5">
        <v>28.8</v>
      </c>
    </row>
    <row r="6" spans="1:4" x14ac:dyDescent="0.3">
      <c r="A6">
        <v>2011</v>
      </c>
      <c r="B6" t="s">
        <v>1</v>
      </c>
      <c r="C6">
        <v>146.5</v>
      </c>
    </row>
    <row r="7" spans="1:4" x14ac:dyDescent="0.3">
      <c r="A7">
        <v>2011</v>
      </c>
      <c r="B7" t="s">
        <v>121</v>
      </c>
      <c r="C7">
        <v>28.8</v>
      </c>
    </row>
    <row r="8" spans="1:4" x14ac:dyDescent="0.3">
      <c r="A8">
        <v>2012</v>
      </c>
      <c r="B8" t="s">
        <v>1</v>
      </c>
      <c r="C8">
        <v>148.9</v>
      </c>
    </row>
    <row r="9" spans="1:4" x14ac:dyDescent="0.3">
      <c r="A9">
        <v>2012</v>
      </c>
      <c r="B9" t="s">
        <v>121</v>
      </c>
      <c r="C9">
        <v>28.8</v>
      </c>
    </row>
    <row r="10" spans="1:4" x14ac:dyDescent="0.3">
      <c r="A10">
        <v>2013</v>
      </c>
      <c r="B10" t="s">
        <v>1</v>
      </c>
      <c r="C10">
        <v>153.19999999999999</v>
      </c>
    </row>
    <row r="11" spans="1:4" x14ac:dyDescent="0.3">
      <c r="A11">
        <v>2013</v>
      </c>
      <c r="B11" t="s">
        <v>121</v>
      </c>
      <c r="C11">
        <v>28.8</v>
      </c>
    </row>
    <row r="12" spans="1:4" x14ac:dyDescent="0.3">
      <c r="A12">
        <v>2014</v>
      </c>
      <c r="B12" t="s">
        <v>1</v>
      </c>
      <c r="C12">
        <v>154.19999999999999</v>
      </c>
    </row>
    <row r="13" spans="1:4" x14ac:dyDescent="0.3">
      <c r="A13">
        <v>2014</v>
      </c>
      <c r="B13" t="s">
        <v>121</v>
      </c>
      <c r="C13">
        <v>28.8</v>
      </c>
    </row>
    <row r="14" spans="1:4" x14ac:dyDescent="0.3">
      <c r="A14">
        <v>2015</v>
      </c>
      <c r="B14" t="s">
        <v>1</v>
      </c>
      <c r="C14">
        <v>170.8</v>
      </c>
    </row>
    <row r="15" spans="1:4" x14ac:dyDescent="0.3">
      <c r="A15">
        <v>2015</v>
      </c>
      <c r="B15" t="s">
        <v>121</v>
      </c>
      <c r="C15">
        <v>28.8</v>
      </c>
    </row>
    <row r="16" spans="1:4" x14ac:dyDescent="0.3">
      <c r="A16">
        <v>2017</v>
      </c>
      <c r="B16" t="s">
        <v>1</v>
      </c>
      <c r="C16">
        <v>199.6</v>
      </c>
    </row>
    <row r="17" spans="1:3" x14ac:dyDescent="0.3">
      <c r="A17">
        <v>2017</v>
      </c>
      <c r="B17" t="s">
        <v>121</v>
      </c>
      <c r="C17">
        <v>28.8</v>
      </c>
    </row>
    <row r="18" spans="1:3" x14ac:dyDescent="0.3">
      <c r="A18">
        <v>2018</v>
      </c>
      <c r="B18" t="s">
        <v>1</v>
      </c>
      <c r="C18">
        <v>199.6</v>
      </c>
    </row>
    <row r="19" spans="1:3" x14ac:dyDescent="0.3">
      <c r="A19">
        <v>2018</v>
      </c>
      <c r="B19" t="s">
        <v>121</v>
      </c>
      <c r="C19">
        <v>28.8</v>
      </c>
    </row>
    <row r="20" spans="1:3" x14ac:dyDescent="0.3">
      <c r="A20">
        <v>2019</v>
      </c>
      <c r="B20" t="s">
        <v>1</v>
      </c>
      <c r="C20">
        <v>202.8</v>
      </c>
    </row>
    <row r="21" spans="1:3" x14ac:dyDescent="0.3">
      <c r="A21">
        <v>2019</v>
      </c>
      <c r="B21" t="s">
        <v>121</v>
      </c>
      <c r="C21">
        <v>28.6</v>
      </c>
    </row>
  </sheetData>
  <conditionalFormatting sqref="B2:B3">
    <cfRule type="duplicateValues" dxfId="7" priority="8"/>
  </conditionalFormatting>
  <conditionalFormatting sqref="B4:B5">
    <cfRule type="duplicateValues" dxfId="6" priority="7"/>
  </conditionalFormatting>
  <conditionalFormatting sqref="B6:B7">
    <cfRule type="duplicateValues" dxfId="5" priority="6"/>
  </conditionalFormatting>
  <conditionalFormatting sqref="B8:B9">
    <cfRule type="duplicateValues" dxfId="4" priority="5"/>
  </conditionalFormatting>
  <conditionalFormatting sqref="B10:B11">
    <cfRule type="duplicateValues" dxfId="3" priority="4"/>
  </conditionalFormatting>
  <conditionalFormatting sqref="B12:B13">
    <cfRule type="duplicateValues" dxfId="2" priority="3"/>
  </conditionalFormatting>
  <conditionalFormatting sqref="B14:B15">
    <cfRule type="duplicateValues" dxfId="1" priority="2"/>
  </conditionalFormatting>
  <conditionalFormatting sqref="B16:B17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6369-565D-4E7D-9621-144518408B4C}">
  <dimension ref="A1:D26"/>
  <sheetViews>
    <sheetView workbookViewId="0">
      <selection activeCell="N15" sqref="N15:P18"/>
    </sheetView>
  </sheetViews>
  <sheetFormatPr defaultRowHeight="14.4" x14ac:dyDescent="0.3"/>
  <cols>
    <col min="2" max="2" width="18" bestFit="1" customWidth="1"/>
    <col min="3" max="3" width="18" customWidth="1"/>
    <col min="4" max="4" width="53" bestFit="1" customWidth="1"/>
  </cols>
  <sheetData>
    <row r="1" spans="1:4" x14ac:dyDescent="0.3">
      <c r="A1" s="1" t="s">
        <v>371</v>
      </c>
      <c r="B1" s="1" t="s">
        <v>379</v>
      </c>
      <c r="C1" s="1" t="s">
        <v>382</v>
      </c>
      <c r="D1" s="1" t="s">
        <v>375</v>
      </c>
    </row>
    <row r="2" spans="1:4" x14ac:dyDescent="0.3">
      <c r="A2">
        <v>2015</v>
      </c>
      <c r="B2" t="s">
        <v>376</v>
      </c>
      <c r="C2" t="s">
        <v>383</v>
      </c>
      <c r="D2">
        <v>121000</v>
      </c>
    </row>
    <row r="3" spans="1:4" x14ac:dyDescent="0.3">
      <c r="A3">
        <v>2015</v>
      </c>
      <c r="B3" t="s">
        <v>376</v>
      </c>
      <c r="C3" t="s">
        <v>384</v>
      </c>
      <c r="D3">
        <v>162000</v>
      </c>
    </row>
    <row r="4" spans="1:4" x14ac:dyDescent="0.3">
      <c r="A4">
        <v>2015</v>
      </c>
      <c r="B4" t="s">
        <v>376</v>
      </c>
      <c r="C4" t="s">
        <v>385</v>
      </c>
      <c r="D4">
        <v>213000</v>
      </c>
    </row>
    <row r="5" spans="1:4" x14ac:dyDescent="0.3">
      <c r="A5">
        <v>2015</v>
      </c>
      <c r="B5" t="s">
        <v>376</v>
      </c>
      <c r="C5" t="s">
        <v>386</v>
      </c>
      <c r="D5">
        <v>118000</v>
      </c>
    </row>
    <row r="6" spans="1:4" x14ac:dyDescent="0.3">
      <c r="A6">
        <v>2015</v>
      </c>
      <c r="B6" t="s">
        <v>376</v>
      </c>
      <c r="C6" t="s">
        <v>387</v>
      </c>
      <c r="D6">
        <v>45000</v>
      </c>
    </row>
    <row r="7" spans="1:4" x14ac:dyDescent="0.3">
      <c r="A7">
        <v>2016</v>
      </c>
      <c r="B7" t="s">
        <v>377</v>
      </c>
      <c r="C7" t="s">
        <v>383</v>
      </c>
      <c r="D7">
        <v>156000</v>
      </c>
    </row>
    <row r="8" spans="1:4" x14ac:dyDescent="0.3">
      <c r="A8">
        <v>2016</v>
      </c>
      <c r="B8" t="s">
        <v>377</v>
      </c>
      <c r="C8" t="s">
        <v>384</v>
      </c>
      <c r="D8">
        <v>145000</v>
      </c>
    </row>
    <row r="9" spans="1:4" x14ac:dyDescent="0.3">
      <c r="A9">
        <v>2016</v>
      </c>
      <c r="B9" t="s">
        <v>377</v>
      </c>
      <c r="C9" t="s">
        <v>385</v>
      </c>
      <c r="D9">
        <v>174000</v>
      </c>
    </row>
    <row r="10" spans="1:4" x14ac:dyDescent="0.3">
      <c r="A10">
        <v>2016</v>
      </c>
      <c r="B10" t="s">
        <v>377</v>
      </c>
      <c r="C10" t="s">
        <v>386</v>
      </c>
      <c r="D10">
        <v>228000</v>
      </c>
    </row>
    <row r="11" spans="1:4" x14ac:dyDescent="0.3">
      <c r="A11">
        <v>2016</v>
      </c>
      <c r="B11" t="s">
        <v>377</v>
      </c>
      <c r="C11" t="s">
        <v>387</v>
      </c>
      <c r="D11">
        <v>260000</v>
      </c>
    </row>
    <row r="12" spans="1:4" x14ac:dyDescent="0.3">
      <c r="A12">
        <v>2017</v>
      </c>
      <c r="B12" t="s">
        <v>378</v>
      </c>
      <c r="C12" t="s">
        <v>383</v>
      </c>
      <c r="D12">
        <v>89000</v>
      </c>
    </row>
    <row r="13" spans="1:4" x14ac:dyDescent="0.3">
      <c r="A13">
        <v>2017</v>
      </c>
      <c r="B13" t="s">
        <v>378</v>
      </c>
      <c r="C13" t="s">
        <v>384</v>
      </c>
      <c r="D13">
        <v>162000</v>
      </c>
    </row>
    <row r="14" spans="1:4" x14ac:dyDescent="0.3">
      <c r="A14">
        <v>2017</v>
      </c>
      <c r="B14" t="s">
        <v>378</v>
      </c>
      <c r="C14" t="s">
        <v>385</v>
      </c>
      <c r="D14">
        <v>663000</v>
      </c>
    </row>
    <row r="15" spans="1:4" x14ac:dyDescent="0.3">
      <c r="A15">
        <v>2017</v>
      </c>
      <c r="B15" t="s">
        <v>378</v>
      </c>
      <c r="C15" t="s">
        <v>386</v>
      </c>
      <c r="D15">
        <v>523000</v>
      </c>
    </row>
    <row r="16" spans="1:4" x14ac:dyDescent="0.3">
      <c r="A16">
        <v>2017</v>
      </c>
      <c r="B16" t="s">
        <v>378</v>
      </c>
      <c r="C16" t="s">
        <v>387</v>
      </c>
      <c r="D16">
        <v>650000</v>
      </c>
    </row>
    <row r="17" spans="1:4" x14ac:dyDescent="0.3">
      <c r="A17">
        <v>2018</v>
      </c>
      <c r="B17" t="s">
        <v>380</v>
      </c>
      <c r="C17" t="s">
        <v>383</v>
      </c>
      <c r="D17">
        <v>894000</v>
      </c>
    </row>
    <row r="18" spans="1:4" x14ac:dyDescent="0.3">
      <c r="A18">
        <v>2018</v>
      </c>
      <c r="B18" t="s">
        <v>380</v>
      </c>
      <c r="C18" t="s">
        <v>384</v>
      </c>
      <c r="D18">
        <v>408000</v>
      </c>
    </row>
    <row r="19" spans="1:4" x14ac:dyDescent="0.3">
      <c r="A19">
        <v>2018</v>
      </c>
      <c r="B19" t="s">
        <v>380</v>
      </c>
      <c r="C19" t="s">
        <v>385</v>
      </c>
      <c r="D19">
        <v>1369000</v>
      </c>
    </row>
    <row r="20" spans="1:4" x14ac:dyDescent="0.3">
      <c r="A20">
        <v>2018</v>
      </c>
      <c r="B20" t="s">
        <v>380</v>
      </c>
      <c r="C20" t="s">
        <v>386</v>
      </c>
      <c r="D20">
        <v>728000</v>
      </c>
    </row>
    <row r="21" spans="1:4" x14ac:dyDescent="0.3">
      <c r="A21">
        <v>2018</v>
      </c>
      <c r="B21" t="s">
        <v>380</v>
      </c>
      <c r="C21" t="s">
        <v>387</v>
      </c>
      <c r="D21">
        <v>928000</v>
      </c>
    </row>
    <row r="22" spans="1:4" x14ac:dyDescent="0.3">
      <c r="A22" t="s">
        <v>388</v>
      </c>
      <c r="B22" t="s">
        <v>381</v>
      </c>
      <c r="C22" t="s">
        <v>383</v>
      </c>
      <c r="D22">
        <v>1102000</v>
      </c>
    </row>
    <row r="23" spans="1:4" x14ac:dyDescent="0.3">
      <c r="A23" t="s">
        <v>388</v>
      </c>
      <c r="B23" t="s">
        <v>381</v>
      </c>
      <c r="C23" t="s">
        <v>384</v>
      </c>
      <c r="D23">
        <v>515000</v>
      </c>
    </row>
    <row r="24" spans="1:4" x14ac:dyDescent="0.3">
      <c r="A24" t="s">
        <v>388</v>
      </c>
      <c r="B24" t="s">
        <v>381</v>
      </c>
      <c r="C24" t="s">
        <v>385</v>
      </c>
      <c r="D24">
        <v>2065000</v>
      </c>
    </row>
    <row r="25" spans="1:4" x14ac:dyDescent="0.3">
      <c r="A25" t="s">
        <v>388</v>
      </c>
      <c r="B25" t="s">
        <v>381</v>
      </c>
      <c r="C25" t="s">
        <v>386</v>
      </c>
      <c r="D25">
        <v>661000</v>
      </c>
    </row>
    <row r="26" spans="1:4" x14ac:dyDescent="0.3">
      <c r="A26" t="s">
        <v>388</v>
      </c>
      <c r="B26" t="s">
        <v>381</v>
      </c>
      <c r="C26" t="s">
        <v>387</v>
      </c>
      <c r="D26">
        <v>923000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DA10-3C0F-4540-82E3-53F1A745FDBA}">
  <dimension ref="A1:J5"/>
  <sheetViews>
    <sheetView tabSelected="1" workbookViewId="0">
      <selection activeCell="G24" sqref="G24"/>
    </sheetView>
  </sheetViews>
  <sheetFormatPr defaultRowHeight="14.4" x14ac:dyDescent="0.3"/>
  <cols>
    <col min="2" max="2" width="20.33203125" bestFit="1" customWidth="1"/>
  </cols>
  <sheetData>
    <row r="1" spans="1:10" x14ac:dyDescent="0.3">
      <c r="A1" s="1" t="s">
        <v>371</v>
      </c>
      <c r="B1" s="1" t="s">
        <v>389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390</v>
      </c>
      <c r="I1" s="1" t="s">
        <v>360</v>
      </c>
      <c r="J1" s="1" t="s">
        <v>391</v>
      </c>
    </row>
    <row r="2" spans="1:10" x14ac:dyDescent="0.3">
      <c r="A2">
        <v>2015</v>
      </c>
      <c r="B2">
        <v>15</v>
      </c>
      <c r="C2">
        <v>5</v>
      </c>
      <c r="D2">
        <v>3</v>
      </c>
      <c r="E2">
        <v>4</v>
      </c>
      <c r="F2">
        <v>2</v>
      </c>
      <c r="G2">
        <v>1</v>
      </c>
      <c r="H2">
        <v>15</v>
      </c>
      <c r="I2">
        <v>10</v>
      </c>
      <c r="J2">
        <v>5</v>
      </c>
    </row>
    <row r="3" spans="1:10" x14ac:dyDescent="0.3">
      <c r="A3">
        <v>2016</v>
      </c>
      <c r="B3">
        <v>16</v>
      </c>
      <c r="C3">
        <v>4</v>
      </c>
      <c r="D3">
        <v>5</v>
      </c>
      <c r="E3">
        <v>3</v>
      </c>
      <c r="F3">
        <v>3</v>
      </c>
      <c r="G3">
        <v>1</v>
      </c>
      <c r="H3">
        <v>18</v>
      </c>
      <c r="I3">
        <v>8</v>
      </c>
      <c r="J3">
        <v>10</v>
      </c>
    </row>
    <row r="4" spans="1:10" x14ac:dyDescent="0.3">
      <c r="A4">
        <v>2017</v>
      </c>
      <c r="B4">
        <v>16</v>
      </c>
      <c r="C4">
        <v>6</v>
      </c>
      <c r="D4">
        <v>5</v>
      </c>
      <c r="E4">
        <v>3</v>
      </c>
      <c r="F4">
        <v>2</v>
      </c>
      <c r="G4">
        <v>0</v>
      </c>
      <c r="H4">
        <v>11</v>
      </c>
      <c r="I4">
        <v>6</v>
      </c>
      <c r="J4">
        <v>5</v>
      </c>
    </row>
    <row r="5" spans="1:10" x14ac:dyDescent="0.3">
      <c r="A5">
        <v>2018</v>
      </c>
      <c r="B5">
        <v>9</v>
      </c>
      <c r="C5">
        <v>0</v>
      </c>
      <c r="D5">
        <v>4</v>
      </c>
      <c r="E5">
        <v>2</v>
      </c>
      <c r="F5">
        <v>1</v>
      </c>
      <c r="G5">
        <v>2</v>
      </c>
      <c r="H5">
        <v>11</v>
      </c>
      <c r="I5">
        <v>8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MRT &amp; LRT Dataset as of 2020</vt:lpstr>
      <vt:lpstr>Number of MRT and LRT Stations</vt:lpstr>
      <vt:lpstr>Rail Network Length (EOY)</vt:lpstr>
      <vt:lpstr>Mean Dist. midst &gt;5min Delays</vt:lpstr>
      <vt:lpstr>Number of Service Delays &gt;30min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Soon</cp:lastModifiedBy>
  <dcterms:created xsi:type="dcterms:W3CDTF">2020-07-21T05:23:14Z</dcterms:created>
  <dcterms:modified xsi:type="dcterms:W3CDTF">2020-08-19T23:10:03Z</dcterms:modified>
</cp:coreProperties>
</file>