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ic.green.net\IC_DME_DFS\QME_PROD\PRIM\CORE_CONTRACT\LIVE\PROCESS_2\OUTPUTS\2024-25\June 2024\"/>
    </mc:Choice>
  </mc:AlternateContent>
  <xr:revisionPtr revIDLastSave="0" documentId="13_ncr:1_{7F1C3B31-2BA1-45A6-A7BB-AAF2CF59ACF6}" xr6:coauthVersionLast="47" xr6:coauthVersionMax="47" xr10:uidLastSave="{00000000-0000-0000-0000-000000000000}"/>
  <bookViews>
    <workbookView xWindow="28680" yWindow="-9300" windowWidth="29040" windowHeight="15720" tabRatio="610" xr2:uid="{00000000-000D-0000-FFFF-FFFF00000000}"/>
  </bookViews>
  <sheets>
    <sheet name="Title sheet" sheetId="1" r:id="rId1"/>
    <sheet name="Notes and definitions" sheetId="2" r:id="rId2"/>
    <sheet name="Table 1" sheetId="3" r:id="rId3"/>
    <sheet name="Table 2" sheetId="4" r:id="rId4"/>
    <sheet name="Table 3a" sheetId="5" r:id="rId5"/>
    <sheet name="Table 3b" sheetId="6" r:id="rId6"/>
    <sheet name="Table 3c" sheetId="7" r:id="rId7"/>
    <sheet name="Table 4" sheetId="8" r:id="rId8"/>
    <sheet name="Table 5"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 l="1"/>
  <c r="A23" i="1"/>
  <c r="A22" i="1"/>
  <c r="A21" i="1"/>
  <c r="A20" i="1"/>
  <c r="A19" i="1"/>
  <c r="A18" i="1"/>
  <c r="A17" i="1"/>
</calcChain>
</file>

<file path=xl/sharedStrings.xml><?xml version="1.0" encoding="utf-8"?>
<sst xmlns="http://schemas.openxmlformats.org/spreadsheetml/2006/main" count="2794" uniqueCount="1256">
  <si>
    <t>Primary Care Dementia Data, England. June 2024</t>
  </si>
  <si>
    <t xml:space="preserve">Publication date: </t>
  </si>
  <si>
    <t>18 July 2024</t>
  </si>
  <si>
    <t>Link to publication:</t>
  </si>
  <si>
    <t>https://digital.nhs.uk/data-and-information/publications/statistical/primary-care-dementia-data/june-2024</t>
  </si>
  <si>
    <t>Introduction</t>
  </si>
  <si>
    <t>NHS England collect data for the Department of Health and Social Care (DHSC), on behalf of Secretary of State to support the Prime Minister's challenge on dementia 2020 [note 1].
Data about people with dementia at each GP practice in England is collected and published each month, to enable NHS GPs and commissioners to make informed choices about how to plan their dementia services around patients’ needs. Where current monthly data for a GP practice is unavailable, the most recent data available is used (up to a maximum of 6 months).</t>
  </si>
  <si>
    <t>Contents</t>
  </si>
  <si>
    <t>Further Information</t>
  </si>
  <si>
    <t xml:space="preserve"> https://www.gov.uk/government/publications/prime-ministers-challenge-on-dementia-2020</t>
  </si>
  <si>
    <t>Contact Details</t>
  </si>
  <si>
    <t>Author: Primary Care Domain, NHS England</t>
  </si>
  <si>
    <t>Lead Analyst: Tasha Harrison</t>
  </si>
  <si>
    <t>Public Enquiries: Telephone: 0300 303 5678</t>
  </si>
  <si>
    <t>Email: enquiries@nhsdigital.nhs.uk</t>
  </si>
  <si>
    <t>Press enquiries should be made to: Media Relations Manager: Telephone: 0300 303 3888</t>
  </si>
  <si>
    <t>Published by NHS England, part of the Government Statistical Service</t>
  </si>
  <si>
    <t>Copyright © 2024, NHS England.</t>
  </si>
  <si>
    <t>You may re-use this document/publication (not including logos) free of charge in any format or medium, under the  terms of the</t>
  </si>
  <si>
    <t>Open Government Licence v3.0</t>
  </si>
  <si>
    <t>or write to the Information Policy Team, The National Archives,</t>
  </si>
  <si>
    <t>Kew, Richmond, Surrey, TW9 4DU;</t>
  </si>
  <si>
    <t>or email: psi@nationalarchives.gsi.gov.uk</t>
  </si>
  <si>
    <t>Our statistical practice is regulated by the Office for Statistics Regulation (OSR). OSR sets the standards of trustworthiness, quality, and value in the Code of Practice for Statistics that all producers of official statistics should adhere to. You are welcome to contact us directly with any comments about how we meet these standards. Alternatively, you can contact OSR by emailing regulation@statistics.gov.uk or via the OSR website.</t>
  </si>
  <si>
    <t>Return to Contents</t>
  </si>
  <si>
    <t>Notes and definitions</t>
  </si>
  <si>
    <t xml:space="preserve">Note number </t>
  </si>
  <si>
    <t xml:space="preserve">Note text </t>
  </si>
  <si>
    <t>https://www.gov.uk/government/publications/prime-ministers-challenge-on-dementia-2020</t>
  </si>
  <si>
    <t>Due to the way age, sex, ethnicity, dementia type and residential type data are recorded in and collected from GP clinical systems, the sum of these breakdowns may not be equal. To support the calculation of the dementia diagnosis rate, the sum of the age/sex breakdown is used as the total dementia register value in this publication.
From 2024/25, updates to the extract specification means the sum of these breakdowns are now nearer to being equal.
They may still differ for the following reasons:
1. Where current monthly data for a GP practice is unavailable, the most recent data available is used (up to a maximum of 6 months); if the most recent data was from 2023-24 the discrepancies will be greater as the updated extract specification was not in use.    
2. Where a patients age and/or sex is unavailable they will not be included in the total count of patients with dementia, however, they will be included in the breakdowns for ethnicity, dementia type and residential type.</t>
  </si>
  <si>
    <t>The rate of persons aged 65 and over with a recorded diagnosis of dementia per person, estimated to have dementia,  given the characteristics of the population and the age and sex specific prevalence rates of the Cognitive Function and Ageing Study II. This is expressed as a percentage with 95% confidence intervals. Significance is determined by the non-overlapping of confidence intervals with the 66.7% benchmark. 
For a complete methodology please see the "Methodology" document on the publication page.</t>
  </si>
  <si>
    <t>Data for these measures are collected on a cumulative basis from 1 April to 31 March each year. This results in a reduction in counts between March and April. To highlight this cumulative pattern of data collection, data for the preceding financial year is presented in grey italics.</t>
  </si>
  <si>
    <t>Mixed dementia – patients being diagnosed as having more than one type of dementia</t>
  </si>
  <si>
    <t>Other residential type - most recent residential type is not recorded</t>
  </si>
  <si>
    <t>Comorbidities are defined as one or more of the following: diabetes, stroke, hypertension and coronary heart disease (CHD).</t>
  </si>
  <si>
    <t xml:space="preserve">Antipsychotic medication prescribing data for November 2023 may be inaccurate. This is due to a delay in the updating of drug code reference sets in GP systems. For further information please see the data quality webpage which accompanies this publication: </t>
  </si>
  <si>
    <t>https://digital.nhs.uk/data-and-information/publications/statistical/primary-care-dementia-data/primary-care-dementia-data-supporting-information/primary-care-dementia-data-data-quality</t>
  </si>
  <si>
    <t>Inconclusive ethnic group - patients that have more than one ethnic group recorded on their patient record and it is not possible to determine which one is correct</t>
  </si>
  <si>
    <t>Inconclusive dementia type - patients that have more than one dementia type recorded on their patient record and it is not possible to determine which one is correct.</t>
  </si>
  <si>
    <t>Inconclusive residential type - patients that have more than one residential type recorded on their patient record and it is not possible to determine which one is correct.</t>
  </si>
  <si>
    <t>From April 2024 the data source has been updated from the National Health Applications and Infrastructure Service (NHAIS) to the Patient Demographic Service (PDS). For further information please see: https://digital.nhs.uk/data-and-information/publications/statistical/patients-registered-at-a-gp-practice/data-quality-statement#data-source</t>
  </si>
  <si>
    <t>Not stated - patients who were given an opportunity to state their ethnicity but chose not to do so.</t>
  </si>
  <si>
    <t>Not defined - patients whose ethnicity is not recorded</t>
  </si>
  <si>
    <t>Table 1: Summary Table, England, June 2023 to June 2024</t>
  </si>
  <si>
    <t>This worksheet contains one table. Some cells refer to notes which can be found on the notes worksheet.</t>
  </si>
  <si>
    <t>Description</t>
  </si>
  <si>
    <t>Jun-24</t>
  </si>
  <si>
    <t>May-24</t>
  </si>
  <si>
    <t>Apr-24</t>
  </si>
  <si>
    <t>Mar-24</t>
  </si>
  <si>
    <t>Feb-24</t>
  </si>
  <si>
    <t>Jan-24</t>
  </si>
  <si>
    <t>Dec-23</t>
  </si>
  <si>
    <t>Nov-23</t>
  </si>
  <si>
    <t>Oct-23</t>
  </si>
  <si>
    <t>Sep-23</t>
  </si>
  <si>
    <t>Aug-23</t>
  </si>
  <si>
    <t>Jul-23</t>
  </si>
  <si>
    <t>Jun-23</t>
  </si>
  <si>
    <t>Practice coverage</t>
  </si>
  <si>
    <t>Open</t>
  </si>
  <si>
    <t>Data included</t>
  </si>
  <si>
    <t>Coverage (%)</t>
  </si>
  <si>
    <t xml:space="preserve"> </t>
  </si>
  <si>
    <t>Recorded dementia diagnoses - all ages [note 2]</t>
  </si>
  <si>
    <t>Recorded dementia diagnoses 0-64</t>
  </si>
  <si>
    <t>Recorded dementia diagnoses 65+</t>
  </si>
  <si>
    <t>Registered to a GP - all ages [note 16]</t>
  </si>
  <si>
    <t>Registered to a GP 0-64</t>
  </si>
  <si>
    <t>Registered to a GP 65+</t>
  </si>
  <si>
    <t>Recorded prevalence (%) - all ages  [note 2] [note 16]</t>
  </si>
  <si>
    <t>Recorded prevalence (%) 0-64</t>
  </si>
  <si>
    <t>Recorded prevalence (%) 65+</t>
  </si>
  <si>
    <t>Diagnosis rate - aged 65+ [note 2] [note 3]</t>
  </si>
  <si>
    <t>Estimated dementia diagnoses</t>
  </si>
  <si>
    <t>Diagnosis rate (%)</t>
  </si>
  <si>
    <t>Lower 95% confidence limit</t>
  </si>
  <si>
    <t>Upper 95% confidence limit</t>
  </si>
  <si>
    <t>Assessments in reporting year (1 April - 31 March) [note 7]</t>
  </si>
  <si>
    <t>Record of receiving a dementia assessment</t>
  </si>
  <si>
    <t>Record of an initial memory assessment</t>
  </si>
  <si>
    <t>Record of declining an initial memory assessment</t>
  </si>
  <si>
    <t>Record of a referral to a memory clinic</t>
  </si>
  <si>
    <t>Record of declining a referral to a memory clinic</t>
  </si>
  <si>
    <t>Medication reviews in reporting year (1 April - 31 March) [note 7]</t>
  </si>
  <si>
    <t>Record of receiving a medication review in the reporting year and a dementia care plan or care plan review within the last 12 months</t>
  </si>
  <si>
    <t>Care plans and reviews within a 12 month period</t>
  </si>
  <si>
    <t>Record of receiving a dementia care plan or dementia care plan review</t>
  </si>
  <si>
    <t>Record of declining a dementia care plan or dementia care plan review</t>
  </si>
  <si>
    <t>Recorded dementia diagnoses and antipsychotic prescribing [note 12]</t>
  </si>
  <si>
    <t>Recorded diagnosis of dementia</t>
  </si>
  <si>
    <t>With a diagnosis of psychosis</t>
  </si>
  <si>
    <t>Without a diagnosis of psychosis</t>
  </si>
  <si>
    <t>With a diagnosis of psychosis and prescribed antipsychotic medication</t>
  </si>
  <si>
    <t>Without a diagnosis of psychosis and prescribed antipsychotic medication</t>
  </si>
  <si>
    <t>Incidence and young onset</t>
  </si>
  <si>
    <t>Recorded dementia diagnosis before age of 65</t>
  </si>
  <si>
    <t>Newly diagnosed with dementia</t>
  </si>
  <si>
    <t>Comorbidities and palliative care</t>
  </si>
  <si>
    <t>One or more comorbidities 65+ [Note 11]</t>
  </si>
  <si>
    <t>Record of receiving palliative care 65+</t>
  </si>
  <si>
    <t>Cognitive impairment</t>
  </si>
  <si>
    <t>Mild cognitive impairment without a diagnosis of dementia 40+</t>
  </si>
  <si>
    <t>:</t>
  </si>
  <si>
    <t>Source: Data source, NHS England</t>
  </si>
  <si>
    <t>Notes:</t>
  </si>
  <si>
    <t>* = suppressed</t>
  </si>
  <si>
    <t>: = not available</t>
  </si>
  <si>
    <t>Table 2: Recorded dementia diagnosis by age group and gender, England, June 2024</t>
  </si>
  <si>
    <t>Age Group
(Years)</t>
  </si>
  <si>
    <t>Number of recorded diagnoses [note 2]</t>
  </si>
  <si>
    <t>Proportion of recorded diagnoses</t>
  </si>
  <si>
    <t>Male</t>
  </si>
  <si>
    <t>Female</t>
  </si>
  <si>
    <t>_</t>
  </si>
  <si>
    <t>Male %</t>
  </si>
  <si>
    <t>Female %</t>
  </si>
  <si>
    <t>0 to 39</t>
  </si>
  <si>
    <t>40 to 44</t>
  </si>
  <si>
    <t>45 to 49</t>
  </si>
  <si>
    <t>50 to 54</t>
  </si>
  <si>
    <t>55 to 59</t>
  </si>
  <si>
    <t>60 to 64</t>
  </si>
  <si>
    <t>65 to 69</t>
  </si>
  <si>
    <t>70 to 74</t>
  </si>
  <si>
    <t>75 to 79</t>
  </si>
  <si>
    <t>80 to 84</t>
  </si>
  <si>
    <t>85 to 89</t>
  </si>
  <si>
    <t>90+</t>
  </si>
  <si>
    <t>Table 3a: Recorded dementia diagnosis by ethnic group, England, June 2024</t>
  </si>
  <si>
    <t>Ethnic Group</t>
  </si>
  <si>
    <t>Proportion of recorded diagnoses (%)</t>
  </si>
  <si>
    <t>Asian or Asian British</t>
  </si>
  <si>
    <t>Black or African or Caribbean or Black British</t>
  </si>
  <si>
    <t>Mixed or Multiple ethnic groups</t>
  </si>
  <si>
    <t>White</t>
  </si>
  <si>
    <t>Other ethnic group</t>
  </si>
  <si>
    <t>Inconclusive ethnic group [note 13]</t>
  </si>
  <si>
    <t>Not stated [note 17]</t>
  </si>
  <si>
    <t>Not defined [note 18]</t>
  </si>
  <si>
    <t>Table 3b: Recorded dementia diagnosis by dementia type, England, June 2024</t>
  </si>
  <si>
    <t>Dementia type</t>
  </si>
  <si>
    <t>Alzheimers disease</t>
  </si>
  <si>
    <t>Vascular dementia</t>
  </si>
  <si>
    <t>Lewy body</t>
  </si>
  <si>
    <t>Frontotemporal</t>
  </si>
  <si>
    <t>Mixed dementia [note 8]</t>
  </si>
  <si>
    <t>Other dementia types [note 9]</t>
  </si>
  <si>
    <t>Inconclusive dementia types [note 14]</t>
  </si>
  <si>
    <t>Table 3c: Recorded dementia diagnosis by residential type, England, June 2024</t>
  </si>
  <si>
    <t>Residential type</t>
  </si>
  <si>
    <t>Residential care home</t>
  </si>
  <si>
    <t>Nursing home</t>
  </si>
  <si>
    <t>Private residence</t>
  </si>
  <si>
    <t>No permanent address</t>
  </si>
  <si>
    <t>Other residential type [note 10]</t>
  </si>
  <si>
    <t>Inconclusive residential type [note 15]</t>
  </si>
  <si>
    <t>Table 4: Dementia: 65+ estimated diagnosis rate, by organisation of responsibility, England, June 2024</t>
  </si>
  <si>
    <t>Number of patients with dementia, ages 65+ [note 2]</t>
  </si>
  <si>
    <t>Diagnosis rate (%)
[note 3]</t>
  </si>
  <si>
    <t>95% confidence limits</t>
  </si>
  <si>
    <t>Type</t>
  </si>
  <si>
    <t>ODS Code</t>
  </si>
  <si>
    <t>ONS Code</t>
  </si>
  <si>
    <t>Name</t>
  </si>
  <si>
    <t>Recorded</t>
  </si>
  <si>
    <t>Estimated</t>
  </si>
  <si>
    <t>Lower</t>
  </si>
  <si>
    <t>Upper</t>
  </si>
  <si>
    <t>National</t>
  </si>
  <si>
    <t>ENG</t>
  </si>
  <si>
    <t>ENGLAND</t>
  </si>
  <si>
    <t>Region</t>
  </si>
  <si>
    <t>Y56</t>
  </si>
  <si>
    <t>E40000003</t>
  </si>
  <si>
    <t>LONDON</t>
  </si>
  <si>
    <t>Y58</t>
  </si>
  <si>
    <t>E40000006</t>
  </si>
  <si>
    <t>SOUTH WEST</t>
  </si>
  <si>
    <t>Y59</t>
  </si>
  <si>
    <t>E40000005</t>
  </si>
  <si>
    <t>SOUTH EAST</t>
  </si>
  <si>
    <t>Y60</t>
  </si>
  <si>
    <t>E40000011</t>
  </si>
  <si>
    <t>MIDLANDS</t>
  </si>
  <si>
    <t>Y61</t>
  </si>
  <si>
    <t>E40000013</t>
  </si>
  <si>
    <t>EAST OF ENGLAND</t>
  </si>
  <si>
    <t>Y62</t>
  </si>
  <si>
    <t>E40000014</t>
  </si>
  <si>
    <t>NORTH WEST</t>
  </si>
  <si>
    <t>Y63</t>
  </si>
  <si>
    <t>E40000012</t>
  </si>
  <si>
    <t>NORTH EAST AND YORKSHIRE</t>
  </si>
  <si>
    <t>ICB</t>
  </si>
  <si>
    <t>QE1</t>
  </si>
  <si>
    <t>E54000048</t>
  </si>
  <si>
    <t>NHS LANCASHIRE AND SOUTH CUMBRIA INTEGRATED CARE BOARD</t>
  </si>
  <si>
    <t>QF7</t>
  </si>
  <si>
    <t>E54000061</t>
  </si>
  <si>
    <t>NHS SOUTH YORKSHIRE INTEGRATED CARE BOARD</t>
  </si>
  <si>
    <t>QGH</t>
  </si>
  <si>
    <t>E54000019</t>
  </si>
  <si>
    <t>NHS HEREFORDSHIRE AND WORCESTERSHIRE INTEGRATED CARE BOARD</t>
  </si>
  <si>
    <t>QH8</t>
  </si>
  <si>
    <t>E54000026</t>
  </si>
  <si>
    <t>NHS MID AND SOUTH ESSEX INTEGRATED CARE BOARD</t>
  </si>
  <si>
    <t>QHG</t>
  </si>
  <si>
    <t>E54000024</t>
  </si>
  <si>
    <t>NHS BEDFORDSHIRE, LUTON AND MILTON KEYNES INTEGRATED CARE BOARD</t>
  </si>
  <si>
    <t>QHL</t>
  </si>
  <si>
    <t>E54000055</t>
  </si>
  <si>
    <t>NHS BIRMINGHAM AND SOLIHULL INTEGRATED CARE BOARD</t>
  </si>
  <si>
    <t>QHM</t>
  </si>
  <si>
    <t>E54000050</t>
  </si>
  <si>
    <t>NHS NORTH EAST AND NORTH CUMBRIA INTEGRATED CARE BOARD</t>
  </si>
  <si>
    <t>QJ2</t>
  </si>
  <si>
    <t>E54000058</t>
  </si>
  <si>
    <t>NHS DERBY AND DERBYSHIRE INTEGRATED CARE BOARD</t>
  </si>
  <si>
    <t>QJG</t>
  </si>
  <si>
    <t>E54000023</t>
  </si>
  <si>
    <t>NHS SUFFOLK AND NORTH EAST ESSEX INTEGRATED CARE BOARD</t>
  </si>
  <si>
    <t>QJK</t>
  </si>
  <si>
    <t>E54000037</t>
  </si>
  <si>
    <t>NHS DEVON INTEGRATED CARE BOARD</t>
  </si>
  <si>
    <t>QJM</t>
  </si>
  <si>
    <t>E54000013</t>
  </si>
  <si>
    <t>NHS LINCOLNSHIRE INTEGRATED CARE BOARD</t>
  </si>
  <si>
    <t>QK1</t>
  </si>
  <si>
    <t>E54000015</t>
  </si>
  <si>
    <t>NHS LEICESTER, LEICESTERSHIRE AND RUTLAND INTEGRATED CARE BOARD</t>
  </si>
  <si>
    <t>QKK</t>
  </si>
  <si>
    <t>E54000030</t>
  </si>
  <si>
    <t>NHS SOUTH EAST LONDON INTEGRATED CARE BOARD</t>
  </si>
  <si>
    <t>QKS</t>
  </si>
  <si>
    <t>E54000032</t>
  </si>
  <si>
    <t>NHS KENT AND MEDWAY INTEGRATED CARE BOARD</t>
  </si>
  <si>
    <t>QM7</t>
  </si>
  <si>
    <t>E54000025</t>
  </si>
  <si>
    <t>NHS HERTFORDSHIRE AND WEST ESSEX INTEGRATED CARE BOARD</t>
  </si>
  <si>
    <t>QMF</t>
  </si>
  <si>
    <t>E54000029</t>
  </si>
  <si>
    <t>NHS NORTH EAST LONDON INTEGRATED CARE BOARD</t>
  </si>
  <si>
    <t>QMJ</t>
  </si>
  <si>
    <t>E54000028</t>
  </si>
  <si>
    <t>NHS NORTH CENTRAL LONDON INTEGRATED CARE BOARD</t>
  </si>
  <si>
    <t>QMM</t>
  </si>
  <si>
    <t>E54000022</t>
  </si>
  <si>
    <t>NHS NORFOLK AND WAVENEY INTEGRATED CARE BOARD</t>
  </si>
  <si>
    <t>QNC</t>
  </si>
  <si>
    <t>E54000010</t>
  </si>
  <si>
    <t>NHS STAFFORDSHIRE AND STOKE-ON-TRENT INTEGRATED CARE BOARD</t>
  </si>
  <si>
    <t>QNQ</t>
  </si>
  <si>
    <t>E54000034</t>
  </si>
  <si>
    <t>NHS FRIMLEY INTEGRATED CARE BOARD</t>
  </si>
  <si>
    <t>QNX</t>
  </si>
  <si>
    <t>E54000064</t>
  </si>
  <si>
    <t>NHS SUSSEX ICB</t>
  </si>
  <si>
    <t>QOC</t>
  </si>
  <si>
    <t>E54000011</t>
  </si>
  <si>
    <t>NHS SHROPSHIRE, TELFORD AND WREKIN INTEGRATED CARE BOARD</t>
  </si>
  <si>
    <t>QOP</t>
  </si>
  <si>
    <t>E54000057</t>
  </si>
  <si>
    <t>NHS GREATER MANCHESTER INTEGRATED CARE BOARD</t>
  </si>
  <si>
    <t>QOQ</t>
  </si>
  <si>
    <t>E54000051</t>
  </si>
  <si>
    <t>NHS HUMBER AND NORTH YORKSHIRE INTEGRATED CARE BOARD</t>
  </si>
  <si>
    <t>QOX</t>
  </si>
  <si>
    <t>E54000040</t>
  </si>
  <si>
    <t>NHS BATH AND NORTH EAST SOMERSET, SWINDON AND WILTSHIRE INTEGRATED CARE BOARD</t>
  </si>
  <si>
    <t>QPM</t>
  </si>
  <si>
    <t>E54000059</t>
  </si>
  <si>
    <t>NHS NORTHAMPTONSHIRE INTEGRATED CARE BOARD</t>
  </si>
  <si>
    <t>QR1</t>
  </si>
  <si>
    <t>E54000043</t>
  </si>
  <si>
    <t>NHS GLOUCESTERSHIRE INTEGRATED CARE BOARD</t>
  </si>
  <si>
    <t>QRL</t>
  </si>
  <si>
    <t>E54000042</t>
  </si>
  <si>
    <t>NHS HAMPSHIRE AND ISLE OF WIGHT INTEGRATED CARE BOARD</t>
  </si>
  <si>
    <t>QRV</t>
  </si>
  <si>
    <t>E54000027</t>
  </si>
  <si>
    <t>NHS NORTH WEST LONDON INTEGRATED CARE BOARD</t>
  </si>
  <si>
    <t>QSL</t>
  </si>
  <si>
    <t>E54000038</t>
  </si>
  <si>
    <t>NHS SOMERSET INTEGRATED CARE BOARD</t>
  </si>
  <si>
    <t>QT1</t>
  </si>
  <si>
    <t>E54000060</t>
  </si>
  <si>
    <t>NHS NOTTINGHAM AND NOTTINGHAMSHIRE INTEGRATED CARE BOARD</t>
  </si>
  <si>
    <t>QT6</t>
  </si>
  <si>
    <t>E54000036</t>
  </si>
  <si>
    <t>NHS CORNWALL AND THE ISLES OF SCILLY INTEGRATED CARE BOARD</t>
  </si>
  <si>
    <t>QU9</t>
  </si>
  <si>
    <t>E54000044</t>
  </si>
  <si>
    <t>NHS BUCKINGHAMSHIRE, OXFORDSHIRE AND BERKSHIRE WEST INTEGRATED CARE BOARD</t>
  </si>
  <si>
    <t>QUA</t>
  </si>
  <si>
    <t>E54000062</t>
  </si>
  <si>
    <t>NHS BLACK COUNTRY INTEGRATED CARE BOARD</t>
  </si>
  <si>
    <t>QUE</t>
  </si>
  <si>
    <t>E54000056</t>
  </si>
  <si>
    <t>NHS CAMBRIDGESHIRE AND PETERBOROUGH INTEGRATED CARE BOARD</t>
  </si>
  <si>
    <t>QUY</t>
  </si>
  <si>
    <t>E54000039</t>
  </si>
  <si>
    <t>NHS BRISTOL, NORTH SOMERSET AND SOUTH GLOUCESTERSHIRE INTEGRATED CARE BOARD</t>
  </si>
  <si>
    <t>QVV</t>
  </si>
  <si>
    <t>E54000041</t>
  </si>
  <si>
    <t>NHS DORSET INTEGRATED CARE BOARD</t>
  </si>
  <si>
    <t>QWE</t>
  </si>
  <si>
    <t>E54000031</t>
  </si>
  <si>
    <t>NHS SOUTH WEST LONDON INTEGRATED CARE BOARD</t>
  </si>
  <si>
    <t>QWO</t>
  </si>
  <si>
    <t>E54000054</t>
  </si>
  <si>
    <t>NHS WEST YORKSHIRE INTEGRATED CARE BOARD</t>
  </si>
  <si>
    <t>QWU</t>
  </si>
  <si>
    <t>E54000018</t>
  </si>
  <si>
    <t>NHS COVENTRY AND WARWICKSHIRE INTEGRATED CARE BOARD</t>
  </si>
  <si>
    <t>QXU</t>
  </si>
  <si>
    <t>E54000063</t>
  </si>
  <si>
    <t>NHS SURREY HEARTLANDS ICB</t>
  </si>
  <si>
    <t>QYG</t>
  </si>
  <si>
    <t>E54000008</t>
  </si>
  <si>
    <t>NHS CHESHIRE AND MERSEYSIDE INTEGRATED CARE BOARD</t>
  </si>
  <si>
    <t>SUB_ICB_LOC</t>
  </si>
  <si>
    <t>00L</t>
  </si>
  <si>
    <t>E38000130</t>
  </si>
  <si>
    <t>NHS NORTH EAST AND NORTH CUMBRIA ICB - 00L</t>
  </si>
  <si>
    <t>00N</t>
  </si>
  <si>
    <t>E38000163</t>
  </si>
  <si>
    <t>NHS NORTH EAST AND NORTH CUMBRIA ICB - 00N</t>
  </si>
  <si>
    <t>00P</t>
  </si>
  <si>
    <t>E38000176</t>
  </si>
  <si>
    <t>NHS NORTH EAST AND NORTH CUMBRIA ICB - 00P</t>
  </si>
  <si>
    <t>00Q</t>
  </si>
  <si>
    <t>E38000014</t>
  </si>
  <si>
    <t>NHS LANCASHIRE AND SOUTH CUMBRIA ICB - 00Q</t>
  </si>
  <si>
    <t>00R</t>
  </si>
  <si>
    <t>E38000015</t>
  </si>
  <si>
    <t>NHS LANCASHIRE AND SOUTH CUMBRIA ICB - 00R</t>
  </si>
  <si>
    <t>00T</t>
  </si>
  <si>
    <t>E38000016</t>
  </si>
  <si>
    <t>NHS GREATER MANCHESTER ICB - 00T</t>
  </si>
  <si>
    <t>00V</t>
  </si>
  <si>
    <t>E38000024</t>
  </si>
  <si>
    <t>NHS GREATER MANCHESTER ICB - 00V</t>
  </si>
  <si>
    <t>00X</t>
  </si>
  <si>
    <t>E38000034</t>
  </si>
  <si>
    <t>NHS LANCASHIRE AND SOUTH CUMBRIA ICB - 00X</t>
  </si>
  <si>
    <t>00Y</t>
  </si>
  <si>
    <t>E38000135</t>
  </si>
  <si>
    <t>NHS GREATER MANCHESTER ICB - 00Y</t>
  </si>
  <si>
    <t>01A</t>
  </si>
  <si>
    <t>E38000050</t>
  </si>
  <si>
    <t>NHS LANCASHIRE AND SOUTH CUMBRIA ICB - 01A</t>
  </si>
  <si>
    <t>01D</t>
  </si>
  <si>
    <t>E38000080</t>
  </si>
  <si>
    <t>NHS GREATER MANCHESTER ICB - 01D</t>
  </si>
  <si>
    <t>01E</t>
  </si>
  <si>
    <t>E38000227</t>
  </si>
  <si>
    <t>NHS LANCASHIRE AND SOUTH CUMBRIA ICB - 01E</t>
  </si>
  <si>
    <t>01F</t>
  </si>
  <si>
    <t>E38000068</t>
  </si>
  <si>
    <t>NHS CHESHIRE AND MERSEYSIDE ICB - 01F</t>
  </si>
  <si>
    <t>01G</t>
  </si>
  <si>
    <t>E38000143</t>
  </si>
  <si>
    <t>NHS GREATER MANCHESTER ICB - 01G</t>
  </si>
  <si>
    <t>01H</t>
  </si>
  <si>
    <t>E38000215</t>
  </si>
  <si>
    <t>NHS NORTH EAST AND NORTH CUMBRIA ICB - 01H</t>
  </si>
  <si>
    <t>01J</t>
  </si>
  <si>
    <t>E38000091</t>
  </si>
  <si>
    <t>NHS CHESHIRE AND MERSEYSIDE ICB - 01J</t>
  </si>
  <si>
    <t>01K</t>
  </si>
  <si>
    <t>E38000228</t>
  </si>
  <si>
    <t>NHS LANCASHIRE AND SOUTH CUMBRIA ICB - 01K</t>
  </si>
  <si>
    <t>01T</t>
  </si>
  <si>
    <t>E38000161</t>
  </si>
  <si>
    <t>NHS CHESHIRE AND MERSEYSIDE ICB - 01T</t>
  </si>
  <si>
    <t>01V</t>
  </si>
  <si>
    <t>E38000170</t>
  </si>
  <si>
    <t>NHS CHESHIRE AND MERSEYSIDE ICB - 01V</t>
  </si>
  <si>
    <t>01W</t>
  </si>
  <si>
    <t>E38000174</t>
  </si>
  <si>
    <t>NHS GREATER MANCHESTER ICB - 01W</t>
  </si>
  <si>
    <t>01X</t>
  </si>
  <si>
    <t>E38000172</t>
  </si>
  <si>
    <t>NHS CHESHIRE AND MERSEYSIDE ICB - 01X</t>
  </si>
  <si>
    <t>01Y</t>
  </si>
  <si>
    <t>E38000263</t>
  </si>
  <si>
    <t>NHS GREATER MANCHESTER ICB - 01Y</t>
  </si>
  <si>
    <t>02A</t>
  </si>
  <si>
    <t>E38000187</t>
  </si>
  <si>
    <t>NHS GREATER MANCHESTER ICB - 02A</t>
  </si>
  <si>
    <t>02E</t>
  </si>
  <si>
    <t>E38000194</t>
  </si>
  <si>
    <t>NHS CHESHIRE AND MERSEYSIDE ICB - 02E</t>
  </si>
  <si>
    <t>02G</t>
  </si>
  <si>
    <t>E38000200</t>
  </si>
  <si>
    <t>NHS LANCASHIRE AND SOUTH CUMBRIA ICB - 02G</t>
  </si>
  <si>
    <t>02H</t>
  </si>
  <si>
    <t>E38000205</t>
  </si>
  <si>
    <t>NHS GREATER MANCHESTER ICB - 02H</t>
  </si>
  <si>
    <t>02M</t>
  </si>
  <si>
    <t>E38000226</t>
  </si>
  <si>
    <t>NHS LANCASHIRE AND SOUTH CUMBRIA ICB - 02M</t>
  </si>
  <si>
    <t>02P</t>
  </si>
  <si>
    <t>E38000006</t>
  </si>
  <si>
    <t>NHS SOUTH YORKSHIRE ICB - 02P</t>
  </si>
  <si>
    <t>02Q</t>
  </si>
  <si>
    <t>E38000008</t>
  </si>
  <si>
    <t>NHS NOTTINGHAM AND NOTTINGHAMSHIRE ICB - 02Q</t>
  </si>
  <si>
    <t>02T</t>
  </si>
  <si>
    <t>E38000025</t>
  </si>
  <si>
    <t>NHS WEST YORKSHIRE ICB - 02T</t>
  </si>
  <si>
    <t>02X</t>
  </si>
  <si>
    <t>E38000044</t>
  </si>
  <si>
    <t>NHS SOUTH YORKSHIRE ICB - 02X</t>
  </si>
  <si>
    <t>02Y</t>
  </si>
  <si>
    <t>E38000052</t>
  </si>
  <si>
    <t>NHS HUMBER AND NORTH YORKSHIRE ICB - 02Y</t>
  </si>
  <si>
    <t>03F</t>
  </si>
  <si>
    <t>E38000085</t>
  </si>
  <si>
    <t>NHS HUMBER AND NORTH YORKSHIRE ICB - 03F</t>
  </si>
  <si>
    <t>03H</t>
  </si>
  <si>
    <t>E38000119</t>
  </si>
  <si>
    <t>NHS HUMBER AND NORTH YORKSHIRE ICB - 03H</t>
  </si>
  <si>
    <t>03K</t>
  </si>
  <si>
    <t>E38000122</t>
  </si>
  <si>
    <t>NHS HUMBER AND NORTH YORKSHIRE ICB - 03K</t>
  </si>
  <si>
    <t>03L</t>
  </si>
  <si>
    <t>E38000141</t>
  </si>
  <si>
    <t>NHS SOUTH YORKSHIRE ICB - 03L</t>
  </si>
  <si>
    <t>03N</t>
  </si>
  <si>
    <t>E38000146</t>
  </si>
  <si>
    <t>NHS SOUTH YORKSHIRE ICB - 03N</t>
  </si>
  <si>
    <t>03Q</t>
  </si>
  <si>
    <t>E38000188</t>
  </si>
  <si>
    <t>NHS HUMBER AND NORTH YORKSHIRE ICB - 03Q</t>
  </si>
  <si>
    <t>03R</t>
  </si>
  <si>
    <t>E38000190</t>
  </si>
  <si>
    <t>NHS WEST YORKSHIRE ICB - 03R</t>
  </si>
  <si>
    <t>03W</t>
  </si>
  <si>
    <t>E38000051</t>
  </si>
  <si>
    <t>NHS LEICESTER, LEICESTERSHIRE AND RUTLAND ICB - 03W</t>
  </si>
  <si>
    <t>04C</t>
  </si>
  <si>
    <t>E38000097</t>
  </si>
  <si>
    <t>NHS LEICESTER, LEICESTERSHIRE AND RUTLAND ICB - 04C</t>
  </si>
  <si>
    <t>04V</t>
  </si>
  <si>
    <t>E38000201</t>
  </si>
  <si>
    <t>NHS LEICESTER, LEICESTERSHIRE AND RUTLAND ICB - 04V</t>
  </si>
  <si>
    <t>04Y</t>
  </si>
  <si>
    <t>E38000028</t>
  </si>
  <si>
    <t>NHS STAFFORDSHIRE AND STOKE-ON-TRENT ICB - 04Y</t>
  </si>
  <si>
    <t>05D</t>
  </si>
  <si>
    <t>E38000053</t>
  </si>
  <si>
    <t>NHS STAFFORDSHIRE AND STOKE-ON-TRENT ICB - 05D</t>
  </si>
  <si>
    <t>05G</t>
  </si>
  <si>
    <t>E38000126</t>
  </si>
  <si>
    <t>NHS STAFFORDSHIRE AND STOKE-ON-TRENT ICB - 05G</t>
  </si>
  <si>
    <t>05Q</t>
  </si>
  <si>
    <t>E38000153</t>
  </si>
  <si>
    <t>NHS STAFFORDSHIRE AND STOKE-ON-TRENT ICB - 05Q</t>
  </si>
  <si>
    <t>05V</t>
  </si>
  <si>
    <t>E38000173</t>
  </si>
  <si>
    <t>NHS STAFFORDSHIRE AND STOKE-ON-TRENT ICB - 05V</t>
  </si>
  <si>
    <t>05W</t>
  </si>
  <si>
    <t>E38000175</t>
  </si>
  <si>
    <t>NHS STAFFORDSHIRE AND STOKE-ON-TRENT ICB - 05W</t>
  </si>
  <si>
    <t>06H</t>
  </si>
  <si>
    <t>E38000260</t>
  </si>
  <si>
    <t>NHS CAMBRIDGESHIRE AND PETERBOROUGH ICB - 06H</t>
  </si>
  <si>
    <t>06K</t>
  </si>
  <si>
    <t>E38000049</t>
  </si>
  <si>
    <t>NHS HERTFORDSHIRE AND WEST ESSEX ICB - 06K</t>
  </si>
  <si>
    <t>06L</t>
  </si>
  <si>
    <t>E38000086</t>
  </si>
  <si>
    <t>NHS SUFFOLK AND NORTH EAST ESSEX ICB - 06L</t>
  </si>
  <si>
    <t>06N</t>
  </si>
  <si>
    <t>E38000079</t>
  </si>
  <si>
    <t>NHS HERTFORDSHIRE AND WEST ESSEX ICB - 06N</t>
  </si>
  <si>
    <t>06Q</t>
  </si>
  <si>
    <t>E38000106</t>
  </si>
  <si>
    <t>NHS MID AND SOUTH ESSEX ICB - 06Q</t>
  </si>
  <si>
    <t>06T</t>
  </si>
  <si>
    <t>E38000117</t>
  </si>
  <si>
    <t>NHS SUFFOLK AND NORTH EAST ESSEX ICB - 06T</t>
  </si>
  <si>
    <t>07G</t>
  </si>
  <si>
    <t>E38000185</t>
  </si>
  <si>
    <t>NHS MID AND SOUTH ESSEX ICB - 07G</t>
  </si>
  <si>
    <t>07H</t>
  </si>
  <si>
    <t>E38000197</t>
  </si>
  <si>
    <t>NHS HERTFORDSHIRE AND WEST ESSEX ICB - 07H</t>
  </si>
  <si>
    <t>07K</t>
  </si>
  <si>
    <t>E38000204</t>
  </si>
  <si>
    <t>NHS SUFFOLK AND NORTH EAST ESSEX ICB - 07K</t>
  </si>
  <si>
    <t>09D</t>
  </si>
  <si>
    <t>E38000021</t>
  </si>
  <si>
    <t>NHS SUSSEX ICB - 09D</t>
  </si>
  <si>
    <t>10Q</t>
  </si>
  <si>
    <t>E38000136</t>
  </si>
  <si>
    <t>NHS BUCKINGHAMSHIRE, OXFORDSHIRE AND BERKSHIRE WEST ICB - 10Q</t>
  </si>
  <si>
    <t>10R</t>
  </si>
  <si>
    <t>E38000137</t>
  </si>
  <si>
    <t>NHS HAMPSHIRE AND ISLE OF WIGHT ICB - 10R</t>
  </si>
  <si>
    <t>11J</t>
  </si>
  <si>
    <t>E38000045</t>
  </si>
  <si>
    <t>NHS DORSET ICB - 11J</t>
  </si>
  <si>
    <t>11M</t>
  </si>
  <si>
    <t>E38000062</t>
  </si>
  <si>
    <t>NHS GLOUCESTERSHIRE ICB - 11M</t>
  </si>
  <si>
    <t>11N</t>
  </si>
  <si>
    <t>E38000089</t>
  </si>
  <si>
    <t>NHS CORNWALL AND THE ISLES OF SCILLY ICB - 11N</t>
  </si>
  <si>
    <t>11X</t>
  </si>
  <si>
    <t>E38000150</t>
  </si>
  <si>
    <t>NHS SOMERSET ICB - 11X</t>
  </si>
  <si>
    <t>12F</t>
  </si>
  <si>
    <t>E38000208</t>
  </si>
  <si>
    <t>NHS CHESHIRE AND MERSEYSIDE ICB - 12F</t>
  </si>
  <si>
    <t>13T</t>
  </si>
  <si>
    <t>E38000212</t>
  </si>
  <si>
    <t>NHS NORTH EAST AND NORTH CUMBRIA ICB - 13T</t>
  </si>
  <si>
    <t>14L</t>
  </si>
  <si>
    <t>E38000217</t>
  </si>
  <si>
    <t>NHS GREATER MANCHESTER ICB - 14L</t>
  </si>
  <si>
    <t>14Y</t>
  </si>
  <si>
    <t>E38000223</t>
  </si>
  <si>
    <t>NHS BUCKINGHAMSHIRE, OXFORDSHIRE AND BERKSHIRE WEST ICB - 14Y</t>
  </si>
  <si>
    <t>15A</t>
  </si>
  <si>
    <t>E38000221</t>
  </si>
  <si>
    <t>NHS BUCKINGHAMSHIRE, OXFORDSHIRE AND BERKSHIRE WEST ICB - 15A</t>
  </si>
  <si>
    <t>15C</t>
  </si>
  <si>
    <t>E38000222</t>
  </si>
  <si>
    <t>NHS BRISTOL, NORTH SOMERSET AND SOUTH GLOUCESTERSHIRE ICB - 15C</t>
  </si>
  <si>
    <t>15E</t>
  </si>
  <si>
    <t>E38000258</t>
  </si>
  <si>
    <t>NHS BIRMINGHAM AND SOLIHULL ICB - 15E</t>
  </si>
  <si>
    <t>15F</t>
  </si>
  <si>
    <t>E38000225</t>
  </si>
  <si>
    <t>NHS WEST YORKSHIRE ICB - 15F</t>
  </si>
  <si>
    <t>15M</t>
  </si>
  <si>
    <t>E38000261</t>
  </si>
  <si>
    <t>NHS DERBY AND DERBYSHIRE ICB - 15M</t>
  </si>
  <si>
    <t>15N</t>
  </si>
  <si>
    <t>E38000230</t>
  </si>
  <si>
    <t>NHS DEVON ICB - 15N</t>
  </si>
  <si>
    <t>16C</t>
  </si>
  <si>
    <t>E38000247</t>
  </si>
  <si>
    <t>NHS NORTH EAST AND NORTH CUMBRIA ICB - 16C</t>
  </si>
  <si>
    <t>18C</t>
  </si>
  <si>
    <t>E38000236</t>
  </si>
  <si>
    <t>NHS HEREFORDSHIRE AND WORCESTERSHIRE ICB - 18C</t>
  </si>
  <si>
    <t>26A</t>
  </si>
  <si>
    <t>E38000239</t>
  </si>
  <si>
    <t>NHS NORFOLK AND WAVENEY ICB - 26A</t>
  </si>
  <si>
    <t>27D</t>
  </si>
  <si>
    <t>E38000233</t>
  </si>
  <si>
    <t>NHS CHESHIRE AND MERSEYSIDE ICB - 27D</t>
  </si>
  <si>
    <t>36J</t>
  </si>
  <si>
    <t>E38000232</t>
  </si>
  <si>
    <t>NHS WEST YORKSHIRE ICB - 36J</t>
  </si>
  <si>
    <t>36L</t>
  </si>
  <si>
    <t>E38000245</t>
  </si>
  <si>
    <t>NHS SOUTH WEST LONDON ICB - 36L</t>
  </si>
  <si>
    <t>42D</t>
  </si>
  <si>
    <t>E38000241</t>
  </si>
  <si>
    <t>NHS HUMBER AND NORTH YORKSHIRE ICB - 42D</t>
  </si>
  <si>
    <t>52R</t>
  </si>
  <si>
    <t>E38000243</t>
  </si>
  <si>
    <t>NHS NOTTINGHAM AND NOTTINGHAMSHIRE ICB - 52R</t>
  </si>
  <si>
    <t>70F</t>
  </si>
  <si>
    <t>E38000265</t>
  </si>
  <si>
    <t>NHS SUSSEX ICB - 70F</t>
  </si>
  <si>
    <t>71E</t>
  </si>
  <si>
    <t>E38000238</t>
  </si>
  <si>
    <t>NHS LINCOLNSHIRE ICB - 71E</t>
  </si>
  <si>
    <t>72Q</t>
  </si>
  <si>
    <t>E38000244</t>
  </si>
  <si>
    <t>NHS SOUTH EAST LONDON ICB - 72Q</t>
  </si>
  <si>
    <t>78H</t>
  </si>
  <si>
    <t>E38000262</t>
  </si>
  <si>
    <t>NHS NORTHAMPTONSHIRE ICB - 78H</t>
  </si>
  <si>
    <t>84H</t>
  </si>
  <si>
    <t>E38000234</t>
  </si>
  <si>
    <t>NHS NORTH EAST AND NORTH CUMBRIA ICB - 84H</t>
  </si>
  <si>
    <t>91Q</t>
  </si>
  <si>
    <t>E38000237</t>
  </si>
  <si>
    <t>NHS KENT AND MEDWAY ICB - 91Q</t>
  </si>
  <si>
    <t>92A</t>
  </si>
  <si>
    <t>E38000264</t>
  </si>
  <si>
    <t>NHS SURREY HEARTLANDS ICB - 92A</t>
  </si>
  <si>
    <t>92G</t>
  </si>
  <si>
    <t>E38000231</t>
  </si>
  <si>
    <t>NHS BATH AND NORTH EAST SOMERSET, SWINDON AND WILTSHIRE ICB - 92G</t>
  </si>
  <si>
    <t>93C</t>
  </si>
  <si>
    <t>E38000240</t>
  </si>
  <si>
    <t>NHS NORTH CENTRAL LONDON ICB - 93C</t>
  </si>
  <si>
    <t>97R</t>
  </si>
  <si>
    <t>E38000235</t>
  </si>
  <si>
    <t>NHS SUSSEX ICB - 97R</t>
  </si>
  <si>
    <t>99A</t>
  </si>
  <si>
    <t>E38000101</t>
  </si>
  <si>
    <t>NHS CHESHIRE AND MERSEYSIDE ICB - 99A</t>
  </si>
  <si>
    <t>99C</t>
  </si>
  <si>
    <t>E38000127</t>
  </si>
  <si>
    <t>NHS NORTH EAST AND NORTH CUMBRIA ICB - 99C</t>
  </si>
  <si>
    <t>99E</t>
  </si>
  <si>
    <t>E38000007</t>
  </si>
  <si>
    <t>NHS MID AND SOUTH ESSEX ICB - 99E</t>
  </si>
  <si>
    <t>99F</t>
  </si>
  <si>
    <t>E38000030</t>
  </si>
  <si>
    <t>NHS MID AND SOUTH ESSEX ICB - 99F</t>
  </si>
  <si>
    <t>99G</t>
  </si>
  <si>
    <t>E38000168</t>
  </si>
  <si>
    <t>NHS MID AND SOUTH ESSEX ICB - 99G</t>
  </si>
  <si>
    <t>A3A8R</t>
  </si>
  <si>
    <t>E38000255</t>
  </si>
  <si>
    <t>NHS NORTH EAST LONDON ICB - A3A8R</t>
  </si>
  <si>
    <t>B2M3M</t>
  </si>
  <si>
    <t>E38000251</t>
  </si>
  <si>
    <t>NHS COVENTRY AND WARWICKSHIRE ICB - B2M3M</t>
  </si>
  <si>
    <t>D2P2L</t>
  </si>
  <si>
    <t>E38000259</t>
  </si>
  <si>
    <t>NHS BLACK COUNTRY ICB - D2P2L</t>
  </si>
  <si>
    <t>D4U1Y</t>
  </si>
  <si>
    <t>E38000252</t>
  </si>
  <si>
    <t>NHS FRIMLEY ICB - D4U1Y</t>
  </si>
  <si>
    <t>D9Y0V</t>
  </si>
  <si>
    <t>E38000253</t>
  </si>
  <si>
    <t>NHS HAMPSHIRE AND ISLE OF WIGHT ICB - D9Y0V</t>
  </si>
  <si>
    <t>M1J4Y</t>
  </si>
  <si>
    <t>E38000249</t>
  </si>
  <si>
    <t>NHS BEDFORDSHIRE, LUTON AND MILTON KEYNES ICB - M1J4Y</t>
  </si>
  <si>
    <t>M2L0M</t>
  </si>
  <si>
    <t>E38000257</t>
  </si>
  <si>
    <t>NHS SHROPSHIRE, TELFORD AND WREKIN ICB - M2L0M</t>
  </si>
  <si>
    <t>W2U3Z</t>
  </si>
  <si>
    <t>E38000256</t>
  </si>
  <si>
    <t>NHS NORTH WEST LONDON ICB - W2U3Z</t>
  </si>
  <si>
    <t>X2C4Y</t>
  </si>
  <si>
    <t>E38000254</t>
  </si>
  <si>
    <t>NHS WEST YORKSHIRE ICB - X2C4Y</t>
  </si>
  <si>
    <t>E92000001</t>
  </si>
  <si>
    <t>Government Office Region</t>
  </si>
  <si>
    <t>E12000001</t>
  </si>
  <si>
    <t>NORTH EAST</t>
  </si>
  <si>
    <t>E12000002</t>
  </si>
  <si>
    <t>E12000003</t>
  </si>
  <si>
    <t>YORKSHIRE AND THE HUMBER</t>
  </si>
  <si>
    <t>E12000004</t>
  </si>
  <si>
    <t>EAST MIDLANDS</t>
  </si>
  <si>
    <t>E12000005</t>
  </si>
  <si>
    <t>WEST MIDLANDS</t>
  </si>
  <si>
    <t>E12000006</t>
  </si>
  <si>
    <t>E12000007</t>
  </si>
  <si>
    <t>E12000008</t>
  </si>
  <si>
    <t>E12000009</t>
  </si>
  <si>
    <t>Upper Tier Local Authority</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</si>
  <si>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</si>
  <si>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</si>
  <si>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</si>
  <si>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</si>
  <si>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</si>
  <si>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</si>
  <si>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</si>
  <si>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</si>
  <si>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</si>
  <si>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</si>
  <si>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</si>
  <si>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</si>
  <si>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</si>
  <si>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</si>
  <si>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</si>
  <si>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</si>
  <si>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</si>
  <si>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</si>
  <si>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</si>
  <si>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</si>
  <si>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</si>
  <si>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</si>
  <si>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</si>
  <si>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</si>
  <si>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</si>
  <si>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</si>
  <si>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</si>
  <si>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</si>
  <si>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</si>
  <si>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</si>
  <si>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</si>
  <si>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</si>
  <si>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</si>
  <si>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</si>
  <si>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</si>
  <si>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</si>
  <si>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</si>
  <si>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</si>
  <si>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</si>
  <si>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</si>
  <si>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</si>
  <si>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</si>
  <si>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</si>
  <si>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</si>
  <si>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</si>
  <si>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</si>
  <si>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</si>
  <si>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</si>
  <si>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</si>
  <si>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</si>
  <si>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</si>
  <si>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</si>
  <si>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</si>
  <si>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</si>
  <si>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</si>
  <si>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</si>
  <si>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</si>
  <si>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</si>
  <si>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</si>
  <si>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</si>
  <si>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</si>
  <si>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</si>
  <si>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</si>
  <si>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</si>
  <si>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</si>
  <si>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</si>
  <si>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</si>
  <si>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</si>
  <si>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</si>
  <si>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</si>
  <si>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</si>
  <si>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</si>
  <si>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</si>
  <si>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</si>
  <si>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</si>
  <si>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</si>
  <si>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</si>
  <si>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</si>
  <si>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</si>
  <si>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</si>
  <si>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</si>
  <si>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</si>
  <si>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</si>
  <si>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</si>
  <si>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</si>
  <si>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</si>
  <si>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</si>
  <si>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</si>
  <si>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</si>
  <si>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</si>
  <si>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</si>
  <si>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</si>
  <si>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</si>
  <si>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</si>
  <si>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</si>
  <si>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</si>
  <si>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</si>
  <si>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</si>
  <si>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</si>
  <si>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</si>
  <si>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</si>
  <si>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</si>
  <si>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</si>
  <si>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</si>
  <si>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</si>
  <si>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</si>
  <si>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</si>
  <si>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</si>
  <si>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</si>
  <si>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</si>
  <si>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</si>
  <si>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</si>
  <si>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</si>
  <si>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</si>
  <si>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E06000061</t>
  </si>
  <si>
    <t>NORTH NORTHAMPTONSHIRE</t>
  </si>
  <si>
    <t>E06000062</t>
  </si>
  <si>
    <t>WEST NORTHAMPTONSHIRE</t>
  </si>
  <si>
    <t>E06000063</t>
  </si>
  <si>
    <t>CUMBERLAND</t>
  </si>
  <si>
    <t>E06000064</t>
  </si>
  <si>
    <t>WESTMORLAND AND FURNESS</t>
  </si>
  <si>
    <t>E06000065</t>
  </si>
  <si>
    <t>NORTH YORKSHIRE</t>
  </si>
  <si>
    <t>E06000066</t>
  </si>
  <si>
    <t>SOMERSET</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</si>
  <si>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</si>
  <si>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</si>
  <si>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</si>
  <si>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</si>
  <si>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</si>
  <si>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</si>
  <si>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</si>
  <si>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</si>
  <si>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</si>
  <si>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</si>
  <si>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</si>
  <si>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</si>
  <si>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</si>
  <si>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</si>
  <si>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</si>
  <si>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</si>
  <si>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</si>
  <si>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</si>
  <si>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</si>
  <si>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</si>
  <si>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</si>
  <si>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</si>
  <si>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</si>
  <si>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</si>
  <si>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</si>
  <si>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</si>
  <si>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</si>
  <si>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</si>
  <si>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</si>
  <si>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</si>
  <si>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</si>
  <si>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</si>
  <si>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</si>
  <si>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</si>
  <si>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</si>
  <si>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</si>
  <si>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</si>
  <si>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</si>
  <si>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</si>
  <si>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</si>
  <si>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</si>
  <si>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</si>
  <si>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</si>
  <si>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</si>
  <si>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</si>
  <si>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</si>
  <si>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</si>
  <si>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</si>
  <si>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</si>
  <si>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</si>
  <si>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</si>
  <si>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</si>
  <si>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</si>
  <si>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</si>
  <si>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</si>
  <si>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</si>
  <si>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</si>
  <si>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</si>
  <si>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</si>
  <si>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</si>
  <si>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</si>
  <si>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</si>
  <si>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</si>
  <si>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</si>
  <si>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</si>
  <si>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</si>
  <si>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</si>
  <si>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</si>
  <si>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</si>
  <si>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</si>
  <si>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</si>
  <si>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</si>
  <si>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</si>
  <si>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</si>
  <si>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</si>
  <si>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</si>
  <si>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</si>
  <si>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</si>
  <si>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</si>
  <si>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</si>
  <si>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</si>
  <si>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</si>
  <si>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</si>
  <si>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</si>
  <si>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</si>
  <si>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</si>
  <si>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</si>
  <si>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</si>
  <si>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</si>
  <si>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</si>
  <si>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</si>
  <si>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</si>
  <si>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</si>
  <si>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</si>
  <si>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</si>
  <si>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</si>
  <si>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</si>
  <si>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</si>
  <si>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</si>
  <si>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</si>
  <si>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</si>
  <si>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</si>
  <si>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</si>
  <si>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</si>
  <si>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</si>
  <si>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</si>
  <si>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</si>
  <si>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</si>
  <si>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</si>
  <si>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</si>
  <si>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</si>
  <si>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</si>
  <si>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</si>
  <si>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</si>
  <si>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</si>
  <si>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</si>
  <si>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</si>
  <si>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</si>
  <si>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</si>
  <si>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</si>
  <si>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</si>
  <si>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</si>
  <si>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</si>
  <si>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</si>
  <si>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</si>
  <si>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</si>
  <si>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</si>
  <si>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</si>
  <si>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</si>
  <si>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</si>
  <si>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</si>
  <si>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</si>
  <si>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</si>
  <si>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</si>
  <si>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</si>
  <si>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</si>
  <si>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</si>
  <si>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</si>
  <si>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Lower Tier Local Authority</t>
  </si>
  <si>
    <t>E07000008</t>
  </si>
  <si>
    <t>CAMBRIDGE</t>
  </si>
  <si>
    <t>E07000009</t>
  </si>
  <si>
    <t>EAST CAMBRIDGESHIRE</t>
  </si>
  <si>
    <t>E07000010</t>
  </si>
  <si>
    <t>FENLAND</t>
  </si>
  <si>
    <t>E07000011</t>
  </si>
  <si>
    <t>HUNTINGDONSHIRE</t>
  </si>
  <si>
    <t>E07000012</t>
  </si>
  <si>
    <t>SOUTH CAMBRIDGESHIRE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</si>
  <si>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</si>
  <si>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</si>
  <si>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</si>
  <si>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</si>
  <si>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</si>
  <si>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</si>
  <si>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</si>
  <si>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</si>
  <si>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</si>
  <si>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</si>
  <si>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</si>
  <si>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</si>
  <si>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</si>
  <si>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</si>
  <si>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</si>
  <si>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</si>
  <si>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</si>
  <si>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</si>
  <si>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</si>
  <si>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</si>
  <si>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</si>
  <si>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</si>
  <si>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</si>
  <si>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</si>
  <si>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</si>
  <si>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</si>
  <si>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</si>
  <si>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</si>
  <si>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</si>
  <si>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</si>
  <si>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</si>
  <si>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</si>
  <si>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</si>
  <si>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</si>
  <si>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</si>
  <si>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</si>
  <si>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</si>
  <si>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</si>
  <si>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</si>
  <si>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</si>
  <si>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</si>
  <si>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</si>
  <si>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</si>
  <si>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</si>
  <si>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</si>
  <si>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</si>
  <si>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</si>
  <si>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</si>
  <si>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</si>
  <si>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</si>
  <si>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</si>
  <si>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</si>
  <si>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</si>
  <si>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</si>
  <si>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</si>
  <si>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</si>
  <si>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</si>
  <si>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</si>
  <si>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</si>
  <si>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</si>
  <si>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</si>
  <si>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</si>
  <si>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</si>
  <si>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</si>
  <si>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</si>
  <si>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</si>
  <si>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</si>
  <si>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</si>
  <si>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</si>
  <si>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</si>
  <si>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</si>
  <si>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</si>
  <si>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</si>
  <si>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</si>
  <si>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</si>
  <si>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</si>
  <si>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</si>
  <si>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</si>
  <si>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</si>
  <si>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</si>
  <si>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</si>
  <si>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</si>
  <si>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</si>
  <si>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</si>
  <si>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</si>
  <si>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</si>
  <si>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</si>
  <si>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</si>
  <si>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</si>
  <si>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</si>
  <si>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</si>
  <si>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</si>
  <si>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</si>
  <si>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</si>
  <si>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</si>
  <si>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</si>
  <si>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</si>
  <si>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</si>
  <si>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</si>
  <si>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</si>
  <si>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</si>
  <si>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</si>
  <si>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</si>
  <si>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</si>
  <si>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</si>
  <si>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</si>
  <si>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</si>
  <si>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</si>
  <si>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</si>
  <si>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</si>
  <si>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</si>
  <si>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</si>
  <si>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</si>
  <si>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</si>
  <si>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</si>
  <si>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</si>
  <si>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</si>
  <si>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</si>
  <si>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</si>
  <si>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</si>
  <si>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</si>
  <si>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</si>
  <si>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</si>
  <si>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</si>
  <si>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</si>
  <si>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</si>
  <si>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</si>
  <si>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</si>
  <si>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</si>
  <si>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</si>
  <si>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</si>
  <si>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</si>
  <si>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</si>
  <si>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</si>
  <si>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</si>
  <si>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</si>
  <si>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</si>
  <si>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</si>
  <si>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</si>
  <si>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</si>
  <si>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</si>
  <si>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</si>
  <si>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</si>
  <si>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</si>
  <si>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</si>
  <si>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</si>
  <si>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</si>
  <si>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</si>
  <si>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</si>
  <si>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</si>
  <si>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</si>
  <si>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</si>
  <si>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</si>
  <si>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</si>
  <si>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</si>
  <si>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</si>
  <si>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</si>
  <si>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</si>
  <si>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</si>
  <si>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</si>
  <si>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</si>
  <si>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</si>
  <si>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</si>
  <si>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</si>
  <si>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</si>
  <si>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</si>
  <si>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</si>
  <si>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</si>
  <si>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</si>
  <si>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</si>
  <si>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</si>
  <si>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</si>
  <si>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</si>
  <si>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</si>
  <si>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</si>
  <si>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</si>
  <si>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</si>
  <si>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</si>
  <si>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</si>
  <si>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</si>
  <si>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</si>
  <si>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</si>
  <si>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</si>
  <si>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</si>
  <si>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</si>
  <si>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</si>
  <si>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</si>
  <si>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</si>
  <si>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</si>
  <si>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</si>
  <si>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</si>
  <si>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</si>
  <si>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</si>
  <si>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</si>
  <si>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</si>
  <si>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</si>
  <si>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</si>
  <si>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</si>
  <si>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</si>
  <si>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</si>
  <si>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</si>
  <si>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</si>
  <si>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</si>
  <si>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</si>
  <si>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</si>
  <si>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</si>
  <si>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</si>
  <si>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</si>
  <si>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</si>
  <si>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</si>
  <si>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</si>
  <si>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</si>
  <si>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</si>
  <si>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</si>
  <si>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</si>
  <si>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</si>
  <si>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</si>
  <si>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</si>
  <si>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</si>
  <si>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</si>
  <si>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</si>
  <si>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</si>
  <si>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</si>
  <si>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</si>
  <si>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</si>
  <si>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</si>
  <si>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</si>
  <si>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</si>
  <si>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</si>
  <si>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</si>
  <si>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</si>
  <si>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</si>
  <si>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</si>
  <si>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</si>
  <si>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</si>
  <si>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</si>
  <si>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</si>
  <si>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</si>
  <si>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</si>
  <si>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</si>
  <si>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</si>
  <si>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</si>
  <si>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</si>
  <si>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</si>
  <si>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</si>
  <si>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</si>
  <si>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</si>
  <si>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</si>
  <si>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</si>
  <si>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</si>
  <si>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</si>
  <si>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</si>
  <si>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</si>
  <si>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</si>
  <si>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</si>
  <si>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</si>
  <si>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</si>
  <si>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</si>
  <si>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</si>
  <si>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</si>
  <si>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</si>
  <si>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</si>
  <si>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</si>
  <si>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</si>
  <si>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</si>
  <si>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</si>
  <si>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</si>
  <si>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</si>
  <si>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</si>
  <si>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</si>
  <si>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</si>
  <si>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</si>
  <si>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</si>
  <si>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</si>
  <si>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</si>
  <si>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</si>
  <si>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</si>
  <si>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</si>
  <si>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</si>
  <si>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</si>
  <si>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</si>
  <si>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</si>
  <si>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</si>
  <si>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</si>
  <si>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</si>
  <si>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</si>
  <si>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</si>
  <si>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</si>
  <si>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</si>
  <si>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</si>
  <si>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</si>
  <si>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</si>
  <si>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</si>
  <si>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</si>
  <si>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</si>
  <si>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</si>
  <si>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</si>
  <si>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</si>
  <si>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</si>
  <si>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</si>
  <si>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</si>
  <si>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</si>
  <si>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</si>
  <si>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</si>
  <si>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</si>
  <si>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</si>
  <si>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</si>
  <si>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</si>
  <si>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</si>
  <si>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</si>
  <si>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</si>
  <si>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</si>
  <si>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</si>
  <si>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</si>
  <si>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</si>
  <si>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</si>
  <si>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</si>
  <si>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</si>
  <si>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Table 5: Patients with a diagnosis of dementia and a prescription for anti-psychotic medication in the last 6 weeks, England, June 2024</t>
  </si>
  <si>
    <t>Number of patients with dementia who have a prescription for anti-psychotic medication</t>
  </si>
  <si>
    <t>Dementia Register [note 2]</t>
  </si>
  <si>
    <t>Antipsychotic Prescription</t>
  </si>
  <si>
    <t>With Psychosis Diagnosis</t>
  </si>
  <si>
    <t>Without Psychosis Diagnosis</t>
  </si>
  <si>
    <t>Other dementia types - most recent dementia type diagnosis is any other than Alzheimer’s disease, vascular dementia, lewy body, frontotemporal dementia or mixed dementia.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</si>
</sst>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_-;\-* #,##0_-;_-* &quot;-&quot;??_-;_-@_-"/>
    <numFmt numFmtId="167" formatCode="_-* #,##0.0_-;\-* #,##0.0_-;_-* &quot;-&quot;??_-;_-@_-"/>
  </numFmts>
  <fonts count="72" x14ac:knownFonts="1">
    <font>
      <sz val="11"/>
      <color theme="1"/>
      <name val="Arial"/>
      <family val="2"/>
      <scheme val="minor"/>
    </font>
    <font>
      <sz val="12"/>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1"/>
      <color theme="1"/>
      <name val="Arial"/>
      <family val="2"/>
      <scheme val="minor"/>
    </font>
    <font>
      <u/>
      <sz val="12"/>
      <color rgb="FF004488"/>
      <name val="Arial"/>
      <family val="2"/>
    </font>
    <font>
      <sz val="12"/>
      <color indexed="8"/>
      <name val="Arial"/>
      <family val="2"/>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Arial"/>
      <family val="2"/>
    </font>
    <font>
      <sz val="11"/>
      <name val="Arial"/>
      <family val="2"/>
    </font>
    <font>
      <b/>
      <sz val="11"/>
      <name val="Arial"/>
      <family val="2"/>
    </font>
    <font>
      <b/>
      <sz val="11"/>
      <name val="Arial"/>
      <family val="2"/>
      <scheme val="minor"/>
    </font>
    <font>
      <sz val="10"/>
      <name val="Arial"/>
      <family val="2"/>
      <scheme val="minor"/>
    </font>
    <font>
      <sz val="11"/>
      <color theme="1"/>
      <name val="Arial"/>
      <family val="2"/>
      <scheme val="minor"/>
    </font>
    <font>
      <u/>
      <sz val="11"/>
      <color theme="10"/>
      <name val="Calibri"/>
      <family val="2"/>
    </font>
    <font>
      <b/>
      <sz val="11"/>
      <color indexed="8"/>
      <name val="Arial"/>
      <family val="2"/>
      <scheme val="minor"/>
    </font>
    <font>
      <sz val="11"/>
      <color indexed="8"/>
      <name val="Arial"/>
      <family val="2"/>
      <scheme val="minor"/>
    </font>
    <font>
      <u/>
      <sz val="11"/>
      <color theme="10"/>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sz val="10"/>
      <color rgb="FFFF0000"/>
      <name val="Arial"/>
      <family val="2"/>
    </font>
    <font>
      <sz val="11"/>
      <color rgb="FFFF0000"/>
      <name val="Arial"/>
      <family val="2"/>
      <scheme val="minor"/>
    </font>
    <font>
      <b/>
      <sz val="11"/>
      <color rgb="FFFF0000"/>
      <name val="Arial"/>
      <family val="2"/>
      <scheme val="major"/>
    </font>
    <font>
      <i/>
      <sz val="10"/>
      <color rgb="FFFF0000"/>
      <name val="Arial"/>
      <family val="2"/>
    </font>
    <font>
      <sz val="11"/>
      <color indexed="8"/>
      <name val="Arial"/>
      <family val="2"/>
    </font>
    <font>
      <sz val="11"/>
      <color rgb="FF000000"/>
      <name val="Arial"/>
      <family val="2"/>
      <scheme val="minor"/>
    </font>
    <font>
      <b/>
      <sz val="11"/>
      <color rgb="FF000000"/>
      <name val="Arial"/>
      <family val="2"/>
      <scheme val="minor"/>
    </font>
    <font>
      <b/>
      <sz val="10"/>
      <color theme="1"/>
      <name val="Arial"/>
      <family val="2"/>
    </font>
    <font>
      <i/>
      <sz val="11"/>
      <color theme="1"/>
      <name val="Arial"/>
      <family val="2"/>
      <scheme val="minor"/>
    </font>
    <font>
      <b/>
      <sz val="9"/>
      <color theme="1"/>
      <name val="Arial"/>
      <family val="2"/>
      <scheme val="minor"/>
    </font>
    <font>
      <sz val="9"/>
      <name val="Arial"/>
      <family val="2"/>
    </font>
    <font>
      <u/>
      <sz val="9"/>
      <color theme="10"/>
      <name val="Arial"/>
      <family val="2"/>
    </font>
    <font>
      <i/>
      <sz val="10"/>
      <color rgb="FF444444"/>
      <name val="Arial"/>
      <family val="2"/>
      <scheme val="minor"/>
    </font>
    <font>
      <u/>
      <sz val="11"/>
      <color theme="10"/>
      <name val="Arial"/>
      <family val="2"/>
      <scheme val="major"/>
    </font>
    <font>
      <b/>
      <sz val="20"/>
      <color rgb="FF7C7C7C"/>
      <name val="Arial"/>
      <family val="2"/>
      <scheme val="minor"/>
    </font>
    <font>
      <b/>
      <sz val="10"/>
      <color theme="1"/>
      <name val="Arial"/>
      <family val="2"/>
      <scheme val="minor"/>
    </font>
    <font>
      <b/>
      <sz val="10"/>
      <name val="Arial"/>
      <family val="2"/>
      <scheme val="minor"/>
    </font>
    <font>
      <b/>
      <sz val="10"/>
      <color rgb="FF444444"/>
      <name val="Arial"/>
      <family val="2"/>
    </font>
    <font>
      <sz val="10"/>
      <color theme="1"/>
      <name val="Arial"/>
      <family val="2"/>
      <scheme val="minor"/>
    </font>
    <font>
      <sz val="11"/>
      <color rgb="FF444444"/>
      <name val="Arial"/>
      <family val="2"/>
    </font>
    <font>
      <b/>
      <sz val="27"/>
      <color rgb="FF005EB8"/>
      <name val="Arial"/>
    </font>
    <font>
      <sz val="10"/>
      <color rgb="FF000000"/>
      <name val="Arial"/>
    </font>
    <font>
      <u/>
      <sz val="10"/>
      <color rgb="FF003087"/>
      <name val="Arial"/>
    </font>
    <font>
      <i/>
      <sz val="11"/>
      <color rgb="FF8594A3"/>
      <name val="Arial"/>
    </font>
    <font>
      <sz val="11"/>
      <color rgb="FF000000"/>
      <name val="Arial"/>
    </font>
    <font>
      <b/>
      <sz val="11"/>
      <name val="Arial"/>
    </font>
  </fonts>
  <fills count="36">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0" tint="-0.24994659260841701"/>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1498764000366222"/>
      </top>
      <bottom style="thin">
        <color theme="0" tint="-0.1498458815271462"/>
      </bottom>
      <diagonal/>
    </border>
    <border>
      <left/>
      <right/>
      <top style="thin">
        <color theme="0" tint="-0.1498458815271462"/>
      </top>
      <bottom style="thin">
        <color theme="0" tint="-0.14981536301767021"/>
      </bottom>
      <diagonal/>
    </border>
    <border>
      <left/>
      <right/>
      <top style="thin">
        <color theme="0" tint="-0.14981536301767021"/>
      </top>
      <bottom style="thin">
        <color theme="0" tint="-0.14981536301767021"/>
      </bottom>
      <diagonal/>
    </border>
    <border>
      <left/>
      <right/>
      <top style="thin">
        <color theme="0" tint="-0.14981536301767021"/>
      </top>
      <bottom style="thin">
        <color theme="0" tint="-0.14978484450819421"/>
      </bottom>
      <diagonal/>
    </border>
    <border>
      <left/>
      <right/>
      <top style="thin">
        <color theme="0" tint="-0.1498764000366222"/>
      </top>
      <bottom style="thin">
        <color theme="0" tint="-0.1498764000366222"/>
      </bottom>
      <diagonal/>
    </border>
    <border>
      <left/>
      <right/>
      <top style="thin">
        <color theme="0" tint="-0.14981536301767021"/>
      </top>
      <bottom/>
      <diagonal/>
    </border>
    <border>
      <left/>
      <right/>
      <top/>
      <bottom style="thin">
        <color theme="0" tint="-0.14978484450819421"/>
      </bottom>
      <diagonal/>
    </border>
    <border>
      <left/>
      <right/>
      <top style="thin">
        <color theme="0" tint="-0.14978484450819421"/>
      </top>
      <bottom style="thin">
        <color theme="0" tint="-0.14975432599871821"/>
      </bottom>
      <diagonal/>
    </border>
    <border>
      <left/>
      <right/>
      <top style="thin">
        <color auto="1"/>
      </top>
      <bottom style="thin">
        <color auto="1"/>
      </bottom>
      <diagonal/>
    </border>
  </borders>
  <cellStyleXfs count="176">
    <xf numFmtId="0" fontId="0" fillId="0" borderId="0"/>
    <xf numFmtId="0" fontId="38" fillId="0" borderId="0"/>
    <xf numFmtId="0" fontId="39" fillId="0" borderId="0"/>
    <xf numFmtId="43" fontId="9" fillId="0" borderId="0"/>
    <xf numFmtId="43" fontId="9" fillId="0" borderId="0"/>
    <xf numFmtId="0" fontId="11" fillId="0" borderId="0"/>
    <xf numFmtId="0" fontId="9" fillId="0" borderId="0"/>
    <xf numFmtId="0" fontId="5" fillId="0" borderId="0"/>
    <xf numFmtId="0" fontId="5" fillId="0" borderId="0"/>
    <xf numFmtId="0" fontId="9" fillId="0" borderId="0"/>
    <xf numFmtId="9" fontId="9" fillId="0" borderId="0"/>
    <xf numFmtId="9" fontId="5" fillId="0" borderId="0"/>
    <xf numFmtId="9" fontId="38" fillId="0" borderId="0"/>
    <xf numFmtId="9" fontId="5" fillId="0" borderId="0"/>
    <xf numFmtId="9" fontId="9" fillId="0" borderId="0"/>
    <xf numFmtId="9" fontId="12" fillId="0" borderId="0"/>
    <xf numFmtId="0" fontId="10" fillId="0" borderId="0">
      <alignment vertical="top"/>
      <protection locked="0"/>
    </xf>
    <xf numFmtId="0" fontId="15" fillId="0" borderId="0"/>
    <xf numFmtId="0" fontId="16" fillId="2" borderId="1"/>
    <xf numFmtId="0" fontId="16" fillId="4" borderId="2"/>
    <xf numFmtId="43" fontId="38" fillId="0" borderId="0"/>
    <xf numFmtId="0" fontId="42" fillId="0" borderId="0"/>
    <xf numFmtId="0" fontId="9" fillId="0" borderId="0"/>
    <xf numFmtId="0" fontId="5" fillId="0" borderId="0"/>
    <xf numFmtId="0" fontId="18" fillId="0" borderId="3"/>
    <xf numFmtId="0" fontId="19" fillId="0" borderId="4"/>
    <xf numFmtId="0" fontId="20" fillId="0" borderId="5"/>
    <xf numFmtId="0" fontId="20" fillId="0" borderId="0"/>
    <xf numFmtId="0" fontId="21" fillId="5" borderId="0"/>
    <xf numFmtId="0" fontId="22" fillId="6" borderId="0"/>
    <xf numFmtId="0" fontId="23" fillId="7" borderId="0"/>
    <xf numFmtId="0" fontId="24" fillId="8" borderId="6"/>
    <xf numFmtId="0" fontId="25" fillId="9" borderId="7"/>
    <xf numFmtId="0" fontId="26" fillId="9" borderId="6"/>
    <xf numFmtId="0" fontId="27" fillId="0" borderId="8"/>
    <xf numFmtId="0" fontId="28" fillId="10" borderId="9"/>
    <xf numFmtId="0" fontId="29" fillId="0" borderId="0"/>
    <xf numFmtId="0" fontId="30" fillId="0" borderId="0"/>
    <xf numFmtId="0" fontId="31" fillId="0" borderId="10"/>
    <xf numFmtId="0" fontId="32" fillId="11" borderId="0"/>
    <xf numFmtId="0" fontId="5" fillId="12" borderId="0"/>
    <xf numFmtId="0" fontId="5" fillId="13" borderId="0"/>
    <xf numFmtId="0" fontId="32" fillId="14" borderId="0"/>
    <xf numFmtId="0" fontId="32" fillId="15" borderId="0"/>
    <xf numFmtId="0" fontId="5" fillId="16" borderId="0"/>
    <xf numFmtId="0" fontId="5" fillId="17" borderId="0"/>
    <xf numFmtId="0" fontId="32" fillId="18" borderId="0"/>
    <xf numFmtId="0" fontId="32" fillId="19" borderId="0"/>
    <xf numFmtId="0" fontId="5" fillId="20" borderId="0"/>
    <xf numFmtId="0" fontId="5" fillId="21" borderId="0"/>
    <xf numFmtId="0" fontId="32" fillId="22" borderId="0"/>
    <xf numFmtId="0" fontId="32" fillId="23" borderId="0"/>
    <xf numFmtId="0" fontId="5" fillId="24" borderId="0"/>
    <xf numFmtId="0" fontId="5" fillId="25" borderId="0"/>
    <xf numFmtId="0" fontId="32" fillId="26" borderId="0"/>
    <xf numFmtId="0" fontId="32" fillId="27" borderId="0"/>
    <xf numFmtId="0" fontId="5" fillId="28" borderId="0"/>
    <xf numFmtId="0" fontId="5" fillId="29" borderId="0"/>
    <xf numFmtId="0" fontId="32" fillId="30" borderId="0"/>
    <xf numFmtId="0" fontId="32" fillId="31" borderId="0"/>
    <xf numFmtId="0" fontId="5" fillId="32" borderId="0"/>
    <xf numFmtId="0" fontId="5" fillId="33" borderId="0"/>
    <xf numFmtId="0" fontId="32" fillId="34" borderId="0"/>
    <xf numFmtId="0" fontId="5" fillId="0" borderId="0"/>
    <xf numFmtId="0" fontId="5" fillId="2" borderId="1"/>
    <xf numFmtId="0" fontId="3" fillId="0" borderId="0"/>
    <xf numFmtId="0" fontId="38" fillId="0" borderId="0"/>
    <xf numFmtId="9" fontId="38" fillId="0" borderId="0"/>
    <xf numFmtId="0" fontId="39" fillId="0" borderId="0"/>
    <xf numFmtId="0" fontId="38" fillId="0" borderId="0"/>
    <xf numFmtId="0" fontId="39" fillId="0" borderId="0"/>
    <xf numFmtId="43" fontId="38" fillId="0" borderId="0"/>
    <xf numFmtId="0" fontId="5" fillId="0" borderId="0"/>
    <xf numFmtId="0" fontId="39" fillId="0" borderId="0"/>
    <xf numFmtId="43" fontId="9" fillId="0" borderId="0"/>
    <xf numFmtId="43" fontId="9" fillId="0" borderId="0"/>
    <xf numFmtId="9" fontId="5" fillId="0" borderId="0"/>
    <xf numFmtId="9" fontId="38" fillId="0" borderId="0"/>
    <xf numFmtId="9" fontId="5" fillId="0" borderId="0"/>
    <xf numFmtId="43" fontId="38" fillId="0" borderId="0"/>
    <xf numFmtId="0" fontId="5" fillId="0" borderId="0"/>
    <xf numFmtId="0" fontId="5" fillId="12" borderId="0"/>
    <xf numFmtId="0" fontId="5" fillId="13" borderId="0"/>
    <xf numFmtId="0" fontId="5" fillId="16" borderId="0"/>
    <xf numFmtId="0" fontId="5" fillId="17" borderId="0"/>
    <xf numFmtId="0" fontId="5" fillId="20" borderId="0"/>
    <xf numFmtId="0" fontId="5" fillId="21" borderId="0"/>
    <xf numFmtId="0" fontId="5" fillId="24" borderId="0"/>
    <xf numFmtId="0" fontId="5" fillId="25" borderId="0"/>
    <xf numFmtId="0" fontId="5" fillId="28" borderId="0"/>
    <xf numFmtId="0" fontId="5" fillId="29" borderId="0"/>
    <xf numFmtId="0" fontId="5" fillId="32" borderId="0"/>
    <xf numFmtId="0" fontId="5" fillId="33" borderId="0"/>
    <xf numFmtId="0" fontId="5" fillId="0" borderId="0"/>
    <xf numFmtId="0" fontId="5" fillId="2" borderId="1"/>
    <xf numFmtId="0" fontId="3" fillId="0" borderId="0"/>
    <xf numFmtId="0" fontId="38" fillId="0" borderId="0"/>
    <xf numFmtId="43" fontId="38" fillId="0" borderId="0"/>
    <xf numFmtId="43" fontId="9" fillId="0" borderId="0"/>
    <xf numFmtId="43" fontId="9" fillId="0" borderId="0"/>
    <xf numFmtId="43" fontId="38" fillId="0" borderId="0"/>
    <xf numFmtId="0" fontId="3" fillId="0" borderId="0"/>
    <xf numFmtId="43" fontId="38" fillId="0" borderId="0"/>
    <xf numFmtId="43" fontId="9" fillId="0" borderId="0"/>
    <xf numFmtId="43" fontId="9" fillId="0" borderId="0"/>
    <xf numFmtId="43" fontId="38" fillId="0" borderId="0"/>
    <xf numFmtId="0" fontId="3" fillId="0" borderId="0"/>
    <xf numFmtId="43" fontId="38" fillId="0" borderId="0"/>
    <xf numFmtId="0" fontId="6" fillId="0" borderId="0"/>
    <xf numFmtId="0" fontId="8" fillId="0" borderId="0"/>
    <xf numFmtId="43" fontId="9" fillId="0" borderId="0"/>
    <xf numFmtId="43" fontId="9" fillId="0" borderId="0"/>
    <xf numFmtId="0" fontId="2" fillId="0" borderId="0"/>
    <xf numFmtId="0" fontId="2" fillId="0" borderId="0"/>
    <xf numFmtId="9" fontId="2" fillId="0" borderId="0"/>
    <xf numFmtId="9" fontId="6" fillId="0" borderId="0"/>
    <xf numFmtId="9" fontId="2" fillId="0" borderId="0"/>
    <xf numFmtId="43" fontId="6" fillId="0" borderId="0"/>
    <xf numFmtId="0" fontId="2" fillId="0" borderId="0"/>
    <xf numFmtId="0" fontId="2" fillId="12" borderId="0"/>
    <xf numFmtId="0" fontId="2" fillId="13" borderId="0"/>
    <xf numFmtId="0" fontId="2" fillId="16" borderId="0"/>
    <xf numFmtId="0" fontId="2" fillId="17" borderId="0"/>
    <xf numFmtId="0" fontId="2" fillId="20" borderId="0"/>
    <xf numFmtId="0" fontId="2" fillId="21" borderId="0"/>
    <xf numFmtId="0" fontId="2" fillId="24" borderId="0"/>
    <xf numFmtId="0" fontId="2" fillId="25" borderId="0"/>
    <xf numFmtId="0" fontId="2" fillId="28" borderId="0"/>
    <xf numFmtId="0" fontId="2" fillId="29" borderId="0"/>
    <xf numFmtId="0" fontId="2" fillId="32" borderId="0"/>
    <xf numFmtId="0" fontId="2" fillId="33" borderId="0"/>
    <xf numFmtId="0" fontId="2" fillId="0" borderId="0"/>
    <xf numFmtId="0" fontId="2" fillId="2" borderId="1"/>
    <xf numFmtId="0" fontId="1" fillId="0" borderId="0"/>
    <xf numFmtId="0" fontId="6" fillId="0" borderId="0"/>
    <xf numFmtId="9" fontId="6" fillId="0" borderId="0"/>
    <xf numFmtId="0" fontId="8" fillId="0" borderId="0"/>
    <xf numFmtId="0" fontId="6" fillId="0" borderId="0"/>
    <xf numFmtId="0" fontId="8" fillId="0" borderId="0"/>
    <xf numFmtId="43" fontId="6" fillId="0" borderId="0"/>
    <xf numFmtId="0" fontId="2" fillId="0" borderId="0"/>
    <xf numFmtId="0" fontId="8" fillId="0" borderId="0"/>
    <xf numFmtId="43" fontId="9" fillId="0" borderId="0"/>
    <xf numFmtId="43" fontId="9" fillId="0" borderId="0"/>
    <xf numFmtId="9" fontId="2" fillId="0" borderId="0"/>
    <xf numFmtId="9" fontId="6" fillId="0" borderId="0"/>
    <xf numFmtId="9" fontId="2" fillId="0" borderId="0"/>
    <xf numFmtId="43" fontId="6" fillId="0" borderId="0"/>
    <xf numFmtId="0" fontId="2" fillId="0" borderId="0"/>
    <xf numFmtId="0" fontId="2" fillId="12" borderId="0"/>
    <xf numFmtId="0" fontId="2" fillId="13" borderId="0"/>
    <xf numFmtId="0" fontId="2" fillId="16" borderId="0"/>
    <xf numFmtId="0" fontId="2" fillId="17" borderId="0"/>
    <xf numFmtId="0" fontId="2" fillId="20" borderId="0"/>
    <xf numFmtId="0" fontId="2" fillId="21" borderId="0"/>
    <xf numFmtId="0" fontId="2" fillId="24" borderId="0"/>
    <xf numFmtId="0" fontId="2" fillId="25" borderId="0"/>
    <xf numFmtId="0" fontId="2" fillId="28" borderId="0"/>
    <xf numFmtId="0" fontId="2" fillId="29" borderId="0"/>
    <xf numFmtId="0" fontId="2" fillId="32" borderId="0"/>
    <xf numFmtId="0" fontId="2" fillId="33" borderId="0"/>
    <xf numFmtId="0" fontId="2" fillId="0" borderId="0"/>
    <xf numFmtId="0" fontId="2" fillId="2" borderId="1"/>
    <xf numFmtId="0" fontId="1" fillId="0" borderId="0"/>
    <xf numFmtId="0" fontId="6" fillId="0" borderId="0"/>
    <xf numFmtId="43" fontId="6" fillId="0" borderId="0"/>
    <xf numFmtId="43" fontId="9" fillId="0" borderId="0"/>
    <xf numFmtId="43" fontId="9" fillId="0" borderId="0"/>
    <xf numFmtId="43" fontId="6" fillId="0" borderId="0"/>
    <xf numFmtId="0" fontId="1" fillId="0" borderId="0"/>
    <xf numFmtId="43" fontId="6" fillId="0" borderId="0"/>
    <xf numFmtId="43" fontId="9" fillId="0" borderId="0"/>
    <xf numFmtId="43" fontId="9" fillId="0" borderId="0"/>
    <xf numFmtId="43" fontId="6" fillId="0" borderId="0"/>
    <xf numFmtId="0" fontId="1" fillId="0" borderId="0"/>
    <xf numFmtId="43" fontId="6" fillId="0" borderId="0"/>
  </cellStyleXfs>
  <cellXfs count="243">
    <xf numFmtId="0" fontId="0" fillId="0" borderId="0" xfId="0"/>
    <xf numFmtId="0" fontId="7" fillId="3" borderId="0" xfId="1" applyFont="1" applyFill="1"/>
    <xf numFmtId="0" fontId="9" fillId="3" borderId="0" xfId="1" applyFont="1" applyFill="1"/>
    <xf numFmtId="3" fontId="7" fillId="3" borderId="0" xfId="1" applyNumberFormat="1" applyFont="1" applyFill="1"/>
    <xf numFmtId="0" fontId="4" fillId="3" borderId="0" xfId="1" applyFont="1" applyFill="1"/>
    <xf numFmtId="10" fontId="31" fillId="3" borderId="11" xfId="10" applyNumberFormat="1" applyFont="1" applyFill="1" applyBorder="1" applyAlignment="1">
      <alignment horizontal="center" vertical="center"/>
    </xf>
    <xf numFmtId="0" fontId="4" fillId="3" borderId="0" xfId="1" applyFont="1" applyFill="1" applyAlignment="1">
      <alignment vertical="center"/>
    </xf>
    <xf numFmtId="10" fontId="31" fillId="3" borderId="12" xfId="10" applyNumberFormat="1" applyFont="1" applyFill="1" applyBorder="1" applyAlignment="1">
      <alignment horizontal="right" vertical="center"/>
    </xf>
    <xf numFmtId="10" fontId="31" fillId="3" borderId="12" xfId="10" applyNumberFormat="1" applyFont="1" applyFill="1" applyBorder="1" applyAlignment="1">
      <alignment horizontal="right" wrapText="1"/>
    </xf>
    <xf numFmtId="3" fontId="0" fillId="0" borderId="0" xfId="0" applyNumberFormat="1"/>
    <xf numFmtId="2" fontId="0" fillId="0" borderId="0" xfId="0" applyNumberFormat="1"/>
    <xf numFmtId="10" fontId="28" fillId="3" borderId="0" xfId="10" applyNumberFormat="1" applyFont="1" applyFill="1" applyAlignment="1">
      <alignment horizontal="right" vertical="center"/>
    </xf>
    <xf numFmtId="2" fontId="0" fillId="0" borderId="0" xfId="0" applyNumberFormat="1" applyAlignment="1">
      <alignment horizontal="right"/>
    </xf>
    <xf numFmtId="0" fontId="32" fillId="3" borderId="0" xfId="1" applyFont="1" applyFill="1"/>
    <xf numFmtId="0" fontId="17" fillId="3" borderId="0" xfId="0" applyFont="1" applyFill="1" applyAlignment="1">
      <alignment vertical="top"/>
    </xf>
    <xf numFmtId="2" fontId="6" fillId="0" borderId="0" xfId="66" applyNumberFormat="1" applyFont="1" applyAlignment="1">
      <alignment horizontal="right"/>
    </xf>
    <xf numFmtId="3" fontId="0" fillId="0" borderId="0" xfId="66" applyNumberFormat="1" applyFont="1" applyAlignment="1">
      <alignment horizontal="left"/>
    </xf>
    <xf numFmtId="0" fontId="38" fillId="3" borderId="0" xfId="0" applyFont="1" applyFill="1" applyAlignment="1">
      <alignment wrapText="1"/>
    </xf>
    <xf numFmtId="0" fontId="38" fillId="3" borderId="0" xfId="0" applyFont="1" applyFill="1" applyAlignment="1">
      <alignment horizontal="right" wrapText="1"/>
    </xf>
    <xf numFmtId="0" fontId="41" fillId="3" borderId="0" xfId="0" applyFont="1" applyFill="1" applyAlignment="1" applyProtection="1">
      <alignment vertical="top" wrapText="1"/>
      <protection locked="0"/>
    </xf>
    <xf numFmtId="0" fontId="44" fillId="3" borderId="0" xfId="0" applyFont="1" applyFill="1" applyAlignment="1">
      <alignment vertical="center"/>
    </xf>
    <xf numFmtId="0" fontId="45" fillId="3" borderId="0" xfId="0" applyFont="1" applyFill="1" applyAlignment="1">
      <alignment vertical="center"/>
    </xf>
    <xf numFmtId="0" fontId="39" fillId="3" borderId="0" xfId="2" applyFill="1" applyAlignment="1">
      <alignment vertical="center"/>
    </xf>
    <xf numFmtId="0" fontId="46" fillId="3" borderId="0" xfId="1" applyFont="1" applyFill="1"/>
    <xf numFmtId="0" fontId="47" fillId="3" borderId="0" xfId="0" applyFont="1" applyFill="1"/>
    <xf numFmtId="0" fontId="49" fillId="3" borderId="0" xfId="1" applyFont="1" applyFill="1"/>
    <xf numFmtId="15" fontId="7" fillId="3" borderId="0" xfId="1" applyNumberFormat="1" applyFont="1" applyFill="1"/>
    <xf numFmtId="10" fontId="2" fillId="3" borderId="0" xfId="10" applyNumberFormat="1" applyFont="1" applyFill="1" applyAlignment="1">
      <alignment horizontal="left" indent="1"/>
    </xf>
    <xf numFmtId="49" fontId="34" fillId="3" borderId="0" xfId="1" applyNumberFormat="1" applyFont="1" applyFill="1" applyAlignment="1">
      <alignment horizontal="left" indent="1"/>
    </xf>
    <xf numFmtId="10" fontId="31" fillId="3" borderId="13" xfId="10" applyNumberFormat="1" applyFont="1" applyFill="1" applyBorder="1" applyAlignment="1">
      <alignment horizontal="left" vertical="center" wrapText="1" indent="1"/>
    </xf>
    <xf numFmtId="0" fontId="51" fillId="35" borderId="0" xfId="0" applyFont="1" applyFill="1"/>
    <xf numFmtId="0" fontId="51" fillId="35" borderId="0" xfId="0" applyFont="1" applyFill="1" applyAlignment="1">
      <alignment horizontal="left" vertical="top" wrapText="1"/>
    </xf>
    <xf numFmtId="0" fontId="2" fillId="3" borderId="0" xfId="1" applyFont="1" applyFill="1"/>
    <xf numFmtId="0" fontId="0" fillId="0" borderId="0" xfId="0" applyAlignment="1">
      <alignment wrapText="1"/>
    </xf>
    <xf numFmtId="0" fontId="36" fillId="3" borderId="0" xfId="0" applyFont="1" applyFill="1"/>
    <xf numFmtId="0" fontId="46" fillId="3" borderId="0" xfId="69" applyFont="1" applyFill="1"/>
    <xf numFmtId="0" fontId="7" fillId="3" borderId="0" xfId="69" applyFont="1" applyFill="1"/>
    <xf numFmtId="0" fontId="2" fillId="3" borderId="0" xfId="69" applyFont="1" applyFill="1"/>
    <xf numFmtId="0" fontId="35" fillId="3" borderId="0" xfId="69" applyFont="1" applyFill="1"/>
    <xf numFmtId="10" fontId="31" fillId="3" borderId="11" xfId="10" applyNumberFormat="1" applyFont="1" applyFill="1" applyBorder="1" applyAlignment="1">
      <alignment vertical="center"/>
    </xf>
    <xf numFmtId="0" fontId="2" fillId="3" borderId="0" xfId="69" applyFont="1" applyFill="1" applyAlignment="1">
      <alignment vertical="center"/>
    </xf>
    <xf numFmtId="10" fontId="31" fillId="3" borderId="12" xfId="10" applyNumberFormat="1" applyFont="1" applyFill="1" applyBorder="1"/>
    <xf numFmtId="10" fontId="31" fillId="3" borderId="12" xfId="10" applyNumberFormat="1" applyFont="1" applyFill="1" applyBorder="1" applyAlignment="1">
      <alignment wrapText="1"/>
    </xf>
    <xf numFmtId="10" fontId="31" fillId="3" borderId="12" xfId="10" applyNumberFormat="1" applyFont="1" applyFill="1" applyBorder="1" applyAlignment="1">
      <alignment horizontal="right"/>
    </xf>
    <xf numFmtId="10" fontId="2" fillId="3" borderId="0" xfId="10" applyNumberFormat="1" applyFont="1" applyFill="1"/>
    <xf numFmtId="3" fontId="2" fillId="3" borderId="0" xfId="10" applyNumberFormat="1" applyFont="1" applyFill="1"/>
    <xf numFmtId="3" fontId="2" fillId="3" borderId="0" xfId="69" applyNumberFormat="1" applyFont="1" applyFill="1" applyAlignment="1">
      <alignment vertical="center"/>
    </xf>
    <xf numFmtId="10" fontId="2" fillId="3" borderId="0" xfId="10" applyNumberFormat="1" applyFont="1" applyFill="1" applyAlignment="1">
      <alignment vertical="center"/>
    </xf>
    <xf numFmtId="49" fontId="34" fillId="3" borderId="0" xfId="69" applyNumberFormat="1" applyFont="1" applyFill="1" applyAlignment="1">
      <alignment horizontal="left"/>
    </xf>
    <xf numFmtId="0" fontId="6" fillId="0" borderId="0" xfId="0" applyFont="1"/>
    <xf numFmtId="167" fontId="6" fillId="0" borderId="0" xfId="71" applyNumberFormat="1" applyFont="1"/>
    <xf numFmtId="0" fontId="17" fillId="3" borderId="0" xfId="0" applyFont="1" applyFill="1" applyAlignment="1">
      <alignment vertical="top" wrapText="1"/>
    </xf>
    <xf numFmtId="0" fontId="35" fillId="3" borderId="0" xfId="1" applyFont="1" applyFill="1"/>
    <xf numFmtId="0" fontId="54" fillId="0" borderId="0" xfId="0" applyFont="1" applyAlignment="1">
      <alignment horizontal="left" readingOrder="1"/>
    </xf>
    <xf numFmtId="3" fontId="7" fillId="3" borderId="0" xfId="69" applyNumberFormat="1" applyFont="1" applyFill="1"/>
    <xf numFmtId="3" fontId="2" fillId="3" borderId="0" xfId="69" applyNumberFormat="1" applyFont="1" applyFill="1"/>
    <xf numFmtId="0" fontId="31" fillId="3" borderId="0" xfId="73" applyFont="1" applyFill="1"/>
    <xf numFmtId="0" fontId="31" fillId="3" borderId="0" xfId="69" applyFont="1" applyFill="1"/>
    <xf numFmtId="0" fontId="35" fillId="3" borderId="0" xfId="73" applyFont="1" applyFill="1"/>
    <xf numFmtId="0" fontId="6" fillId="3" borderId="0" xfId="0" applyFont="1" applyFill="1" applyAlignment="1">
      <alignment horizontal="right" wrapText="1"/>
    </xf>
    <xf numFmtId="0" fontId="2" fillId="3" borderId="0" xfId="1" applyFont="1" applyFill="1" applyAlignment="1">
      <alignment vertical="center"/>
    </xf>
    <xf numFmtId="0" fontId="36" fillId="3" borderId="0" xfId="0" applyFont="1" applyFill="1" applyAlignment="1">
      <alignment vertical="top"/>
    </xf>
    <xf numFmtId="0" fontId="52" fillId="35" borderId="13" xfId="0" applyFont="1" applyFill="1" applyBorder="1" applyAlignment="1">
      <alignment horizontal="left" vertical="top" wrapText="1"/>
    </xf>
    <xf numFmtId="0" fontId="57" fillId="3" borderId="0" xfId="2" applyFont="1" applyFill="1" applyAlignment="1">
      <alignment horizontal="left"/>
    </xf>
    <xf numFmtId="0" fontId="57" fillId="3" borderId="0" xfId="2" applyFont="1" applyFill="1"/>
    <xf numFmtId="0" fontId="57" fillId="3" borderId="0" xfId="70" applyFont="1" applyFill="1"/>
    <xf numFmtId="0" fontId="57" fillId="3" borderId="0" xfId="73" applyFont="1" applyFill="1"/>
    <xf numFmtId="0" fontId="31" fillId="3" borderId="11" xfId="69" applyFont="1" applyFill="1" applyBorder="1"/>
    <xf numFmtId="0" fontId="2" fillId="3" borderId="11" xfId="69" applyFont="1" applyFill="1" applyBorder="1"/>
    <xf numFmtId="3" fontId="31" fillId="3" borderId="12" xfId="10" applyNumberFormat="1" applyFont="1" applyFill="1" applyBorder="1" applyAlignment="1">
      <alignment horizontal="right" wrapText="1"/>
    </xf>
    <xf numFmtId="2" fontId="0" fillId="0" borderId="12" xfId="0" applyNumberFormat="1" applyBorder="1" applyAlignment="1">
      <alignment horizontal="right"/>
    </xf>
    <xf numFmtId="0" fontId="55" fillId="0" borderId="12" xfId="0" applyFont="1" applyBorder="1" applyAlignment="1">
      <alignment horizontal="left" readingOrder="1"/>
    </xf>
    <xf numFmtId="3" fontId="0" fillId="0" borderId="12" xfId="0" applyNumberFormat="1" applyBorder="1" applyAlignment="1">
      <alignment horizontal="right"/>
    </xf>
    <xf numFmtId="0" fontId="0" fillId="0" borderId="0" xfId="0" applyAlignment="1">
      <alignment horizontal="left" vertical="top" readingOrder="1"/>
    </xf>
    <xf numFmtId="3" fontId="0" fillId="0" borderId="0" xfId="0" applyNumberFormat="1" applyAlignment="1">
      <alignment horizontal="right"/>
    </xf>
    <xf numFmtId="0" fontId="0" fillId="0" borderId="0" xfId="0" applyAlignment="1">
      <alignment horizontal="left" readingOrder="1"/>
    </xf>
    <xf numFmtId="0" fontId="53" fillId="3" borderId="0" xfId="1" applyFont="1" applyFill="1"/>
    <xf numFmtId="15" fontId="53" fillId="3" borderId="0" xfId="1" applyNumberFormat="1" applyFont="1" applyFill="1"/>
    <xf numFmtId="0" fontId="14" fillId="0" borderId="0" xfId="0" applyFont="1" applyAlignment="1">
      <alignment horizontal="left" readingOrder="1"/>
    </xf>
    <xf numFmtId="3" fontId="17" fillId="3" borderId="0" xfId="0" applyNumberFormat="1" applyFont="1" applyFill="1" applyAlignment="1">
      <alignment horizontal="right" wrapText="1"/>
    </xf>
    <xf numFmtId="3" fontId="6" fillId="0" borderId="0" xfId="20" applyNumberFormat="1" applyFont="1" applyAlignment="1">
      <alignment horizontal="right"/>
    </xf>
    <xf numFmtId="3" fontId="6" fillId="0" borderId="0" xfId="67" applyNumberFormat="1" applyFont="1" applyAlignment="1">
      <alignment horizontal="right"/>
    </xf>
    <xf numFmtId="3" fontId="6" fillId="0" borderId="0" xfId="66" applyNumberFormat="1" applyFont="1" applyAlignment="1">
      <alignment horizontal="right"/>
    </xf>
    <xf numFmtId="0" fontId="6" fillId="0" borderId="0" xfId="0" applyFont="1" applyAlignment="1">
      <alignment wrapText="1"/>
    </xf>
    <xf numFmtId="0" fontId="6" fillId="0" borderId="0" xfId="0" applyFont="1" applyAlignment="1">
      <alignment horizontal="right" wrapText="1"/>
    </xf>
    <xf numFmtId="0" fontId="38" fillId="0" borderId="0" xfId="0" applyFont="1" applyAlignment="1">
      <alignment wrapText="1"/>
    </xf>
    <xf numFmtId="0" fontId="2" fillId="3" borderId="0" xfId="0" applyFont="1" applyFill="1" applyAlignment="1">
      <alignment horizontal="left" wrapText="1"/>
    </xf>
    <xf numFmtId="0" fontId="52" fillId="35" borderId="13" xfId="0" applyFont="1" applyFill="1" applyBorder="1" applyAlignment="1">
      <alignment horizontal="center"/>
    </xf>
    <xf numFmtId="0" fontId="0" fillId="0" borderId="0" xfId="0" applyAlignment="1">
      <alignment vertical="center"/>
    </xf>
    <xf numFmtId="0" fontId="0" fillId="0" borderId="0" xfId="0" applyAlignment="1">
      <alignment vertical="top"/>
    </xf>
    <xf numFmtId="0" fontId="52" fillId="35" borderId="0" xfId="0" applyFont="1" applyFill="1" applyAlignment="1">
      <alignment horizontal="center"/>
    </xf>
    <xf numFmtId="0" fontId="52" fillId="35" borderId="0" xfId="0" applyFont="1" applyFill="1" applyAlignment="1">
      <alignment horizontal="left" vertical="top" wrapText="1"/>
    </xf>
    <xf numFmtId="2" fontId="17" fillId="3" borderId="0" xfId="0" applyNumberFormat="1" applyFont="1" applyFill="1" applyAlignment="1">
      <alignment horizontal="right" wrapText="1"/>
    </xf>
    <xf numFmtId="2" fontId="6" fillId="0" borderId="0" xfId="67" applyNumberFormat="1" applyFont="1" applyAlignment="1">
      <alignment horizontal="right"/>
    </xf>
    <xf numFmtId="2" fontId="2" fillId="3" borderId="0" xfId="67" applyNumberFormat="1" applyFont="1" applyFill="1"/>
    <xf numFmtId="17" fontId="17" fillId="3" borderId="0" xfId="0" applyNumberFormat="1" applyFont="1" applyFill="1" applyAlignment="1">
      <alignment horizontal="right" wrapText="1"/>
    </xf>
    <xf numFmtId="3" fontId="17" fillId="3" borderId="0" xfId="0" applyNumberFormat="1" applyFont="1" applyFill="1" applyAlignment="1">
      <alignment horizontal="right"/>
    </xf>
    <xf numFmtId="3" fontId="7" fillId="3" borderId="0" xfId="67" applyNumberFormat="1" applyFont="1" applyFill="1"/>
    <xf numFmtId="0" fontId="58" fillId="0" borderId="0" xfId="0" applyFont="1"/>
    <xf numFmtId="3" fontId="0" fillId="0" borderId="0" xfId="0" applyNumberFormat="1" applyAlignment="1">
      <alignment horizontal="right" vertical="top"/>
    </xf>
    <xf numFmtId="0" fontId="7" fillId="3" borderId="0" xfId="1" applyFont="1" applyFill="1" applyAlignment="1">
      <alignment vertical="top"/>
    </xf>
    <xf numFmtId="0" fontId="0" fillId="0" borderId="0" xfId="0" applyAlignment="1">
      <alignment horizontal="left" vertical="top" wrapText="1" readingOrder="1"/>
    </xf>
    <xf numFmtId="10" fontId="31" fillId="3" borderId="13" xfId="10" applyNumberFormat="1" applyFont="1" applyFill="1" applyBorder="1" applyAlignment="1">
      <alignment horizontal="right" vertical="center" wrapText="1"/>
    </xf>
    <xf numFmtId="0" fontId="14" fillId="0" borderId="13" xfId="0" applyFont="1" applyBorder="1" applyAlignment="1">
      <alignment horizontal="right" vertical="center" wrapText="1"/>
    </xf>
    <xf numFmtId="0" fontId="51" fillId="35" borderId="0" xfId="0" applyFont="1" applyFill="1" applyAlignment="1">
      <alignment horizontal="center" vertical="center"/>
    </xf>
    <xf numFmtId="0" fontId="50" fillId="0" borderId="0" xfId="0" applyFont="1" applyAlignment="1" applyProtection="1">
      <alignment horizontal="left" vertical="top" wrapText="1"/>
      <protection locked="0"/>
    </xf>
    <xf numFmtId="0" fontId="0" fillId="3" borderId="0" xfId="0" applyFill="1" applyAlignment="1">
      <alignment wrapText="1"/>
    </xf>
    <xf numFmtId="0" fontId="0" fillId="3" borderId="0" xfId="0" applyFill="1" applyAlignment="1">
      <alignment horizontal="right" wrapText="1"/>
    </xf>
    <xf numFmtId="0" fontId="61" fillId="0" borderId="0" xfId="0" applyFont="1"/>
    <xf numFmtId="0" fontId="62" fillId="3" borderId="0" xfId="0" applyFont="1" applyFill="1" applyAlignment="1">
      <alignment vertical="top"/>
    </xf>
    <xf numFmtId="0" fontId="62" fillId="3" borderId="0" xfId="0" applyFont="1" applyFill="1" applyAlignment="1">
      <alignment horizontal="left" vertical="top" wrapText="1"/>
    </xf>
    <xf numFmtId="0" fontId="63" fillId="0" borderId="0" xfId="0" applyFont="1"/>
    <xf numFmtId="0" fontId="9" fillId="3" borderId="0" xfId="69" applyFont="1" applyFill="1"/>
    <xf numFmtId="0" fontId="37" fillId="0" borderId="0" xfId="0" applyFont="1" applyAlignment="1">
      <alignment horizontal="center" vertical="center" wrapText="1"/>
    </xf>
    <xf numFmtId="0" fontId="11" fillId="0" borderId="0" xfId="2" applyFont="1" applyAlignment="1">
      <alignment vertical="center"/>
    </xf>
    <xf numFmtId="0" fontId="64" fillId="3" borderId="0" xfId="0" applyFont="1" applyFill="1" applyAlignment="1">
      <alignment vertical="center" wrapText="1"/>
    </xf>
    <xf numFmtId="0" fontId="64" fillId="3" borderId="0" xfId="0" applyFont="1" applyFill="1" applyAlignment="1">
      <alignment horizontal="right" vertical="center" wrapText="1"/>
    </xf>
    <xf numFmtId="0" fontId="41" fillId="3" borderId="0" xfId="0" applyFont="1" applyFill="1" applyAlignment="1" applyProtection="1">
      <alignment vertical="top"/>
      <protection locked="0"/>
    </xf>
    <xf numFmtId="3" fontId="0" fillId="0" borderId="12" xfId="0" applyNumberFormat="1" applyBorder="1"/>
    <xf numFmtId="2" fontId="6" fillId="0" borderId="0" xfId="96" applyNumberFormat="1" applyFont="1" applyAlignment="1">
      <alignment horizontal="right"/>
    </xf>
    <xf numFmtId="3" fontId="0" fillId="0" borderId="0" xfId="96" applyNumberFormat="1" applyFont="1" applyAlignment="1">
      <alignment horizontal="left"/>
    </xf>
    <xf numFmtId="49" fontId="34" fillId="3" borderId="0" xfId="69" applyNumberFormat="1" applyFont="1" applyFill="1" applyAlignment="1">
      <alignment horizontal="left" indent="1"/>
    </xf>
    <xf numFmtId="0" fontId="56" fillId="3" borderId="0" xfId="69" applyFont="1" applyFill="1"/>
    <xf numFmtId="3" fontId="2" fillId="0" borderId="0" xfId="0" applyNumberFormat="1" applyFont="1"/>
    <xf numFmtId="0" fontId="2" fillId="0" borderId="0" xfId="0" applyFont="1"/>
    <xf numFmtId="3" fontId="2" fillId="0" borderId="0" xfId="0" applyNumberFormat="1" applyFont="1" applyAlignment="1">
      <alignment horizontal="right"/>
    </xf>
    <xf numFmtId="3" fontId="2" fillId="0" borderId="0" xfId="96" applyNumberFormat="1" applyFont="1" applyAlignment="1">
      <alignment horizontal="right"/>
    </xf>
    <xf numFmtId="2" fontId="2" fillId="0" borderId="0" xfId="96" applyNumberFormat="1" applyFont="1" applyAlignment="1">
      <alignment horizontal="right"/>
    </xf>
    <xf numFmtId="0" fontId="34" fillId="3" borderId="0" xfId="69" applyFont="1" applyFill="1"/>
    <xf numFmtId="3" fontId="34" fillId="3" borderId="0" xfId="69" applyNumberFormat="1" applyFont="1" applyFill="1"/>
    <xf numFmtId="0" fontId="34" fillId="3" borderId="12" xfId="69" applyFont="1" applyFill="1" applyBorder="1"/>
    <xf numFmtId="3" fontId="34" fillId="3" borderId="12" xfId="69" applyNumberFormat="1" applyFont="1" applyFill="1" applyBorder="1"/>
    <xf numFmtId="0" fontId="39" fillId="0" borderId="0" xfId="2" applyAlignment="1">
      <alignment vertical="center"/>
    </xf>
    <xf numFmtId="0" fontId="2" fillId="3" borderId="0" xfId="69" applyFont="1" applyFill="1" applyAlignment="1">
      <alignment horizontal="left" indent="1"/>
    </xf>
    <xf numFmtId="0" fontId="34" fillId="3" borderId="0" xfId="69" applyFont="1" applyFill="1" applyAlignment="1">
      <alignment horizontal="left" indent="1"/>
    </xf>
    <xf numFmtId="0" fontId="0" fillId="0" borderId="14" xfId="0" applyBorder="1" applyAlignment="1">
      <alignment horizontal="center" vertical="center"/>
    </xf>
    <xf numFmtId="0" fontId="0" fillId="0" borderId="14" xfId="0" applyBorder="1" applyAlignment="1">
      <alignment vertical="center" wrapText="1"/>
    </xf>
    <xf numFmtId="0" fontId="2" fillId="3" borderId="12" xfId="1" applyFont="1" applyFill="1" applyBorder="1"/>
    <xf numFmtId="0" fontId="0" fillId="0" borderId="15" xfId="0" applyBorder="1" applyAlignment="1">
      <alignment horizontal="center" vertical="center"/>
    </xf>
    <xf numFmtId="0" fontId="0" fillId="0" borderId="15" xfId="0" applyBorder="1" applyAlignment="1">
      <alignment vertical="center" wrapText="1"/>
    </xf>
    <xf numFmtId="0" fontId="13" fillId="3" borderId="0" xfId="69" applyFont="1" applyFill="1"/>
    <xf numFmtId="0" fontId="13" fillId="0" borderId="0" xfId="69" applyFont="1"/>
    <xf numFmtId="2" fontId="6" fillId="0" borderId="12" xfId="96" applyNumberFormat="1" applyFont="1" applyBorder="1" applyAlignment="1">
      <alignment horizontal="right"/>
    </xf>
    <xf numFmtId="0" fontId="50" fillId="0" borderId="0" xfId="0" applyFont="1" applyAlignment="1" applyProtection="1">
      <alignment vertical="top"/>
      <protection locked="0"/>
    </xf>
    <xf numFmtId="0" fontId="0" fillId="0" borderId="16" xfId="0" applyBorder="1" applyAlignment="1">
      <alignment horizontal="center" vertical="center"/>
    </xf>
    <xf numFmtId="0" fontId="0" fillId="0" borderId="16" xfId="0" applyBorder="1" applyAlignment="1">
      <alignment vertical="center" wrapText="1"/>
    </xf>
    <xf numFmtId="0" fontId="0" fillId="0" borderId="17" xfId="0" applyBorder="1" applyAlignment="1">
      <alignment horizontal="center" vertical="center"/>
    </xf>
    <xf numFmtId="0" fontId="0" fillId="0" borderId="17" xfId="0" applyBorder="1" applyAlignment="1">
      <alignment vertical="center" wrapText="1"/>
    </xf>
    <xf numFmtId="0" fontId="51" fillId="35" borderId="18" xfId="0" applyFont="1" applyFill="1" applyBorder="1" applyAlignment="1">
      <alignment horizontal="center" vertical="center"/>
    </xf>
    <xf numFmtId="0" fontId="34" fillId="0" borderId="18" xfId="73" applyFont="1" applyBorder="1" applyAlignment="1">
      <alignment vertical="center" wrapText="1"/>
    </xf>
    <xf numFmtId="0" fontId="0" fillId="0" borderId="18" xfId="0" applyBorder="1" applyAlignment="1">
      <alignment horizontal="center" vertical="center"/>
    </xf>
    <xf numFmtId="0" fontId="0" fillId="0" borderId="18" xfId="0" applyBorder="1" applyAlignment="1">
      <alignment vertical="center" wrapText="1"/>
    </xf>
    <xf numFmtId="0" fontId="0" fillId="0" borderId="0" xfId="0" applyAlignment="1">
      <alignment horizontal="left"/>
    </xf>
    <xf numFmtId="0" fontId="0" fillId="0" borderId="19" xfId="0" quotePrefix="1" applyBorder="1" applyAlignment="1">
      <alignment wrapText="1"/>
    </xf>
    <xf numFmtId="0" fontId="33" fillId="0" borderId="20" xfId="73" applyFont="1" applyBorder="1" applyAlignment="1">
      <alignment vertical="top" wrapText="1"/>
    </xf>
    <xf numFmtId="0" fontId="0" fillId="0" borderId="21" xfId="0"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vertical="center" wrapText="1"/>
    </xf>
    <xf numFmtId="0" fontId="0" fillId="0" borderId="13" xfId="0" applyBorder="1" applyAlignment="1">
      <alignment horizontal="center" vertical="center"/>
    </xf>
    <xf numFmtId="0" fontId="0" fillId="0" borderId="13" xfId="0" applyBorder="1" applyAlignment="1">
      <alignment vertical="center" wrapText="1"/>
    </xf>
    <xf numFmtId="0" fontId="65" fillId="0" borderId="0" xfId="0" applyFont="1"/>
    <xf numFmtId="10" fontId="2" fillId="3" borderId="11" xfId="10" applyNumberFormat="1" applyFont="1" applyFill="1" applyBorder="1"/>
    <xf numFmtId="2" fontId="2" fillId="0" borderId="0" xfId="0" applyNumberFormat="1" applyFont="1"/>
    <xf numFmtId="0" fontId="34" fillId="3" borderId="0" xfId="69" applyFont="1" applyFill="1" applyAlignment="1">
      <alignment wrapText="1"/>
    </xf>
    <xf numFmtId="3" fontId="2" fillId="3" borderId="11" xfId="10" applyNumberFormat="1" applyFont="1" applyFill="1" applyBorder="1"/>
    <xf numFmtId="0" fontId="40" fillId="3" borderId="0" xfId="0" applyFont="1" applyFill="1" applyAlignment="1" applyProtection="1">
      <alignment vertical="top" wrapText="1"/>
      <protection locked="0"/>
    </xf>
    <xf numFmtId="0" fontId="6" fillId="3" borderId="0" xfId="0" applyFont="1" applyFill="1" applyAlignment="1">
      <alignment wrapText="1"/>
    </xf>
    <xf numFmtId="0" fontId="33" fillId="0" borderId="0" xfId="2" applyFont="1"/>
    <xf numFmtId="0" fontId="36" fillId="0" borderId="0" xfId="0" applyFont="1" applyAlignment="1">
      <alignment horizontal="left" vertical="top" wrapText="1"/>
    </xf>
    <xf numFmtId="164" fontId="0" fillId="0" borderId="0" xfId="0" applyNumberFormat="1" applyAlignment="1">
      <alignment horizontal="right"/>
    </xf>
    <xf numFmtId="164" fontId="17" fillId="0" borderId="0" xfId="0" applyNumberFormat="1" applyFont="1" applyAlignment="1">
      <alignment horizontal="right" wrapText="1"/>
    </xf>
    <xf numFmtId="164" fontId="17" fillId="3" borderId="0" xfId="0" applyNumberFormat="1" applyFont="1" applyFill="1" applyAlignment="1">
      <alignment horizontal="right" wrapText="1"/>
    </xf>
    <xf numFmtId="164" fontId="2" fillId="3" borderId="0" xfId="1" applyNumberFormat="1" applyFont="1" applyFill="1" applyAlignment="1">
      <alignment horizontal="right"/>
    </xf>
    <xf numFmtId="164" fontId="36" fillId="3" borderId="0" xfId="0" applyNumberFormat="1" applyFont="1" applyFill="1" applyAlignment="1">
      <alignment horizontal="right" wrapText="1"/>
    </xf>
    <xf numFmtId="164" fontId="31" fillId="3" borderId="0" xfId="1" applyNumberFormat="1" applyFont="1" applyFill="1" applyAlignment="1">
      <alignment horizontal="right"/>
    </xf>
    <xf numFmtId="164" fontId="2" fillId="0" borderId="0" xfId="0" applyNumberFormat="1" applyFont="1"/>
    <xf numFmtId="164" fontId="2" fillId="0" borderId="0" xfId="96" applyNumberFormat="1" applyFont="1" applyAlignment="1">
      <alignment horizontal="right"/>
    </xf>
    <xf numFmtId="164" fontId="2" fillId="3" borderId="0" xfId="69" applyNumberFormat="1" applyFont="1" applyFill="1"/>
    <xf numFmtId="164" fontId="34" fillId="3" borderId="0" xfId="69" applyNumberFormat="1" applyFont="1" applyFill="1"/>
    <xf numFmtId="164" fontId="34" fillId="3" borderId="12" xfId="69" applyNumberFormat="1" applyFont="1" applyFill="1" applyBorder="1"/>
    <xf numFmtId="164" fontId="0" fillId="0" borderId="0" xfId="0" applyNumberFormat="1"/>
    <xf numFmtId="164" fontId="0" fillId="0" borderId="12" xfId="0" applyNumberFormat="1" applyBorder="1"/>
    <xf numFmtId="165" fontId="2" fillId="3" borderId="0" xfId="10" applyNumberFormat="1" applyFont="1" applyFill="1"/>
    <xf numFmtId="164" fontId="2" fillId="3" borderId="0" xfId="10" applyNumberFormat="1" applyFont="1" applyFill="1"/>
    <xf numFmtId="164" fontId="2" fillId="3" borderId="0" xfId="10" applyNumberFormat="1" applyFont="1" applyFill="1" applyAlignment="1">
      <alignment wrapText="1"/>
    </xf>
    <xf numFmtId="166" fontId="6" fillId="0" borderId="0" xfId="71" applyNumberFormat="1" applyFont="1"/>
    <xf numFmtId="164" fontId="6" fillId="0" borderId="0" xfId="0" applyNumberFormat="1" applyFont="1"/>
    <xf numFmtId="166" fontId="7" fillId="3" borderId="0" xfId="71" applyNumberFormat="1" applyFont="1" applyFill="1"/>
    <xf numFmtId="166" fontId="2" fillId="3" borderId="0" xfId="71" applyNumberFormat="1" applyFont="1" applyFill="1"/>
    <xf numFmtId="166" fontId="31" fillId="3" borderId="12" xfId="71" applyNumberFormat="1" applyFont="1" applyFill="1" applyBorder="1" applyAlignment="1">
      <alignment horizontal="right" wrapText="1"/>
    </xf>
    <xf numFmtId="0" fontId="67" fillId="3" borderId="0" xfId="0" applyFont="1" applyFill="1" applyAlignment="1">
      <alignment horizontal="left" wrapText="1"/>
    </xf>
    <xf numFmtId="0" fontId="68" fillId="0" borderId="0" xfId="2" applyFont="1"/>
    <xf numFmtId="0" fontId="70" fillId="0" borderId="0" xfId="0" applyFont="1" applyAlignment="1" applyProtection="1">
      <alignment vertical="top"/>
      <protection locked="0"/>
    </xf>
    <xf numFmtId="0" fontId="67" fillId="0" borderId="0" xfId="0" applyFont="1" applyAlignment="1">
      <alignment horizontal="left"/>
    </xf>
    <xf numFmtId="3" fontId="69" fillId="0" borderId="0" xfId="0" applyNumberFormat="1" applyFont="1" applyAlignment="1">
      <alignment horizontal="right"/>
    </xf>
    <xf numFmtId="0" fontId="67" fillId="0" borderId="0" xfId="0" applyFont="1"/>
    <xf numFmtId="10" fontId="67" fillId="3" borderId="0" xfId="10" applyNumberFormat="1" applyFont="1" applyFill="1"/>
    <xf numFmtId="17" fontId="71" fillId="3" borderId="22" xfId="0" applyNumberFormat="1" applyFont="1" applyFill="1" applyBorder="1" applyAlignment="1">
      <alignment horizontal="right" vertical="center"/>
    </xf>
    <xf numFmtId="0" fontId="71" fillId="0" borderId="22" xfId="0" applyFont="1" applyBorder="1" applyAlignment="1">
      <alignment horizontal="right" vertical="center"/>
    </xf>
    <xf numFmtId="0" fontId="53" fillId="3" borderId="12" xfId="137" applyFont="1" applyFill="1" applyBorder="1"/>
    <xf numFmtId="0" fontId="7" fillId="3" borderId="12" xfId="137" applyFont="1" applyFill="1" applyBorder="1"/>
    <xf numFmtId="0" fontId="55" fillId="0" borderId="12" xfId="0" applyFont="1" applyBorder="1" applyAlignment="1">
      <alignment horizontal="left" readingOrder="1"/>
    </xf>
    <xf numFmtId="0" fontId="53" fillId="3" borderId="12" xfId="137" applyFont="1" applyFill="1" applyBorder="1"/>
    <xf numFmtId="0" fontId="7" fillId="3" borderId="12" xfId="137" applyFont="1" applyFill="1" applyBorder="1"/>
    <xf numFmtId="3" fontId="7" fillId="3" borderId="12" xfId="137" applyNumberFormat="1" applyFont="1" applyFill="1" applyBorder="1"/>
    <xf numFmtId="166" fontId="7" fillId="3" borderId="12" xfId="175" applyNumberFormat="1" applyFont="1" applyFill="1" applyBorder="1"/>
    <xf numFmtId="2" fontId="0" fillId="0" borderId="12" xfId="0" applyNumberFormat="1" applyBorder="1" applyAlignment="1">
      <alignment horizontal="right"/>
    </xf>
    <xf numFmtId="0" fontId="55" fillId="0" borderId="12" xfId="0" applyFont="1" applyBorder="1" applyAlignment="1">
      <alignment horizontal="left" readingOrder="1"/>
    </xf>
    <xf numFmtId="2" fontId="6" fillId="0" borderId="12" xfId="164" applyNumberFormat="1" applyFont="1" applyBorder="1" applyAlignment="1">
      <alignment horizontal="right"/>
    </xf>
    <xf numFmtId="0" fontId="71" fillId="3" borderId="22" xfId="69" applyFont="1" applyFill="1" applyBorder="1" applyAlignment="1">
      <alignment horizontal="left" vertical="top"/>
    </xf>
    <xf numFmtId="0" fontId="50" fillId="3" borderId="0" xfId="0" applyFont="1" applyFill="1" applyAlignment="1" applyProtection="1">
      <alignment horizontal="left" vertical="top" wrapText="1"/>
      <protection locked="0"/>
    </xf>
    <xf numFmtId="0" fontId="0" fillId="0" borderId="0" xfId="0" applyProtection="1">
      <protection locked="0"/>
    </xf>
    <xf numFmtId="0" fontId="40" fillId="3" borderId="0" xfId="0" applyFont="1" applyFill="1" applyAlignment="1" applyProtection="1">
      <alignment vertical="top" wrapText="1"/>
      <protection locked="0"/>
    </xf>
    <xf numFmtId="0" fontId="6" fillId="3" borderId="0" xfId="0" applyFont="1" applyFill="1" applyAlignment="1">
      <alignment horizontal="left" wrapText="1"/>
    </xf>
    <xf numFmtId="0" fontId="0" fillId="3" borderId="0" xfId="0" applyFill="1" applyAlignment="1">
      <alignment wrapText="1"/>
    </xf>
    <xf numFmtId="0" fontId="0" fillId="3" borderId="0" xfId="0" applyFill="1" applyAlignment="1">
      <alignment horizontal="left" wrapText="1"/>
    </xf>
    <xf numFmtId="0" fontId="38" fillId="3" borderId="0" xfId="0" applyFont="1" applyFill="1" applyAlignment="1">
      <alignment wrapText="1"/>
    </xf>
    <xf numFmtId="0" fontId="0" fillId="0" borderId="0" xfId="0" applyAlignment="1">
      <alignment horizontal="left" vertical="top" wrapText="1"/>
    </xf>
    <xf numFmtId="0" fontId="59" fillId="0" borderId="0" xfId="73" applyFont="1" applyAlignment="1">
      <alignment horizontal="left" vertical="top"/>
    </xf>
    <xf numFmtId="0" fontId="6" fillId="3" borderId="0" xfId="0" applyFont="1" applyFill="1" applyAlignment="1">
      <alignment wrapText="1"/>
    </xf>
    <xf numFmtId="0" fontId="33" fillId="0" borderId="0" xfId="2" applyFont="1"/>
    <xf numFmtId="0" fontId="2" fillId="3" borderId="0" xfId="0" applyFont="1" applyFill="1" applyAlignment="1">
      <alignment horizontal="left" wrapText="1"/>
    </xf>
    <xf numFmtId="0" fontId="2" fillId="0" borderId="0" xfId="0" applyFont="1" applyAlignment="1">
      <alignment horizontal="left"/>
    </xf>
    <xf numFmtId="0" fontId="41" fillId="3" borderId="0" xfId="0" applyFont="1" applyFill="1" applyAlignment="1" applyProtection="1">
      <alignment horizontal="left" vertical="top" wrapText="1"/>
      <protection locked="0"/>
    </xf>
    <xf numFmtId="0" fontId="43" fillId="3" borderId="0" xfId="0" applyFont="1" applyFill="1" applyAlignment="1">
      <alignment horizontal="left" vertical="center"/>
    </xf>
    <xf numFmtId="0" fontId="33" fillId="0" borderId="0" xfId="2" quotePrefix="1" applyFont="1" applyAlignment="1">
      <alignment horizontal="left"/>
    </xf>
    <xf numFmtId="0" fontId="66" fillId="3" borderId="0" xfId="0" applyFont="1" applyFill="1" applyAlignment="1">
      <alignment horizontal="left" vertical="center" wrapText="1"/>
    </xf>
    <xf numFmtId="49" fontId="60" fillId="0" borderId="0" xfId="0" applyNumberFormat="1" applyFont="1" applyAlignment="1">
      <alignment horizontal="left" vertical="center" wrapText="1"/>
    </xf>
    <xf numFmtId="0" fontId="38" fillId="0" borderId="0" xfId="0" applyFont="1" applyAlignment="1">
      <alignment wrapText="1"/>
    </xf>
    <xf numFmtId="0" fontId="36" fillId="0" borderId="0" xfId="0" applyFont="1" applyAlignment="1">
      <alignment horizontal="left" vertical="top" wrapText="1"/>
    </xf>
    <xf numFmtId="0" fontId="14" fillId="3" borderId="0" xfId="0" applyFont="1" applyFill="1" applyAlignment="1">
      <alignment wrapText="1"/>
    </xf>
    <xf numFmtId="0" fontId="48" fillId="3" borderId="0" xfId="2" applyFont="1" applyFill="1" applyAlignment="1">
      <alignment horizontal="left" vertical="top" wrapText="1"/>
    </xf>
    <xf numFmtId="0" fontId="0" fillId="0" borderId="17" xfId="0" applyBorder="1" applyAlignment="1">
      <alignment horizontal="center" vertical="center"/>
    </xf>
    <xf numFmtId="0" fontId="0" fillId="0" borderId="20" xfId="0" applyBorder="1"/>
    <xf numFmtId="10" fontId="31" fillId="3" borderId="13" xfId="10" applyNumberFormat="1" applyFont="1" applyFill="1" applyBorder="1" applyAlignment="1">
      <alignment horizontal="center" vertical="center" wrapText="1"/>
    </xf>
    <xf numFmtId="0" fontId="0" fillId="0" borderId="13" xfId="0" applyBorder="1"/>
    <xf numFmtId="10" fontId="31" fillId="3" borderId="13" xfId="10" applyNumberFormat="1" applyFont="1" applyFill="1" applyBorder="1" applyAlignment="1">
      <alignment horizontal="center" vertical="center"/>
    </xf>
    <xf numFmtId="10" fontId="31" fillId="3" borderId="13" xfId="10" applyNumberFormat="1" applyFont="1" applyFill="1" applyBorder="1" applyAlignment="1">
      <alignment horizontal="left" vertical="center" wrapText="1" indent="1"/>
    </xf>
    <xf numFmtId="0" fontId="0" fillId="0" borderId="12" xfId="0" applyBorder="1"/>
    <xf numFmtId="10" fontId="31" fillId="3" borderId="13" xfId="10" applyNumberFormat="1" applyFont="1" applyFill="1" applyBorder="1" applyAlignment="1">
      <alignment horizontal="center" wrapText="1"/>
    </xf>
    <xf numFmtId="10" fontId="31" fillId="3" borderId="11" xfId="10" applyNumberFormat="1" applyFont="1" applyFill="1" applyBorder="1" applyAlignment="1">
      <alignment horizontal="center" vertical="center" wrapText="1"/>
    </xf>
    <xf numFmtId="0" fontId="2" fillId="3" borderId="0" xfId="69" applyFont="1" applyFill="1" applyAlignment="1">
      <alignment vertical="center"/>
    </xf>
    <xf numFmtId="3" fontId="31" fillId="3" borderId="13" xfId="69" applyNumberFormat="1" applyFont="1" applyFill="1" applyBorder="1" applyAlignment="1">
      <alignment horizontal="center" vertical="center" wrapText="1"/>
    </xf>
  </cellXfs>
  <cellStyles count="176">
    <cellStyle name="20% - Accent1 2" xfId="40" xr:uid="{00000000-0005-0000-0000-000028000000}"/>
    <cellStyle name="20% - Accent1 2 2" xfId="81" xr:uid="{00000000-0005-0000-0000-000051000000}"/>
    <cellStyle name="20% - Accent1 2 2 2" xfId="149" xr:uid="{8DCB45AE-3171-4BD8-B4D4-0EEC84F6ED79}"/>
    <cellStyle name="20% - Accent1 2 3" xfId="119" xr:uid="{CB5ED516-0662-42F1-A59E-12D62BA78C88}"/>
    <cellStyle name="20% - Accent2 2" xfId="44" xr:uid="{00000000-0005-0000-0000-00002C000000}"/>
    <cellStyle name="20% - Accent2 2 2" xfId="83" xr:uid="{00000000-0005-0000-0000-000053000000}"/>
    <cellStyle name="20% - Accent2 2 2 2" xfId="151" xr:uid="{D19B34F6-E265-4211-9D35-854801B1D68B}"/>
    <cellStyle name="20% - Accent2 2 3" xfId="121" xr:uid="{090E06A8-D389-4109-A726-4E27E39075B3}"/>
    <cellStyle name="20% - Accent3 2" xfId="48" xr:uid="{00000000-0005-0000-0000-000030000000}"/>
    <cellStyle name="20% - Accent3 2 2" xfId="85" xr:uid="{00000000-0005-0000-0000-000055000000}"/>
    <cellStyle name="20% - Accent3 2 2 2" xfId="153" xr:uid="{C2A5C165-DB81-4477-8BA7-9A677F1CEA91}"/>
    <cellStyle name="20% - Accent3 2 3" xfId="123" xr:uid="{743E885D-D9D6-4CDF-9941-D16BA51AA88D}"/>
    <cellStyle name="20% - Accent4 2" xfId="52" xr:uid="{00000000-0005-0000-0000-000034000000}"/>
    <cellStyle name="20% - Accent4 2 2" xfId="87" xr:uid="{00000000-0005-0000-0000-000057000000}"/>
    <cellStyle name="20% - Accent4 2 2 2" xfId="155" xr:uid="{850C5871-DAD7-4549-827D-8B47DDAA42A1}"/>
    <cellStyle name="20% - Accent4 2 3" xfId="125" xr:uid="{08925D43-C3C1-4466-A1F3-D3122873E61D}"/>
    <cellStyle name="20% - Accent5 2" xfId="56" xr:uid="{00000000-0005-0000-0000-000038000000}"/>
    <cellStyle name="20% - Accent5 2 2" xfId="89" xr:uid="{00000000-0005-0000-0000-000059000000}"/>
    <cellStyle name="20% - Accent5 2 2 2" xfId="157" xr:uid="{A26094B8-8A9E-4ACB-94B6-08DA57881431}"/>
    <cellStyle name="20% - Accent5 2 3" xfId="127" xr:uid="{D663C629-E63D-4F28-9D10-4370C68B2B31}"/>
    <cellStyle name="20% - Accent6 2" xfId="60" xr:uid="{00000000-0005-0000-0000-00003C000000}"/>
    <cellStyle name="20% - Accent6 2 2" xfId="91" xr:uid="{00000000-0005-0000-0000-00005B000000}"/>
    <cellStyle name="20% - Accent6 2 2 2" xfId="159" xr:uid="{C1D16152-757C-4987-9EEB-8D833CD674E3}"/>
    <cellStyle name="20% - Accent6 2 3" xfId="129" xr:uid="{9114C209-C742-47FC-A626-9E4BCACEA04E}"/>
    <cellStyle name="40% - Accent1 2" xfId="41" xr:uid="{00000000-0005-0000-0000-000029000000}"/>
    <cellStyle name="40% - Accent1 2 2" xfId="82" xr:uid="{00000000-0005-0000-0000-000052000000}"/>
    <cellStyle name="40% - Accent1 2 2 2" xfId="150" xr:uid="{3590A544-3EE3-4A1E-A1B1-05881C9C45FB}"/>
    <cellStyle name="40% - Accent1 2 3" xfId="120" xr:uid="{725F693F-36EF-47AF-BEB0-016AABAD560D}"/>
    <cellStyle name="40% - Accent2 2" xfId="45" xr:uid="{00000000-0005-0000-0000-00002D000000}"/>
    <cellStyle name="40% - Accent2 2 2" xfId="84" xr:uid="{00000000-0005-0000-0000-000054000000}"/>
    <cellStyle name="40% - Accent2 2 2 2" xfId="152" xr:uid="{22337F6B-96B6-4A71-8174-85C891B7A521}"/>
    <cellStyle name="40% - Accent2 2 3" xfId="122" xr:uid="{9C58E47C-CF42-4DC3-B9E0-9D0F20F7382A}"/>
    <cellStyle name="40% - Accent3 2" xfId="49" xr:uid="{00000000-0005-0000-0000-000031000000}"/>
    <cellStyle name="40% - Accent3 2 2" xfId="86" xr:uid="{00000000-0005-0000-0000-000056000000}"/>
    <cellStyle name="40% - Accent3 2 2 2" xfId="154" xr:uid="{32D20A0D-F91C-44BC-910B-2E07AE0B697E}"/>
    <cellStyle name="40% - Accent3 2 3" xfId="124" xr:uid="{6CE709EB-3EE5-4D1D-BFB5-0FD655F79452}"/>
    <cellStyle name="40% - Accent4 2" xfId="53" xr:uid="{00000000-0005-0000-0000-000035000000}"/>
    <cellStyle name="40% - Accent4 2 2" xfId="88" xr:uid="{00000000-0005-0000-0000-000058000000}"/>
    <cellStyle name="40% - Accent4 2 2 2" xfId="156" xr:uid="{3D5FC088-848D-4E32-A7C0-B3953670FD09}"/>
    <cellStyle name="40% - Accent4 2 3" xfId="126" xr:uid="{71DEA78D-3DB3-475F-A247-9307EE90594D}"/>
    <cellStyle name="40% - Accent5 2" xfId="57" xr:uid="{00000000-0005-0000-0000-000039000000}"/>
    <cellStyle name="40% - Accent5 2 2" xfId="90" xr:uid="{00000000-0005-0000-0000-00005A000000}"/>
    <cellStyle name="40% - Accent5 2 2 2" xfId="158" xr:uid="{9D9541A1-74A8-45C1-BF6B-3B94176BF350}"/>
    <cellStyle name="40% - Accent5 2 3" xfId="128" xr:uid="{DC90D4DB-96FF-43E8-AC90-A38405C98B6B}"/>
    <cellStyle name="40% - Accent6 2" xfId="61" xr:uid="{00000000-0005-0000-0000-00003D000000}"/>
    <cellStyle name="40% - Accent6 2 2" xfId="92" xr:uid="{00000000-0005-0000-0000-00005C000000}"/>
    <cellStyle name="40% - Accent6 2 2 2" xfId="160" xr:uid="{807DDF8A-21A0-4CF8-859A-45884266FE1A}"/>
    <cellStyle name="40% - Accent6 2 3" xfId="130" xr:uid="{7A397447-4D7C-4695-824C-3061E7D1AAB9}"/>
    <cellStyle name="60% - Accent1 2" xfId="42" xr:uid="{00000000-0005-0000-0000-00002A000000}"/>
    <cellStyle name="60% - Accent2 2" xfId="46" xr:uid="{00000000-0005-0000-0000-00002E000000}"/>
    <cellStyle name="60% - Accent3 2" xfId="50" xr:uid="{00000000-0005-0000-0000-000032000000}"/>
    <cellStyle name="60% - Accent4 2" xfId="54" xr:uid="{00000000-0005-0000-0000-000036000000}"/>
    <cellStyle name="60% - Accent5 2" xfId="58" xr:uid="{00000000-0005-0000-0000-00003A000000}"/>
    <cellStyle name="60% - Accent6 2" xfId="62" xr:uid="{00000000-0005-0000-0000-00003E000000}"/>
    <cellStyle name="Accent1 2" xfId="39" xr:uid="{00000000-0005-0000-0000-000027000000}"/>
    <cellStyle name="Accent2 2" xfId="43" xr:uid="{00000000-0005-0000-0000-00002B000000}"/>
    <cellStyle name="Accent3 2" xfId="47" xr:uid="{00000000-0005-0000-0000-00002F000000}"/>
    <cellStyle name="Accent4 2" xfId="51" xr:uid="{00000000-0005-0000-0000-000033000000}"/>
    <cellStyle name="Accent5 2" xfId="55" xr:uid="{00000000-0005-0000-0000-000037000000}"/>
    <cellStyle name="Accent6 2" xfId="59" xr:uid="{00000000-0005-0000-0000-00003B000000}"/>
    <cellStyle name="Bad 2" xfId="29" xr:uid="{00000000-0005-0000-0000-00001D000000}"/>
    <cellStyle name="Calculation 2" xfId="33" xr:uid="{00000000-0005-0000-0000-000021000000}"/>
    <cellStyle name="Check Cell 2" xfId="35" xr:uid="{00000000-0005-0000-0000-000023000000}"/>
    <cellStyle name="Comma" xfId="20" builtinId="3"/>
    <cellStyle name="Comma 2" xfId="3" xr:uid="{00000000-0005-0000-0000-000003000000}"/>
    <cellStyle name="Comma 2 2" xfId="74" xr:uid="{00000000-0005-0000-0000-00004A000000}"/>
    <cellStyle name="Comma 2 2 2" xfId="103" xr:uid="{00000000-0005-0000-0000-000067000000}"/>
    <cellStyle name="Comma 2 2 2 2" xfId="171" xr:uid="{EE77CAD2-38F9-4D9B-889D-A85EDA23D959}"/>
    <cellStyle name="Comma 2 2 3" xfId="142" xr:uid="{1AC3E8A4-0C78-4B7B-8D74-E7C79EE7E88A}"/>
    <cellStyle name="Comma 2 3" xfId="98" xr:uid="{00000000-0005-0000-0000-000062000000}"/>
    <cellStyle name="Comma 2 3 2" xfId="166" xr:uid="{EBBD0DCA-E316-4FFA-AFC0-C17C3492E9A7}"/>
    <cellStyle name="Comma 2 4" xfId="110" xr:uid="{67AF3FA5-7B56-47F6-A690-92729E1964F2}"/>
    <cellStyle name="Comma 3" xfId="4" xr:uid="{00000000-0005-0000-0000-000004000000}"/>
    <cellStyle name="Comma 3 2" xfId="75" xr:uid="{00000000-0005-0000-0000-00004B000000}"/>
    <cellStyle name="Comma 3 2 2" xfId="104" xr:uid="{00000000-0005-0000-0000-000068000000}"/>
    <cellStyle name="Comma 3 2 2 2" xfId="172" xr:uid="{1E483F9D-EFD8-419A-8298-E632783D7311}"/>
    <cellStyle name="Comma 3 2 3" xfId="143" xr:uid="{1B31E83C-2068-432F-A5F2-02B80732611A}"/>
    <cellStyle name="Comma 3 3" xfId="99" xr:uid="{00000000-0005-0000-0000-000063000000}"/>
    <cellStyle name="Comma 3 3 2" xfId="167" xr:uid="{B7FAF44C-FAD3-4625-A99D-B0EA36C1F6E1}"/>
    <cellStyle name="Comma 3 4" xfId="111" xr:uid="{5AD581F0-A1F0-4C84-9B89-3371AD14FFCA}"/>
    <cellStyle name="Comma 4" xfId="71" xr:uid="{00000000-0005-0000-0000-000047000000}"/>
    <cellStyle name="Comma 4 2" xfId="97" xr:uid="{00000000-0005-0000-0000-000061000000}"/>
    <cellStyle name="Comma 4 2 2" xfId="107" xr:uid="{00000000-0005-0000-0000-00006B000000}"/>
    <cellStyle name="Comma 4 2 2 2" xfId="175" xr:uid="{2249CCAE-D780-4D4A-A86B-0A52217C4AD6}"/>
    <cellStyle name="Comma 4 2 3" xfId="165" xr:uid="{CEADE963-1228-42D8-8CDB-A4A67C3E78FA}"/>
    <cellStyle name="Comma 4 3" xfId="102" xr:uid="{00000000-0005-0000-0000-000066000000}"/>
    <cellStyle name="Comma 4 3 2" xfId="170" xr:uid="{8F641640-61D8-4B96-912F-99B49D1F40E3}"/>
    <cellStyle name="Comma 4 4" xfId="139" xr:uid="{84EAE2CD-2D64-4DF7-BCAC-57F311176F91}"/>
    <cellStyle name="Comma 5" xfId="79" xr:uid="{00000000-0005-0000-0000-00004F000000}"/>
    <cellStyle name="Comma 5 2" xfId="105" xr:uid="{00000000-0005-0000-0000-000069000000}"/>
    <cellStyle name="Comma 5 2 2" xfId="173" xr:uid="{5D7C90B6-B11B-42E7-B6BE-9EC91AE58C68}"/>
    <cellStyle name="Comma 5 3" xfId="147" xr:uid="{38E1C012-ED57-4586-8368-348F54F8BEE9}"/>
    <cellStyle name="Comma 6" xfId="100" xr:uid="{00000000-0005-0000-0000-000064000000}"/>
    <cellStyle name="Comma 6 2" xfId="168" xr:uid="{7953FC4D-B2F4-43B3-ACE3-D23F7793CA9E}"/>
    <cellStyle name="Comma 7" xfId="117" xr:uid="{C2447A52-6035-444D-AD64-1850F51EDF6A}"/>
    <cellStyle name="Explanatory Text 2" xfId="37" xr:uid="{00000000-0005-0000-0000-000025000000}"/>
    <cellStyle name="ExportHeaderStyle" xfId="22" xr:uid="{00000000-0005-0000-0000-000016000000}"/>
    <cellStyle name="Followed Hyperlink 2" xfId="17" xr:uid="{00000000-0005-0000-0000-000011000000}"/>
    <cellStyle name="Good 2" xfId="28" xr:uid="{00000000-0005-0000-0000-00001C000000}"/>
    <cellStyle name="Heading 1 2" xfId="24" xr:uid="{00000000-0005-0000-0000-000018000000}"/>
    <cellStyle name="Heading 2 2" xfId="25" xr:uid="{00000000-0005-0000-0000-000019000000}"/>
    <cellStyle name="Heading 3 2" xfId="26" xr:uid="{00000000-0005-0000-0000-00001A000000}"/>
    <cellStyle name="Heading 4 2" xfId="27" xr:uid="{00000000-0005-0000-0000-00001B000000}"/>
    <cellStyle name="Hyperlink" xfId="2" builtinId="8"/>
    <cellStyle name="Hyperlink 2" xfId="5" xr:uid="{00000000-0005-0000-0000-000005000000}"/>
    <cellStyle name="Hyperlink 3" xfId="16" xr:uid="{00000000-0005-0000-0000-000010000000}"/>
    <cellStyle name="Hyperlink 4" xfId="21" xr:uid="{00000000-0005-0000-0000-000015000000}"/>
    <cellStyle name="Hyperlink 5" xfId="68" xr:uid="{00000000-0005-0000-0000-000044000000}"/>
    <cellStyle name="Hyperlink 5 2" xfId="73" xr:uid="{00000000-0005-0000-0000-000049000000}"/>
    <cellStyle name="Hyperlink 5 2 2" xfId="141" xr:uid="{839A295F-3F36-427E-AD9A-E8A99755D34D}"/>
    <cellStyle name="Hyperlink 5 3" xfId="136" xr:uid="{8E9C2B28-2C90-4FBA-8E58-B9508C70C071}"/>
    <cellStyle name="Hyperlink 6" xfId="70" xr:uid="{00000000-0005-0000-0000-000046000000}"/>
    <cellStyle name="Hyperlink 6 2" xfId="138" xr:uid="{625D8250-7734-43B1-978B-69A6945907FD}"/>
    <cellStyle name="Hyperlink 7" xfId="109" xr:uid="{963EB89F-5BF7-4560-93B5-A438EF7D43A6}"/>
    <cellStyle name="Input 2" xfId="31" xr:uid="{00000000-0005-0000-0000-00001F000000}"/>
    <cellStyle name="Linked Cell 2" xfId="34" xr:uid="{00000000-0005-0000-0000-000022000000}"/>
    <cellStyle name="Neutral 2" xfId="30" xr:uid="{00000000-0005-0000-0000-00001E000000}"/>
    <cellStyle name="Normal" xfId="0" builtinId="0"/>
    <cellStyle name="Normal 2" xfId="1" xr:uid="{00000000-0005-0000-0000-000001000000}"/>
    <cellStyle name="Normal 2 2" xfId="6" xr:uid="{00000000-0005-0000-0000-000006000000}"/>
    <cellStyle name="Normal 2 3" xfId="63" xr:uid="{00000000-0005-0000-0000-00003F000000}"/>
    <cellStyle name="Normal 2 3 2" xfId="93" xr:uid="{00000000-0005-0000-0000-00005D000000}"/>
    <cellStyle name="Normal 2 3 2 2" xfId="161" xr:uid="{D111D5F3-C8D0-4FD8-88E6-7BFEA26A7932}"/>
    <cellStyle name="Normal 2 3 3" xfId="131" xr:uid="{1D1902D9-5404-4AAC-BEFA-A41AF94D67F6}"/>
    <cellStyle name="Normal 2 4" xfId="69" xr:uid="{00000000-0005-0000-0000-000045000000}"/>
    <cellStyle name="Normal 2 4 2" xfId="137" xr:uid="{A2E77BEC-4E75-447C-950E-BE080CADC4D2}"/>
    <cellStyle name="Normal 2 5" xfId="108" xr:uid="{27AD7398-5ADA-4BD7-AC3E-42F0FFE48682}"/>
    <cellStyle name="Normal 3" xfId="7" xr:uid="{00000000-0005-0000-0000-000007000000}"/>
    <cellStyle name="Normal 3 2" xfId="8" xr:uid="{00000000-0005-0000-0000-000008000000}"/>
    <cellStyle name="Normal 3 2 2" xfId="72" xr:uid="{00000000-0005-0000-0000-000048000000}"/>
    <cellStyle name="Normal 3 2 2 2" xfId="140" xr:uid="{F7B61A1C-4997-4550-AF45-0885BCBF49D6}"/>
    <cellStyle name="Normal 3 2 3" xfId="113" xr:uid="{2A11E710-CEEB-4335-8146-72086CD9749C}"/>
    <cellStyle name="Normal 3 3" xfId="112" xr:uid="{81012F3F-7442-4444-BC27-C576299EE082}"/>
    <cellStyle name="Normal 4" xfId="9" xr:uid="{00000000-0005-0000-0000-000009000000}"/>
    <cellStyle name="Normal 4 2" xfId="23" xr:uid="{00000000-0005-0000-0000-000017000000}"/>
    <cellStyle name="Normal 4 2 2" xfId="80" xr:uid="{00000000-0005-0000-0000-000050000000}"/>
    <cellStyle name="Normal 4 2 2 2" xfId="148" xr:uid="{10CC6686-F144-4B07-909D-D4AFDE9FB1D5}"/>
    <cellStyle name="Normal 4 2 3" xfId="118" xr:uid="{2FD6DFD8-90C3-4EC2-BB13-E9D2807634C3}"/>
    <cellStyle name="Normal 5" xfId="65" xr:uid="{00000000-0005-0000-0000-000041000000}"/>
    <cellStyle name="Normal 5 2" xfId="95" xr:uid="{00000000-0005-0000-0000-00005F000000}"/>
    <cellStyle name="Normal 5 2 2" xfId="106" xr:uid="{00000000-0005-0000-0000-00006A000000}"/>
    <cellStyle name="Normal 5 2 2 2" xfId="174" xr:uid="{8097EFB9-6A63-48B7-8338-442ECDC5977B}"/>
    <cellStyle name="Normal 5 2 3" xfId="163" xr:uid="{4EFAE8B0-E7CB-4E18-A760-1C1F51862AD4}"/>
    <cellStyle name="Normal 5 3" xfId="101" xr:uid="{00000000-0005-0000-0000-000065000000}"/>
    <cellStyle name="Normal 5 3 2" xfId="169" xr:uid="{F7E189F2-F653-4CA4-80CE-3A83E354634D}"/>
    <cellStyle name="Normal 5 4" xfId="133" xr:uid="{1EB6D40D-5CF7-4162-A11A-F25DA6A5C2D6}"/>
    <cellStyle name="Normal 6" xfId="66" xr:uid="{00000000-0005-0000-0000-000042000000}"/>
    <cellStyle name="Normal 6 2" xfId="96" xr:uid="{00000000-0005-0000-0000-000060000000}"/>
    <cellStyle name="Normal 6 2 2" xfId="164" xr:uid="{57B751C6-9B0A-4738-92C2-161E41D81114}"/>
    <cellStyle name="Normal 6 3" xfId="134" xr:uid="{951A9DA9-F26C-4374-B6BC-E9AF0EA0027A}"/>
    <cellStyle name="Note 2" xfId="18" xr:uid="{00000000-0005-0000-0000-000012000000}"/>
    <cellStyle name="Note 2 2" xfId="64" xr:uid="{00000000-0005-0000-0000-000040000000}"/>
    <cellStyle name="Note 2 2 2" xfId="94" xr:uid="{00000000-0005-0000-0000-00005E000000}"/>
    <cellStyle name="Note 2 2 2 2" xfId="162" xr:uid="{CED93939-8ACA-4C0E-872D-25E6E688759D}"/>
    <cellStyle name="Note 2 2 3" xfId="132" xr:uid="{407337B8-93CF-409D-9C81-2DAB80A4C76C}"/>
    <cellStyle name="Note 3" xfId="19" xr:uid="{00000000-0005-0000-0000-000013000000}"/>
    <cellStyle name="Output 2" xfId="32" xr:uid="{00000000-0005-0000-0000-000020000000}"/>
    <cellStyle name="Percent" xfId="67" builtinId="5"/>
    <cellStyle name="Percent 2" xfId="10" xr:uid="{00000000-0005-0000-0000-00000A000000}"/>
    <cellStyle name="Percent 3" xfId="11" xr:uid="{00000000-0005-0000-0000-00000B000000}"/>
    <cellStyle name="Percent 3 2" xfId="12" xr:uid="{00000000-0005-0000-0000-00000C000000}"/>
    <cellStyle name="Percent 3 2 2" xfId="13" xr:uid="{00000000-0005-0000-0000-00000D000000}"/>
    <cellStyle name="Percent 3 2 2 2" xfId="78" xr:uid="{00000000-0005-0000-0000-00004E000000}"/>
    <cellStyle name="Percent 3 2 2 2 2" xfId="146" xr:uid="{0AEC48CA-80DF-4034-B931-ACE3F7BFFF37}"/>
    <cellStyle name="Percent 3 2 2 3" xfId="116" xr:uid="{90443F80-D747-4BD9-962D-35FE98DB2722}"/>
    <cellStyle name="Percent 3 2 3" xfId="77" xr:uid="{00000000-0005-0000-0000-00004D000000}"/>
    <cellStyle name="Percent 3 2 3 2" xfId="145" xr:uid="{2FB1BEA8-D160-4D47-B4B8-EFBFB2515B38}"/>
    <cellStyle name="Percent 3 2 4" xfId="115" xr:uid="{E781FD77-FF56-4F0D-AD67-687F7FF0402A}"/>
    <cellStyle name="Percent 3 3" xfId="76" xr:uid="{00000000-0005-0000-0000-00004C000000}"/>
    <cellStyle name="Percent 3 3 2" xfId="144" xr:uid="{2839008A-F9A0-4404-8167-E5DBE9B055A7}"/>
    <cellStyle name="Percent 3 4" xfId="114" xr:uid="{DF89E901-54CE-45E4-9C5E-6051AA438664}"/>
    <cellStyle name="Percent 4" xfId="14" xr:uid="{00000000-0005-0000-0000-00000E000000}"/>
    <cellStyle name="Percent 5" xfId="15" xr:uid="{00000000-0005-0000-0000-00000F000000}"/>
    <cellStyle name="Percent 6" xfId="135" xr:uid="{98183D22-560D-40A0-B39D-8ED369013CCF}"/>
    <cellStyle name="Total 2" xfId="38" xr:uid="{00000000-0005-0000-0000-000026000000}"/>
    <cellStyle name="Warning Text 2" xfId="36" xr:uid="{00000000-0005-0000-0000-00002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38</xdr:row>
      <xdr:rowOff>52915</xdr:rowOff>
    </xdr:from>
    <xdr:to>
      <xdr:col>1</xdr:col>
      <xdr:colOff>495300</xdr:colOff>
      <xdr:row>39</xdr:row>
      <xdr:rowOff>167215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0085915"/>
          <a:ext cx="781050" cy="315383"/>
        </a:xfrm>
        <a:prstGeom prst="rect">
          <a:avLst/>
        </a:prstGeom>
        <a:noFill/>
        <a:ln>
          <a:prstDash val="solid"/>
        </a:ln>
      </xdr:spPr>
    </xdr:pic>
    <xdr:clientData/>
  </xdr:twoCellAnchor>
  <xdr:twoCellAnchor editAs="oneCell">
    <xdr:from>
      <xdr:col>2</xdr:col>
      <xdr:colOff>7172325</xdr:colOff>
      <xdr:row>0</xdr:row>
      <xdr:rowOff>19050</xdr:rowOff>
    </xdr:from>
    <xdr:to>
      <xdr:col>3</xdr:col>
      <xdr:colOff>1623</xdr:colOff>
      <xdr:row>5</xdr:row>
      <xdr:rowOff>14175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8258175" y="19050"/>
          <a:ext cx="1161909" cy="90000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7743825</xdr:colOff>
      <xdr:row>0</xdr:row>
      <xdr:rowOff>19050</xdr:rowOff>
    </xdr:from>
    <xdr:to>
      <xdr:col>2</xdr:col>
      <xdr:colOff>348504</xdr:colOff>
      <xdr:row>4</xdr:row>
      <xdr:rowOff>15150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9134475" y="19050"/>
          <a:ext cx="929529" cy="72000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57150</xdr:colOff>
      <xdr:row>0</xdr:row>
      <xdr:rowOff>9525</xdr:rowOff>
    </xdr:from>
    <xdr:to>
      <xdr:col>14</xdr:col>
      <xdr:colOff>7509</xdr:colOff>
      <xdr:row>4</xdr:row>
      <xdr:rowOff>58965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16659225" y="9525"/>
          <a:ext cx="929529" cy="720000"/>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342900</xdr:colOff>
      <xdr:row>0</xdr:row>
      <xdr:rowOff>19050</xdr:rowOff>
    </xdr:from>
    <xdr:to>
      <xdr:col>6</xdr:col>
      <xdr:colOff>5604</xdr:colOff>
      <xdr:row>4</xdr:row>
      <xdr:rowOff>91350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5124450" y="19050"/>
          <a:ext cx="929529" cy="720000"/>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1345454</xdr:colOff>
      <xdr:row>4</xdr:row>
      <xdr:rowOff>11975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666750</xdr:colOff>
      <xdr:row>0</xdr:row>
      <xdr:rowOff>19050</xdr:rowOff>
    </xdr:from>
    <xdr:to>
      <xdr:col>8</xdr:col>
      <xdr:colOff>790464</xdr:colOff>
      <xdr:row>4</xdr:row>
      <xdr:rowOff>95160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13096875" y="19050"/>
          <a:ext cx="929529" cy="720000"/>
        </a:xfrm>
        <a:prstGeom prst="rect">
          <a:avLst/>
        </a:prstGeom>
        <a:ln>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447675</xdr:colOff>
      <xdr:row>0</xdr:row>
      <xdr:rowOff>19050</xdr:rowOff>
    </xdr:from>
    <xdr:to>
      <xdr:col>8</xdr:col>
      <xdr:colOff>1794</xdr:colOff>
      <xdr:row>4</xdr:row>
      <xdr:rowOff>66585</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stretch>
          <a:fillRect/>
        </a:stretch>
      </xdr:blipFill>
      <xdr:spPr>
        <a:xfrm>
          <a:off x="12077700" y="19050"/>
          <a:ext cx="929529" cy="720000"/>
        </a:xfrm>
        <a:prstGeom prst="rect">
          <a:avLst/>
        </a:prstGeom>
        <a:ln>
          <a:prstDash val="solid"/>
        </a:ln>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ationalarchives.gov.uk/doc/open-government-licence/version/3/" TargetMode="External"/><Relationship Id="rId2" Type="http://schemas.openxmlformats.org/officeDocument/2006/relationships/hyperlink" Target="https://www.gov.uk/government/publications/prime-ministers-challenge-on-dementia-2020" TargetMode="External"/><Relationship Id="rId1" Type="http://schemas.openxmlformats.org/officeDocument/2006/relationships/hyperlink" Target="https://digital.nhs.uk/data-and-information/publications/statistical/primary-care-dementia-data/june-202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nhs.uk/data-and-information/publications/statistical/patients-registered-at-a-gp-practice/data-quality-statement" TargetMode="External"/><Relationship Id="rId2" Type="http://schemas.openxmlformats.org/officeDocument/2006/relationships/hyperlink" Target="https://digital.nhs.uk/data-and-information/publications/statistical/primary-care-dementia-data/primary-care-dementia-data-supporting-information/primary-care-dementia-data-data-quality" TargetMode="External"/><Relationship Id="rId1" Type="http://schemas.openxmlformats.org/officeDocument/2006/relationships/hyperlink" Target="https://www.gov.uk/government/publications/prime-ministers-challenge-on-dementia-2020" TargetMode="Externa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O49"/>
  <sheetViews>
    <sheetView showGridLines="0" tabSelected="1" zoomScale="90" zoomScaleNormal="90" workbookViewId="0"/>
  </sheetViews>
  <sheetFormatPr defaultColWidth="9" defaultRowHeight="13.8" x14ac:dyDescent="0.25"/>
  <cols>
    <col min="1" max="1" width="3.69921875" style="17" customWidth="1"/>
    <col min="2" max="2" width="10.5" style="17" customWidth="1"/>
    <col min="3" max="3" width="109.296875" style="17" customWidth="1"/>
    <col min="4" max="14" width="9" style="17" customWidth="1"/>
    <col min="15" max="15" width="9" style="18" customWidth="1"/>
    <col min="16" max="17" width="9" style="17" customWidth="1"/>
    <col min="18" max="16384" width="9" style="17"/>
  </cols>
  <sheetData>
    <row r="3" spans="1:15" x14ac:dyDescent="0.25">
      <c r="A3" s="24"/>
      <c r="B3" s="166"/>
      <c r="C3" s="166"/>
      <c r="D3" s="166"/>
      <c r="E3" s="166"/>
      <c r="F3" s="166"/>
      <c r="G3" s="166"/>
      <c r="H3" s="166"/>
      <c r="I3" s="166"/>
      <c r="J3" s="166"/>
      <c r="K3" s="166"/>
      <c r="L3" s="166"/>
      <c r="M3" s="166"/>
      <c r="N3" s="166"/>
      <c r="O3" s="59"/>
    </row>
    <row r="8" spans="1:15" ht="32.25" customHeight="1" x14ac:dyDescent="0.25">
      <c r="A8" s="226" t="s">
        <v>0</v>
      </c>
      <c r="B8" s="216"/>
      <c r="C8" s="216"/>
      <c r="D8" s="166"/>
      <c r="E8" s="166"/>
      <c r="F8" s="166"/>
      <c r="G8" s="166"/>
      <c r="H8" s="166"/>
      <c r="I8" s="166"/>
      <c r="J8" s="166"/>
      <c r="K8" s="166"/>
      <c r="L8" s="166"/>
      <c r="M8" s="166"/>
      <c r="N8" s="166"/>
      <c r="O8" s="59"/>
    </row>
    <row r="9" spans="1:15" s="85" customFormat="1" ht="30.75" customHeight="1" x14ac:dyDescent="0.25">
      <c r="A9" s="227"/>
      <c r="B9" s="228"/>
      <c r="C9" s="228"/>
      <c r="D9" s="83"/>
      <c r="E9" s="83"/>
      <c r="F9" s="83"/>
      <c r="G9" s="83"/>
      <c r="H9" s="83"/>
      <c r="I9" s="83"/>
      <c r="J9" s="83"/>
      <c r="K9" s="83"/>
      <c r="L9" s="83"/>
      <c r="M9" s="83"/>
      <c r="N9" s="83"/>
      <c r="O9" s="84"/>
    </row>
    <row r="10" spans="1:15" s="106" customFormat="1" ht="14.25" customHeight="1" x14ac:dyDescent="0.25">
      <c r="A10" s="213" t="s">
        <v>1</v>
      </c>
      <c r="B10" s="214"/>
      <c r="C10" s="190" t="s">
        <v>2</v>
      </c>
      <c r="O10" s="107"/>
    </row>
    <row r="11" spans="1:15" x14ac:dyDescent="0.25">
      <c r="A11" s="215" t="s">
        <v>3</v>
      </c>
      <c r="B11" s="216"/>
      <c r="C11" s="191" t="s">
        <v>4</v>
      </c>
      <c r="D11" s="166"/>
      <c r="E11" s="166"/>
      <c r="F11" s="166"/>
      <c r="G11" s="166"/>
      <c r="H11" s="166"/>
      <c r="I11" s="166"/>
      <c r="J11" s="166"/>
      <c r="K11" s="166"/>
      <c r="L11" s="166"/>
      <c r="M11" s="166"/>
      <c r="N11" s="166"/>
      <c r="O11" s="59"/>
    </row>
    <row r="12" spans="1:15" x14ac:dyDescent="0.25">
      <c r="A12" s="231"/>
      <c r="B12" s="216"/>
      <c r="C12" s="166"/>
      <c r="D12" s="166"/>
      <c r="E12" s="166"/>
      <c r="F12" s="166"/>
      <c r="G12" s="166"/>
      <c r="H12" s="166"/>
      <c r="I12" s="166"/>
      <c r="J12" s="166"/>
      <c r="K12" s="166"/>
      <c r="L12" s="166"/>
      <c r="M12" s="166"/>
      <c r="N12" s="166"/>
      <c r="O12" s="59"/>
    </row>
    <row r="13" spans="1:15" ht="15" customHeight="1" x14ac:dyDescent="0.25">
      <c r="A13" s="230" t="s">
        <v>5</v>
      </c>
      <c r="B13" s="216"/>
      <c r="C13" s="166"/>
      <c r="D13" s="166"/>
      <c r="E13" s="166"/>
      <c r="F13" s="166"/>
      <c r="G13" s="166"/>
      <c r="H13" s="166"/>
      <c r="I13" s="166"/>
      <c r="J13" s="166"/>
      <c r="K13" s="166"/>
      <c r="L13" s="166"/>
      <c r="M13" s="166"/>
      <c r="N13" s="166"/>
      <c r="O13" s="59"/>
    </row>
    <row r="14" spans="1:15" ht="91.5" customHeight="1" x14ac:dyDescent="0.25">
      <c r="A14" s="217" t="s">
        <v>6</v>
      </c>
      <c r="B14" s="216"/>
      <c r="C14" s="216"/>
      <c r="D14" s="166"/>
      <c r="E14" s="166"/>
      <c r="F14" s="166"/>
      <c r="G14" s="166"/>
      <c r="H14" s="166"/>
      <c r="I14" s="166"/>
      <c r="J14" s="166"/>
      <c r="K14" s="166"/>
      <c r="L14" s="166"/>
      <c r="M14" s="166"/>
      <c r="N14" s="166"/>
      <c r="O14" s="59"/>
    </row>
    <row r="15" spans="1:15" s="166" customFormat="1" x14ac:dyDescent="0.25">
      <c r="A15" s="218"/>
      <c r="B15" s="219"/>
      <c r="C15" s="219"/>
      <c r="O15" s="59"/>
    </row>
    <row r="16" spans="1:15" ht="14.25" customHeight="1" x14ac:dyDescent="0.25">
      <c r="A16" s="212" t="s">
        <v>7</v>
      </c>
      <c r="B16" s="211"/>
      <c r="C16" s="166"/>
      <c r="D16" s="166"/>
      <c r="E16" s="166"/>
      <c r="F16" s="166"/>
      <c r="G16" s="166"/>
      <c r="H16" s="166"/>
      <c r="I16" s="166"/>
      <c r="J16" s="166"/>
      <c r="K16" s="166"/>
      <c r="L16" s="166"/>
      <c r="M16" s="166"/>
      <c r="N16" s="166"/>
      <c r="O16" s="59"/>
    </row>
    <row r="17" spans="1:15" s="86" customFormat="1" ht="14.25" customHeight="1" x14ac:dyDescent="0.25">
      <c r="A17" s="220" t="str">
        <f>'Notes and definitions'!A9</f>
        <v>Notes and definitions</v>
      </c>
      <c r="B17" s="221"/>
      <c r="C17" s="221"/>
    </row>
    <row r="18" spans="1:15" s="86" customFormat="1" ht="14.25" customHeight="1" x14ac:dyDescent="0.25">
      <c r="A18" s="225" t="str">
        <f>'Table 1'!A7</f>
        <v>Table 1: Summary Table, England, June 2023 to June 2024</v>
      </c>
      <c r="B18" s="221"/>
      <c r="C18" s="221"/>
    </row>
    <row r="19" spans="1:15" s="86" customFormat="1" ht="14.25" customHeight="1" x14ac:dyDescent="0.25">
      <c r="A19" s="225" t="str">
        <f>'Table 2'!$A$7</f>
        <v>Table 2: Recorded dementia diagnosis by age group and gender, England, June 2024</v>
      </c>
      <c r="B19" s="221"/>
      <c r="C19" s="221"/>
    </row>
    <row r="20" spans="1:15" s="86" customFormat="1" ht="14.25" customHeight="1" x14ac:dyDescent="0.25">
      <c r="A20" s="225" t="str">
        <f>'Table 3a'!A7</f>
        <v>Table 3a: Recorded dementia diagnosis by ethnic group, England, June 2024</v>
      </c>
      <c r="B20" s="221"/>
      <c r="C20" s="221"/>
    </row>
    <row r="21" spans="1:15" s="86" customFormat="1" ht="14.25" customHeight="1" x14ac:dyDescent="0.25">
      <c r="A21" s="225" t="str">
        <f>'Table 3b'!A7</f>
        <v>Table 3b: Recorded dementia diagnosis by dementia type, England, June 2024</v>
      </c>
      <c r="B21" s="221"/>
      <c r="C21" s="221"/>
    </row>
    <row r="22" spans="1:15" s="86" customFormat="1" ht="14.25" customHeight="1" x14ac:dyDescent="0.25">
      <c r="A22" s="225" t="str">
        <f>'Table 3c'!A7</f>
        <v>Table 3c: Recorded dementia diagnosis by residential type, England, June 2024</v>
      </c>
      <c r="B22" s="221"/>
      <c r="C22" s="221"/>
    </row>
    <row r="23" spans="1:15" s="86" customFormat="1" ht="14.25" customHeight="1" x14ac:dyDescent="0.25">
      <c r="A23" s="225" t="str">
        <f>'Table 4'!A7</f>
        <v>Table 4: Dementia: 65+ estimated diagnosis rate, by organisation of responsibility, England, June 2024</v>
      </c>
      <c r="B23" s="221"/>
      <c r="C23" s="221"/>
    </row>
    <row r="24" spans="1:15" s="86" customFormat="1" ht="14.25" customHeight="1" x14ac:dyDescent="0.25">
      <c r="A24" s="225" t="str">
        <f>'Table 5'!A7</f>
        <v>Table 5: Patients with a diagnosis of dementia and a prescription for anti-psychotic medication in the last 6 weeks, England, June 2024</v>
      </c>
      <c r="B24" s="221"/>
      <c r="C24" s="221"/>
    </row>
    <row r="25" spans="1:15" ht="15" customHeight="1" x14ac:dyDescent="0.25">
      <c r="A25" s="212"/>
      <c r="B25" s="211"/>
      <c r="C25" s="166"/>
      <c r="D25" s="166"/>
      <c r="E25" s="166"/>
      <c r="F25" s="166"/>
      <c r="G25" s="166"/>
      <c r="H25" s="166"/>
      <c r="I25" s="166"/>
      <c r="J25" s="166"/>
      <c r="K25" s="166"/>
      <c r="L25" s="166"/>
      <c r="M25" s="166"/>
      <c r="N25" s="166"/>
      <c r="O25" s="59"/>
    </row>
    <row r="26" spans="1:15" ht="15" customHeight="1" x14ac:dyDescent="0.25">
      <c r="A26" s="165"/>
      <c r="B26" s="166"/>
      <c r="C26" s="166"/>
      <c r="D26" s="166"/>
      <c r="E26" s="166"/>
      <c r="F26" s="166"/>
      <c r="G26" s="166"/>
      <c r="H26" s="166"/>
      <c r="I26" s="166"/>
      <c r="J26" s="166"/>
      <c r="K26" s="166"/>
      <c r="L26" s="166"/>
      <c r="M26" s="166"/>
      <c r="N26" s="166"/>
      <c r="O26" s="59"/>
    </row>
    <row r="27" spans="1:15" ht="15" customHeight="1" x14ac:dyDescent="0.25">
      <c r="A27" s="229" t="s">
        <v>8</v>
      </c>
      <c r="B27" s="216"/>
      <c r="C27" s="168"/>
      <c r="D27" s="166"/>
      <c r="E27" s="166"/>
      <c r="F27" s="166"/>
      <c r="G27" s="166"/>
      <c r="H27" s="166"/>
      <c r="I27" s="166"/>
      <c r="J27" s="166"/>
      <c r="K27" s="166"/>
      <c r="L27" s="166"/>
      <c r="M27" s="166"/>
      <c r="N27" s="166"/>
      <c r="O27" s="59"/>
    </row>
    <row r="28" spans="1:15" s="115" customFormat="1" ht="15" customHeight="1" x14ac:dyDescent="0.25">
      <c r="A28" s="113">
        <v>1</v>
      </c>
      <c r="B28" s="114" t="s">
        <v>9</v>
      </c>
      <c r="C28" s="114"/>
      <c r="O28" s="116"/>
    </row>
    <row r="29" spans="1:15" ht="15" customHeight="1" x14ac:dyDescent="0.25">
      <c r="A29" s="165"/>
      <c r="B29" s="166"/>
      <c r="C29" s="166"/>
      <c r="D29" s="166"/>
      <c r="E29" s="166"/>
      <c r="F29" s="166"/>
      <c r="G29" s="166"/>
      <c r="H29" s="166"/>
      <c r="I29" s="166"/>
      <c r="J29" s="166"/>
      <c r="K29" s="166"/>
      <c r="L29" s="166"/>
      <c r="M29" s="166"/>
      <c r="N29" s="166"/>
      <c r="O29" s="59"/>
    </row>
    <row r="30" spans="1:15" ht="15" customHeight="1" x14ac:dyDescent="0.25">
      <c r="A30" s="212" t="s">
        <v>10</v>
      </c>
      <c r="B30" s="211"/>
      <c r="C30" s="166"/>
      <c r="D30" s="166"/>
      <c r="E30" s="166"/>
      <c r="F30" s="166"/>
      <c r="G30" s="166"/>
      <c r="H30" s="166"/>
      <c r="I30" s="166"/>
      <c r="J30" s="166"/>
      <c r="K30" s="166"/>
      <c r="L30" s="166"/>
      <c r="M30" s="166"/>
      <c r="N30" s="166"/>
      <c r="O30" s="59"/>
    </row>
    <row r="31" spans="1:15" ht="15" customHeight="1" x14ac:dyDescent="0.25">
      <c r="A31" s="223" t="s">
        <v>11</v>
      </c>
      <c r="B31" s="211"/>
      <c r="C31" s="211"/>
      <c r="D31" s="166"/>
      <c r="E31" s="166"/>
      <c r="F31" s="166"/>
      <c r="G31" s="166"/>
      <c r="H31" s="166"/>
      <c r="I31" s="166"/>
      <c r="J31" s="166"/>
      <c r="K31" s="166"/>
      <c r="L31" s="166"/>
      <c r="M31" s="166"/>
      <c r="N31" s="166"/>
      <c r="O31" s="59"/>
    </row>
    <row r="32" spans="1:15" ht="14.25" customHeight="1" x14ac:dyDescent="0.25">
      <c r="A32" s="223" t="s">
        <v>12</v>
      </c>
      <c r="B32" s="211"/>
      <c r="C32" s="211"/>
      <c r="D32" s="166"/>
      <c r="E32" s="166"/>
      <c r="G32" s="166"/>
      <c r="H32" s="166"/>
      <c r="I32" s="166"/>
      <c r="J32" s="166"/>
      <c r="K32" s="166"/>
      <c r="L32" s="166"/>
      <c r="M32" s="166"/>
      <c r="N32" s="166"/>
      <c r="O32" s="59"/>
    </row>
    <row r="33" spans="1:15" ht="14.25" customHeight="1" x14ac:dyDescent="0.25">
      <c r="A33" s="223" t="s">
        <v>13</v>
      </c>
      <c r="B33" s="211"/>
      <c r="C33" s="211"/>
      <c r="D33" s="166"/>
      <c r="E33" s="166"/>
      <c r="F33" s="166"/>
      <c r="G33" s="166"/>
      <c r="H33" s="166"/>
      <c r="I33" s="166"/>
      <c r="J33" s="166"/>
      <c r="K33" s="166"/>
      <c r="L33" s="166"/>
      <c r="M33" s="166"/>
      <c r="N33" s="166"/>
      <c r="O33" s="59"/>
    </row>
    <row r="34" spans="1:15" ht="14.25" customHeight="1" x14ac:dyDescent="0.25">
      <c r="A34" s="223" t="s">
        <v>14</v>
      </c>
      <c r="B34" s="211"/>
      <c r="C34" s="211"/>
      <c r="D34" s="166"/>
      <c r="E34" s="166"/>
      <c r="F34" s="166"/>
      <c r="G34" s="166"/>
      <c r="H34" s="166"/>
      <c r="I34" s="166"/>
      <c r="J34" s="166"/>
      <c r="K34" s="166"/>
      <c r="L34" s="166"/>
      <c r="M34" s="166"/>
      <c r="N34" s="166"/>
      <c r="O34" s="59"/>
    </row>
    <row r="35" spans="1:15" ht="14.25" customHeight="1" x14ac:dyDescent="0.25">
      <c r="A35" s="223" t="s">
        <v>15</v>
      </c>
      <c r="B35" s="211"/>
      <c r="C35" s="211"/>
      <c r="D35" s="166"/>
      <c r="E35" s="166"/>
      <c r="F35" s="166"/>
      <c r="G35" s="166"/>
      <c r="H35" s="166"/>
      <c r="I35" s="166"/>
      <c r="J35" s="166"/>
      <c r="K35" s="166"/>
      <c r="L35" s="166"/>
      <c r="M35" s="166"/>
      <c r="N35" s="166"/>
      <c r="O35" s="59"/>
    </row>
    <row r="36" spans="1:15" ht="14.25" customHeight="1" x14ac:dyDescent="0.25">
      <c r="A36" s="117"/>
      <c r="B36" s="19"/>
      <c r="C36" s="19"/>
      <c r="D36" s="166"/>
      <c r="E36" s="166"/>
      <c r="F36" s="166"/>
      <c r="G36" s="166"/>
      <c r="H36" s="166"/>
      <c r="I36" s="166"/>
      <c r="J36" s="166"/>
      <c r="K36" s="166"/>
      <c r="L36" s="166"/>
      <c r="M36" s="166"/>
      <c r="N36" s="166"/>
      <c r="O36" s="59"/>
    </row>
    <row r="37" spans="1:15" ht="15.75" customHeight="1" x14ac:dyDescent="0.25">
      <c r="A37" s="224" t="s">
        <v>16</v>
      </c>
      <c r="B37" s="216"/>
      <c r="C37" s="216"/>
      <c r="D37" s="166"/>
      <c r="E37" s="166"/>
      <c r="F37" s="166"/>
      <c r="G37" s="166"/>
      <c r="H37" s="20"/>
      <c r="I37" s="166"/>
      <c r="J37" s="166"/>
      <c r="K37" s="166"/>
      <c r="L37" s="166"/>
      <c r="M37" s="166"/>
      <c r="N37" s="166"/>
      <c r="O37" s="59"/>
    </row>
    <row r="38" spans="1:15" ht="15.45" customHeight="1" x14ac:dyDescent="0.25">
      <c r="A38" s="192" t="s">
        <v>17</v>
      </c>
      <c r="B38" s="143"/>
      <c r="C38" s="105"/>
      <c r="D38" s="166"/>
      <c r="E38" s="166"/>
      <c r="F38" s="166"/>
      <c r="G38" s="166"/>
      <c r="H38" s="20"/>
      <c r="I38" s="166"/>
      <c r="J38" s="166"/>
      <c r="K38" s="166"/>
      <c r="L38" s="166"/>
      <c r="M38" s="166"/>
      <c r="N38" s="166"/>
      <c r="O38" s="59"/>
    </row>
    <row r="39" spans="1:15" ht="15.45" customHeight="1" x14ac:dyDescent="0.25">
      <c r="B39" s="105"/>
      <c r="C39" s="105"/>
      <c r="D39" s="166"/>
      <c r="E39" s="166"/>
      <c r="F39" s="166"/>
      <c r="G39" s="166"/>
      <c r="H39" s="20"/>
      <c r="I39" s="166"/>
      <c r="J39" s="166"/>
      <c r="K39" s="166"/>
      <c r="L39" s="166"/>
      <c r="M39" s="166"/>
      <c r="N39" s="166"/>
      <c r="O39" s="59"/>
    </row>
    <row r="40" spans="1:15" ht="15.45" customHeight="1" x14ac:dyDescent="0.25">
      <c r="A40" s="105"/>
      <c r="B40" s="105"/>
      <c r="C40" s="105"/>
      <c r="D40" s="166"/>
      <c r="E40" s="166"/>
      <c r="F40" s="166"/>
      <c r="G40" s="166"/>
      <c r="H40" s="20"/>
      <c r="I40" s="166"/>
      <c r="J40" s="166"/>
      <c r="K40" s="166"/>
      <c r="L40" s="166"/>
      <c r="M40" s="166"/>
      <c r="N40" s="166"/>
      <c r="O40" s="59"/>
    </row>
    <row r="41" spans="1:15" ht="14.25" customHeight="1" x14ac:dyDescent="0.25">
      <c r="A41" s="210" t="s">
        <v>18</v>
      </c>
      <c r="B41" s="211"/>
      <c r="C41" s="211"/>
      <c r="D41" s="166"/>
      <c r="E41" s="166"/>
      <c r="F41" s="166"/>
      <c r="G41" s="166"/>
      <c r="H41" s="21"/>
    </row>
    <row r="42" spans="1:15" ht="15.45" customHeight="1" x14ac:dyDescent="0.25">
      <c r="A42" s="167" t="s">
        <v>19</v>
      </c>
      <c r="B42" s="166"/>
      <c r="C42" s="166"/>
      <c r="D42" s="166"/>
      <c r="E42" s="166"/>
      <c r="F42" s="166"/>
      <c r="G42" s="166"/>
      <c r="H42" s="21"/>
    </row>
    <row r="43" spans="1:15" ht="15" customHeight="1" x14ac:dyDescent="0.25">
      <c r="A43" s="210" t="s">
        <v>20</v>
      </c>
      <c r="B43" s="211"/>
      <c r="C43" s="211"/>
      <c r="D43" s="166"/>
      <c r="E43" s="166"/>
      <c r="F43" s="166"/>
      <c r="G43" s="166"/>
      <c r="H43" s="21"/>
    </row>
    <row r="44" spans="1:15" ht="15" customHeight="1" x14ac:dyDescent="0.25">
      <c r="A44" s="210" t="s">
        <v>21</v>
      </c>
      <c r="B44" s="211"/>
      <c r="C44" s="211"/>
      <c r="D44" s="166"/>
      <c r="E44" s="166"/>
      <c r="F44" s="166"/>
      <c r="G44" s="166"/>
      <c r="H44" s="21"/>
    </row>
    <row r="45" spans="1:15" ht="15" customHeight="1" x14ac:dyDescent="0.25">
      <c r="A45" s="222" t="s">
        <v>22</v>
      </c>
      <c r="B45" s="216"/>
      <c r="C45" s="216"/>
      <c r="D45" s="166"/>
      <c r="E45" s="166"/>
      <c r="F45" s="166"/>
      <c r="G45" s="166"/>
      <c r="H45" s="22"/>
    </row>
    <row r="46" spans="1:15" ht="15" customHeight="1" x14ac:dyDescent="0.25">
      <c r="A46" s="166"/>
      <c r="B46" s="166"/>
      <c r="C46" s="166"/>
      <c r="D46" s="166"/>
      <c r="E46" s="166"/>
      <c r="F46" s="166"/>
      <c r="G46" s="166"/>
      <c r="H46" s="21"/>
    </row>
    <row r="47" spans="1:15" ht="48.6" customHeight="1" x14ac:dyDescent="0.25">
      <c r="A47" s="210" t="s">
        <v>23</v>
      </c>
      <c r="B47" s="211"/>
      <c r="C47" s="211"/>
      <c r="D47" s="166"/>
      <c r="E47" s="166"/>
      <c r="F47" s="166"/>
      <c r="G47" s="166"/>
      <c r="H47" s="22"/>
    </row>
    <row r="49" spans="1:8" x14ac:dyDescent="0.25">
      <c r="A49" s="49"/>
      <c r="B49" s="166"/>
      <c r="C49" s="166"/>
      <c r="D49" s="166"/>
      <c r="E49" s="166"/>
      <c r="F49" s="166"/>
      <c r="G49" s="166"/>
      <c r="H49" s="166"/>
    </row>
  </sheetData>
  <mergeCells count="31">
    <mergeCell ref="A8:C8"/>
    <mergeCell ref="A9:C9"/>
    <mergeCell ref="A32:C32"/>
    <mergeCell ref="A33:C33"/>
    <mergeCell ref="A34:C34"/>
    <mergeCell ref="A18:C18"/>
    <mergeCell ref="A19:C19"/>
    <mergeCell ref="A20:C20"/>
    <mergeCell ref="A23:C23"/>
    <mergeCell ref="A24:C24"/>
    <mergeCell ref="A25:B25"/>
    <mergeCell ref="A30:B30"/>
    <mergeCell ref="A27:B27"/>
    <mergeCell ref="A31:C31"/>
    <mergeCell ref="A13:B13"/>
    <mergeCell ref="A12:B12"/>
    <mergeCell ref="A47:C47"/>
    <mergeCell ref="A16:B16"/>
    <mergeCell ref="A10:B10"/>
    <mergeCell ref="A11:B11"/>
    <mergeCell ref="A14:C14"/>
    <mergeCell ref="A15:C15"/>
    <mergeCell ref="A17:C17"/>
    <mergeCell ref="A41:C41"/>
    <mergeCell ref="A43:C43"/>
    <mergeCell ref="A44:C44"/>
    <mergeCell ref="A45:C45"/>
    <mergeCell ref="A35:C35"/>
    <mergeCell ref="A37:C37"/>
    <mergeCell ref="A21:C21"/>
    <mergeCell ref="A22:C22"/>
  </mergeCells>
  <hyperlinks>
    <hyperlink ref="C11" r:id="rId1" xr:uid="{00000000-0004-0000-0000-000000000000}"/>
    <hyperlink ref="A17" location="'Notes and definitions'!A1" display="'Notes and definitions'!A1" xr:uid="{00000000-0004-0000-0000-000001000000}"/>
    <hyperlink ref="A18" location="'Table 1'!A1" display="'Table 1'!A1" xr:uid="{00000000-0004-0000-0000-000002000000}"/>
    <hyperlink ref="A19" location="'Table 2'!A1" display="'Table 2'!A1" xr:uid="{00000000-0004-0000-0000-000003000000}"/>
    <hyperlink ref="A20" location="'Table 3a'!A1" display="'Table 3a'!A1" xr:uid="{00000000-0004-0000-0000-000004000000}"/>
    <hyperlink ref="A21" location="'Table 3b'!A1" display="'Table 3b'!A1" xr:uid="{00000000-0004-0000-0000-000005000000}"/>
    <hyperlink ref="A22" location="'Table 3c'!A1" display="'Table 3c'!A1" xr:uid="{00000000-0004-0000-0000-000006000000}"/>
    <hyperlink ref="A23" location="'Table 4'!A1" display="'Table 4'!A1" xr:uid="{00000000-0004-0000-0000-000007000000}"/>
    <hyperlink ref="A24" location="'Table 5'!A1" display="'Table 5'!A1" xr:uid="{00000000-0004-0000-0000-000008000000}"/>
    <hyperlink ref="B28" r:id="rId2" xr:uid="{00000000-0004-0000-0000-000009000000}"/>
    <hyperlink ref="A42" r:id="rId3" xr:uid="{00000000-0004-0000-0000-00000A000000}"/>
  </hyperlinks>
  <pageMargins left="0.70866141732283472" right="0.70866141732283472" top="0.74803149606299213" bottom="0.74803149606299213" header="0.31496062992125978" footer="0.31496062992125978"/>
  <pageSetup paperSize="9" scale="36"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B31"/>
  <sheetViews>
    <sheetView showGridLines="0" zoomScaleNormal="100" workbookViewId="0"/>
  </sheetViews>
  <sheetFormatPr defaultColWidth="8.59765625" defaultRowHeight="13.8" x14ac:dyDescent="0.25"/>
  <cols>
    <col min="1" max="1" width="18.19921875" customWidth="1"/>
    <col min="2" max="2" width="109.19921875" style="33" customWidth="1"/>
  </cols>
  <sheetData>
    <row r="8" spans="1:2" x14ac:dyDescent="0.25">
      <c r="A8" s="64" t="s">
        <v>24</v>
      </c>
    </row>
    <row r="9" spans="1:2" x14ac:dyDescent="0.25">
      <c r="A9" s="108" t="s">
        <v>25</v>
      </c>
    </row>
    <row r="10" spans="1:2" x14ac:dyDescent="0.25">
      <c r="A10" s="30"/>
      <c r="B10" s="31"/>
    </row>
    <row r="11" spans="1:2" x14ac:dyDescent="0.25">
      <c r="A11" s="87" t="s">
        <v>26</v>
      </c>
      <c r="B11" s="62" t="s">
        <v>27</v>
      </c>
    </row>
    <row r="12" spans="1:2" ht="3.75" customHeight="1" x14ac:dyDescent="0.25">
      <c r="A12" s="90"/>
      <c r="B12" s="91"/>
    </row>
    <row r="13" spans="1:2" s="88" customFormat="1" ht="23.25" customHeight="1" x14ac:dyDescent="0.25">
      <c r="A13" s="104">
        <v>1</v>
      </c>
      <c r="B13" s="132" t="s">
        <v>28</v>
      </c>
    </row>
    <row r="14" spans="1:2" s="89" customFormat="1" ht="175.5" customHeight="1" x14ac:dyDescent="0.25">
      <c r="A14" s="148">
        <v>2</v>
      </c>
      <c r="B14" s="149" t="s">
        <v>29</v>
      </c>
    </row>
    <row r="15" spans="1:2" s="88" customFormat="1" ht="99" customHeight="1" x14ac:dyDescent="0.25">
      <c r="A15" s="150">
        <v>3</v>
      </c>
      <c r="B15" s="151" t="s">
        <v>30</v>
      </c>
    </row>
    <row r="16" spans="1:2" s="88" customFormat="1" ht="46.5" customHeight="1" x14ac:dyDescent="0.25">
      <c r="A16" s="135">
        <v>7</v>
      </c>
      <c r="B16" s="136" t="s">
        <v>31</v>
      </c>
    </row>
    <row r="17" spans="1:2" s="88" customFormat="1" ht="27" customHeight="1" x14ac:dyDescent="0.25">
      <c r="A17" s="138">
        <v>8</v>
      </c>
      <c r="B17" s="139" t="s">
        <v>32</v>
      </c>
    </row>
    <row r="18" spans="1:2" s="88" customFormat="1" ht="53.25" customHeight="1" x14ac:dyDescent="0.25">
      <c r="A18" s="144">
        <v>9</v>
      </c>
      <c r="B18" s="145" t="s">
        <v>1255</v>
      </c>
    </row>
    <row r="19" spans="1:2" s="88" customFormat="1" ht="28.5" customHeight="1" x14ac:dyDescent="0.25">
      <c r="A19" s="146">
        <v>10</v>
      </c>
      <c r="B19" s="147" t="s">
        <v>33</v>
      </c>
    </row>
    <row r="20" spans="1:2" s="88" customFormat="1" ht="28.5" customHeight="1" x14ac:dyDescent="0.25">
      <c r="A20" s="138">
        <v>11</v>
      </c>
      <c r="B20" s="139" t="s">
        <v>34</v>
      </c>
    </row>
    <row r="21" spans="1:2" s="88" customFormat="1" ht="34.35" customHeight="1" x14ac:dyDescent="0.25">
      <c r="A21" s="232">
        <v>12</v>
      </c>
      <c r="B21" s="153" t="s">
        <v>35</v>
      </c>
    </row>
    <row r="22" spans="1:2" s="88" customFormat="1" ht="34.35" customHeight="1" x14ac:dyDescent="0.25">
      <c r="A22" s="233"/>
      <c r="B22" s="154" t="s">
        <v>36</v>
      </c>
    </row>
    <row r="23" spans="1:2" s="88" customFormat="1" ht="28.5" customHeight="1" x14ac:dyDescent="0.25">
      <c r="A23" s="146">
        <v>13</v>
      </c>
      <c r="B23" s="139" t="s">
        <v>37</v>
      </c>
    </row>
    <row r="24" spans="1:2" ht="28.05" customHeight="1" x14ac:dyDescent="0.25">
      <c r="A24" s="146">
        <v>14</v>
      </c>
      <c r="B24" s="139" t="s">
        <v>38</v>
      </c>
    </row>
    <row r="25" spans="1:2" ht="28.05" customHeight="1" x14ac:dyDescent="0.25">
      <c r="A25" s="146">
        <v>15</v>
      </c>
      <c r="B25" s="139" t="s">
        <v>39</v>
      </c>
    </row>
    <row r="26" spans="1:2" ht="49.5" customHeight="1" x14ac:dyDescent="0.25">
      <c r="A26" s="155">
        <v>16</v>
      </c>
      <c r="B26" s="139" t="s">
        <v>40</v>
      </c>
    </row>
    <row r="27" spans="1:2" ht="28.5" customHeight="1" x14ac:dyDescent="0.25">
      <c r="A27" s="156">
        <v>17</v>
      </c>
      <c r="B27" s="157" t="s">
        <v>41</v>
      </c>
    </row>
    <row r="28" spans="1:2" ht="28.5" customHeight="1" x14ac:dyDescent="0.25">
      <c r="A28" s="158">
        <v>18</v>
      </c>
      <c r="B28" s="159" t="s">
        <v>42</v>
      </c>
    </row>
    <row r="29" spans="1:2" x14ac:dyDescent="0.25">
      <c r="A29" s="152"/>
    </row>
    <row r="30" spans="1:2" x14ac:dyDescent="0.25">
      <c r="A30" s="152"/>
    </row>
    <row r="31" spans="1:2" x14ac:dyDescent="0.25">
      <c r="A31" s="193" t="s">
        <v>17</v>
      </c>
    </row>
  </sheetData>
  <mergeCells count="1">
    <mergeCell ref="A21:A22"/>
  </mergeCells>
  <hyperlinks>
    <hyperlink ref="A8" location="'Title sheet'!A1" display="Return to Contents" xr:uid="{00000000-0004-0000-0100-000000000000}"/>
    <hyperlink ref="B13" r:id="rId1" xr:uid="{00000000-0004-0000-0100-000001000000}"/>
    <hyperlink ref="B22" r:id="rId2" xr:uid="{00000000-0004-0000-0100-000002000000}"/>
    <hyperlink ref="B26" r:id="rId3" location="data-source" display="https://digital.nhs.uk/data-and-information/publications/statistical/patients-registered-at-a-gp-practice/data-quality-statement - data-source" xr:uid="{00000000-0004-0000-0100-000003000000}"/>
  </hyperlinks>
  <pageMargins left="0.7" right="0.7" top="0.75" bottom="0.75" header="0.3" footer="0.3"/>
  <pageSetup paperSize="9" orientation="portrait" verticalDpi="3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5"/>
  <sheetViews>
    <sheetView showGridLines="0" zoomScaleNormal="100" workbookViewId="0">
      <pane xSplit="1" ySplit="9" topLeftCell="B10" activePane="bottomRight" state="frozen"/>
      <selection pane="topRight"/>
      <selection pane="bottomLeft"/>
      <selection pane="bottomRight"/>
    </sheetView>
  </sheetViews>
  <sheetFormatPr defaultColWidth="9" defaultRowHeight="13.2" x14ac:dyDescent="0.25"/>
  <cols>
    <col min="1" max="1" width="63.296875" style="1" customWidth="1"/>
    <col min="2" max="14" width="12.796875" style="1" customWidth="1"/>
    <col min="15" max="15" width="9" style="1" customWidth="1"/>
    <col min="16" max="16384" width="9" style="1"/>
  </cols>
  <sheetData>
    <row r="1" spans="1:28" ht="13.95" customHeight="1" x14ac:dyDescent="0.25"/>
    <row r="6" spans="1:28" x14ac:dyDescent="0.25">
      <c r="A6" s="64" t="s">
        <v>24</v>
      </c>
    </row>
    <row r="7" spans="1:28" ht="14.25" customHeight="1" x14ac:dyDescent="0.25">
      <c r="A7" s="109" t="s">
        <v>43</v>
      </c>
      <c r="B7" s="110"/>
      <c r="C7" s="2"/>
      <c r="D7" s="2"/>
      <c r="E7" s="2"/>
      <c r="F7" s="2"/>
      <c r="G7" s="2"/>
      <c r="H7" s="2"/>
      <c r="I7" s="2"/>
      <c r="J7" s="2"/>
      <c r="K7" s="2"/>
    </row>
    <row r="8" spans="1:28" s="32" customFormat="1" ht="13.95" customHeight="1" x14ac:dyDescent="0.25">
      <c r="A8" s="98" t="s">
        <v>44</v>
      </c>
      <c r="M8" s="137"/>
      <c r="N8" s="137"/>
    </row>
    <row r="9" spans="1:28" ht="29.25" customHeight="1" x14ac:dyDescent="0.25">
      <c r="A9" s="209" t="s">
        <v>45</v>
      </c>
      <c r="B9" s="197" t="s">
        <v>46</v>
      </c>
      <c r="C9" s="197" t="s">
        <v>47</v>
      </c>
      <c r="D9" s="197" t="s">
        <v>48</v>
      </c>
      <c r="E9" s="197" t="s">
        <v>49</v>
      </c>
      <c r="F9" s="197" t="s">
        <v>50</v>
      </c>
      <c r="G9" s="197" t="s">
        <v>51</v>
      </c>
      <c r="H9" s="197" t="s">
        <v>52</v>
      </c>
      <c r="I9" s="197" t="s">
        <v>53</v>
      </c>
      <c r="J9" s="197" t="s">
        <v>54</v>
      </c>
      <c r="K9" s="197" t="s">
        <v>55</v>
      </c>
      <c r="L9" s="197" t="s">
        <v>56</v>
      </c>
      <c r="M9" s="197" t="s">
        <v>57</v>
      </c>
      <c r="N9" s="198" t="s">
        <v>58</v>
      </c>
      <c r="Q9" s="26"/>
      <c r="R9" s="26"/>
      <c r="S9" s="26"/>
      <c r="T9" s="26"/>
      <c r="U9" s="26"/>
      <c r="V9" s="26"/>
      <c r="W9" s="26"/>
      <c r="X9" s="26"/>
      <c r="Y9" s="26"/>
      <c r="Z9" s="26"/>
      <c r="AA9" s="26"/>
      <c r="AB9" s="26"/>
    </row>
    <row r="10" spans="1:28" s="76" customFormat="1" ht="13.95" customHeight="1" x14ac:dyDescent="0.25">
      <c r="A10" s="34" t="s">
        <v>59</v>
      </c>
      <c r="B10" s="95"/>
      <c r="C10" s="95"/>
      <c r="D10" s="95"/>
      <c r="E10" s="95"/>
      <c r="F10" s="95"/>
      <c r="G10" s="95"/>
      <c r="H10" s="95"/>
      <c r="I10" s="95"/>
      <c r="J10" s="95"/>
      <c r="K10" s="95"/>
      <c r="L10" s="95"/>
      <c r="M10" s="95"/>
      <c r="N10" s="95"/>
      <c r="Q10" s="77"/>
      <c r="R10" s="77"/>
      <c r="S10" s="77"/>
      <c r="T10" s="77"/>
      <c r="U10" s="77"/>
      <c r="V10" s="77"/>
      <c r="W10" s="77"/>
      <c r="X10" s="77"/>
      <c r="Y10" s="77"/>
      <c r="Z10" s="77"/>
      <c r="AA10" s="77"/>
      <c r="AB10" s="77"/>
    </row>
    <row r="11" spans="1:28" ht="13.95" customHeight="1" x14ac:dyDescent="0.25">
      <c r="A11" s="14" t="s">
        <v>60</v>
      </c>
      <c r="B11" s="79">
        <v>6291</v>
      </c>
      <c r="C11" s="79">
        <v>6297</v>
      </c>
      <c r="D11" s="79">
        <v>6306</v>
      </c>
      <c r="E11" s="79">
        <v>6333</v>
      </c>
      <c r="F11" s="79">
        <v>6335</v>
      </c>
      <c r="G11" s="79">
        <v>6339</v>
      </c>
      <c r="H11" s="79">
        <v>6345</v>
      </c>
      <c r="I11" s="79">
        <v>6347</v>
      </c>
      <c r="J11" s="79">
        <v>6353</v>
      </c>
      <c r="K11" s="79">
        <v>6366</v>
      </c>
      <c r="L11" s="79">
        <v>6370</v>
      </c>
      <c r="M11" s="79">
        <v>6381</v>
      </c>
      <c r="N11" s="79">
        <v>6395</v>
      </c>
      <c r="Q11" s="26"/>
      <c r="R11" s="26"/>
      <c r="S11" s="26"/>
      <c r="T11" s="26"/>
      <c r="U11" s="26"/>
      <c r="V11" s="26"/>
      <c r="W11" s="26"/>
      <c r="X11" s="26"/>
      <c r="Y11" s="26"/>
      <c r="Z11" s="26"/>
      <c r="AA11" s="26"/>
      <c r="AB11" s="26"/>
    </row>
    <row r="12" spans="1:28" ht="13.95" customHeight="1" x14ac:dyDescent="0.25">
      <c r="A12" s="14" t="s">
        <v>61</v>
      </c>
      <c r="B12" s="79">
        <v>6207</v>
      </c>
      <c r="C12" s="79">
        <v>6213</v>
      </c>
      <c r="D12" s="79">
        <v>6222</v>
      </c>
      <c r="E12" s="79">
        <v>6252</v>
      </c>
      <c r="F12" s="79">
        <v>6252</v>
      </c>
      <c r="G12" s="79">
        <v>6254</v>
      </c>
      <c r="H12" s="79">
        <v>6258</v>
      </c>
      <c r="I12" s="79">
        <v>6262</v>
      </c>
      <c r="J12" s="79">
        <v>6268</v>
      </c>
      <c r="K12" s="79">
        <v>6281</v>
      </c>
      <c r="L12" s="79">
        <v>6283</v>
      </c>
      <c r="M12" s="79">
        <v>6291</v>
      </c>
      <c r="N12" s="79">
        <v>6303</v>
      </c>
      <c r="Q12" s="26"/>
      <c r="R12" s="26"/>
      <c r="S12" s="26"/>
      <c r="T12" s="26"/>
      <c r="U12" s="26"/>
      <c r="V12" s="26"/>
      <c r="W12" s="26"/>
      <c r="X12" s="26"/>
      <c r="Y12" s="26"/>
      <c r="Z12" s="26"/>
      <c r="AA12" s="26"/>
      <c r="AB12" s="26"/>
    </row>
    <row r="13" spans="1:28" ht="13.95" customHeight="1" x14ac:dyDescent="0.25">
      <c r="A13" s="14" t="s">
        <v>62</v>
      </c>
      <c r="B13" s="92">
        <v>98.664759179780631</v>
      </c>
      <c r="C13" s="92">
        <v>98.66603144354454</v>
      </c>
      <c r="D13" s="92">
        <v>98.667935299714557</v>
      </c>
      <c r="E13" s="92">
        <v>98.720985319999997</v>
      </c>
      <c r="F13" s="92">
        <v>98.689818470000006</v>
      </c>
      <c r="G13" s="92">
        <v>98.659094490000001</v>
      </c>
      <c r="H13" s="92">
        <v>98.628841609999995</v>
      </c>
      <c r="I13" s="92">
        <v>98.660784620000001</v>
      </c>
      <c r="J13" s="92">
        <v>98.662049429999996</v>
      </c>
      <c r="K13" s="92">
        <v>98.664781649999995</v>
      </c>
      <c r="L13" s="92">
        <v>98.634222919999999</v>
      </c>
      <c r="M13" s="92">
        <v>98.589562760000007</v>
      </c>
      <c r="N13" s="92">
        <v>98.561376080000002</v>
      </c>
      <c r="Q13" s="26"/>
      <c r="R13" s="26"/>
      <c r="S13" s="26"/>
      <c r="T13" s="26"/>
      <c r="U13" s="26"/>
      <c r="V13" s="26"/>
      <c r="W13" s="26"/>
      <c r="X13" s="26"/>
      <c r="Y13" s="26"/>
      <c r="Z13" s="26"/>
      <c r="AA13" s="26"/>
      <c r="AB13" s="26"/>
    </row>
    <row r="14" spans="1:28" ht="13.95" customHeight="1" x14ac:dyDescent="0.25">
      <c r="A14" s="14" t="s">
        <v>63</v>
      </c>
      <c r="B14" s="79"/>
      <c r="C14" s="79"/>
      <c r="D14" s="79"/>
      <c r="E14" s="79"/>
      <c r="F14" s="79"/>
      <c r="G14" s="79"/>
      <c r="H14" s="79"/>
      <c r="I14" s="79"/>
      <c r="J14" s="79"/>
      <c r="K14" s="79"/>
      <c r="L14" s="79"/>
      <c r="M14" s="79"/>
      <c r="N14" s="79"/>
      <c r="Q14" s="26"/>
      <c r="R14" s="26"/>
      <c r="S14" s="26"/>
      <c r="T14" s="26"/>
      <c r="U14" s="26"/>
      <c r="V14" s="26"/>
      <c r="W14" s="26"/>
      <c r="X14" s="26"/>
      <c r="Y14" s="26"/>
      <c r="Z14" s="26"/>
      <c r="AA14" s="26"/>
      <c r="AB14" s="26"/>
    </row>
    <row r="15" spans="1:28" s="76" customFormat="1" ht="13.95" customHeight="1" x14ac:dyDescent="0.25">
      <c r="A15" s="34" t="s">
        <v>64</v>
      </c>
      <c r="B15" s="96">
        <v>487432</v>
      </c>
      <c r="C15" s="96">
        <v>484277</v>
      </c>
      <c r="D15" s="96">
        <v>481783</v>
      </c>
      <c r="E15" s="96">
        <v>481707</v>
      </c>
      <c r="F15" s="96">
        <v>478822</v>
      </c>
      <c r="G15" s="96">
        <v>477623</v>
      </c>
      <c r="H15" s="96">
        <v>479540</v>
      </c>
      <c r="I15" s="96">
        <v>479652</v>
      </c>
      <c r="J15" s="96">
        <v>477606</v>
      </c>
      <c r="K15" s="96">
        <v>475573</v>
      </c>
      <c r="L15" s="96">
        <v>473086</v>
      </c>
      <c r="M15" s="96">
        <v>469679</v>
      </c>
      <c r="N15" s="96">
        <v>465516</v>
      </c>
      <c r="Q15" s="77"/>
      <c r="R15" s="77"/>
      <c r="S15" s="77"/>
      <c r="T15" s="77"/>
      <c r="U15" s="77"/>
      <c r="V15" s="77"/>
      <c r="W15" s="77"/>
      <c r="X15" s="77"/>
      <c r="Y15" s="77"/>
      <c r="Z15" s="77"/>
      <c r="AA15" s="77"/>
      <c r="AB15" s="77"/>
    </row>
    <row r="16" spans="1:28" ht="13.95" customHeight="1" x14ac:dyDescent="0.25">
      <c r="A16" s="14" t="s">
        <v>65</v>
      </c>
      <c r="B16" s="80">
        <v>15234</v>
      </c>
      <c r="C16" s="80">
        <v>15184</v>
      </c>
      <c r="D16" s="80">
        <v>15173</v>
      </c>
      <c r="E16" s="80">
        <v>15222</v>
      </c>
      <c r="F16" s="80">
        <v>15308</v>
      </c>
      <c r="G16" s="80">
        <v>15375</v>
      </c>
      <c r="H16" s="80">
        <v>15697</v>
      </c>
      <c r="I16" s="80">
        <v>15855</v>
      </c>
      <c r="J16" s="80">
        <v>15954</v>
      </c>
      <c r="K16" s="80">
        <v>16024</v>
      </c>
      <c r="L16" s="80">
        <v>16054</v>
      </c>
      <c r="M16" s="80">
        <v>15968</v>
      </c>
      <c r="N16" s="80">
        <v>16024</v>
      </c>
    </row>
    <row r="17" spans="1:26" ht="13.95" customHeight="1" x14ac:dyDescent="0.25">
      <c r="A17" s="14" t="s">
        <v>66</v>
      </c>
      <c r="B17" s="80">
        <v>472198</v>
      </c>
      <c r="C17" s="80">
        <v>469093</v>
      </c>
      <c r="D17" s="80">
        <v>466610</v>
      </c>
      <c r="E17" s="80">
        <v>466485</v>
      </c>
      <c r="F17" s="80">
        <v>463514</v>
      </c>
      <c r="G17" s="80">
        <v>462248</v>
      </c>
      <c r="H17" s="80">
        <v>463843</v>
      </c>
      <c r="I17" s="80">
        <v>463797</v>
      </c>
      <c r="J17" s="80">
        <v>461652</v>
      </c>
      <c r="K17" s="80">
        <v>459549</v>
      </c>
      <c r="L17" s="80">
        <v>457032</v>
      </c>
      <c r="M17" s="80">
        <v>453711</v>
      </c>
      <c r="N17" s="80">
        <v>449492</v>
      </c>
    </row>
    <row r="18" spans="1:26" ht="13.95" customHeight="1" x14ac:dyDescent="0.25">
      <c r="A18" s="14" t="s">
        <v>63</v>
      </c>
      <c r="B18" s="80"/>
      <c r="C18" s="80"/>
      <c r="D18" s="80"/>
      <c r="E18" s="80"/>
      <c r="F18" s="80"/>
      <c r="G18" s="80"/>
      <c r="H18" s="80"/>
      <c r="I18" s="80"/>
      <c r="J18" s="80"/>
      <c r="K18" s="80"/>
      <c r="L18" s="80"/>
      <c r="M18" s="80"/>
      <c r="N18" s="80"/>
    </row>
    <row r="19" spans="1:26" s="76" customFormat="1" ht="13.95" customHeight="1" x14ac:dyDescent="0.25">
      <c r="A19" s="61" t="s">
        <v>67</v>
      </c>
      <c r="B19" s="80">
        <v>63156999</v>
      </c>
      <c r="C19" s="80">
        <v>63117369</v>
      </c>
      <c r="D19" s="80">
        <v>63057966</v>
      </c>
      <c r="E19" s="80">
        <v>62997105</v>
      </c>
      <c r="F19" s="80">
        <v>62949838</v>
      </c>
      <c r="G19" s="80">
        <v>62908207</v>
      </c>
      <c r="H19" s="80">
        <v>62840695</v>
      </c>
      <c r="I19" s="80">
        <v>62799668</v>
      </c>
      <c r="J19" s="80">
        <v>62681301</v>
      </c>
      <c r="K19" s="80">
        <v>62541072</v>
      </c>
      <c r="L19" s="80">
        <v>62436867</v>
      </c>
      <c r="M19" s="80">
        <v>62346849</v>
      </c>
      <c r="N19" s="80">
        <v>62230201</v>
      </c>
    </row>
    <row r="20" spans="1:26" ht="13.95" customHeight="1" x14ac:dyDescent="0.25">
      <c r="A20" s="14" t="s">
        <v>68</v>
      </c>
      <c r="B20" s="80">
        <v>51885821</v>
      </c>
      <c r="C20" s="80">
        <v>51869959</v>
      </c>
      <c r="D20" s="80">
        <v>51835907</v>
      </c>
      <c r="E20" s="80">
        <v>51790038</v>
      </c>
      <c r="F20" s="80">
        <v>51768701</v>
      </c>
      <c r="G20" s="80">
        <v>51740166</v>
      </c>
      <c r="H20" s="80">
        <v>51680357</v>
      </c>
      <c r="I20" s="80">
        <v>51654313</v>
      </c>
      <c r="J20" s="80">
        <v>51550722</v>
      </c>
      <c r="K20" s="80">
        <v>51428824</v>
      </c>
      <c r="L20" s="80">
        <v>51343614</v>
      </c>
      <c r="M20" s="80">
        <v>51278068</v>
      </c>
      <c r="N20" s="80">
        <v>51192571</v>
      </c>
    </row>
    <row r="21" spans="1:26" ht="13.95" customHeight="1" x14ac:dyDescent="0.25">
      <c r="A21" s="14" t="s">
        <v>69</v>
      </c>
      <c r="B21" s="80">
        <v>11271178</v>
      </c>
      <c r="C21" s="80">
        <v>11247410</v>
      </c>
      <c r="D21" s="80">
        <v>11222059</v>
      </c>
      <c r="E21" s="80">
        <v>11207067</v>
      </c>
      <c r="F21" s="80">
        <v>11181137</v>
      </c>
      <c r="G21" s="80">
        <v>11168041</v>
      </c>
      <c r="H21" s="80">
        <v>11160338</v>
      </c>
      <c r="I21" s="80">
        <v>11145355</v>
      </c>
      <c r="J21" s="80">
        <v>11130579</v>
      </c>
      <c r="K21" s="80">
        <v>11112248</v>
      </c>
      <c r="L21" s="80">
        <v>11093253</v>
      </c>
      <c r="M21" s="80">
        <v>11068781</v>
      </c>
      <c r="N21" s="80">
        <v>11037630</v>
      </c>
    </row>
    <row r="22" spans="1:26" ht="13.95" customHeight="1" x14ac:dyDescent="0.25">
      <c r="A22" s="14" t="s">
        <v>63</v>
      </c>
      <c r="B22" s="80"/>
      <c r="C22" s="80"/>
      <c r="D22" s="80"/>
      <c r="E22" s="80"/>
      <c r="F22" s="80"/>
      <c r="G22" s="80"/>
      <c r="H22" s="80"/>
      <c r="I22" s="80"/>
      <c r="J22" s="80"/>
      <c r="K22" s="80"/>
      <c r="L22" s="80"/>
      <c r="M22" s="80"/>
      <c r="N22" s="80"/>
    </row>
    <row r="23" spans="1:26" s="76" customFormat="1" ht="13.95" customHeight="1" x14ac:dyDescent="0.25">
      <c r="A23" s="61" t="s">
        <v>70</v>
      </c>
      <c r="B23" s="93">
        <v>0.77177827907877639</v>
      </c>
      <c r="C23" s="93">
        <v>0.76726423751915263</v>
      </c>
      <c r="D23" s="93">
        <v>0.76403193848656648</v>
      </c>
      <c r="E23" s="93">
        <v>0.76464942299999994</v>
      </c>
      <c r="F23" s="93">
        <v>0.76064056000000002</v>
      </c>
      <c r="G23" s="93">
        <v>0.75923797999999998</v>
      </c>
      <c r="H23" s="93">
        <v>0.76310422700000002</v>
      </c>
      <c r="I23" s="93">
        <v>0.76378110799999999</v>
      </c>
      <c r="J23" s="93">
        <v>0.7619592959999999</v>
      </c>
      <c r="K23" s="93">
        <v>0.76041709000000002</v>
      </c>
      <c r="L23" s="93">
        <v>0.757702977</v>
      </c>
      <c r="M23" s="93">
        <v>0.75333237799999997</v>
      </c>
      <c r="N23" s="93">
        <v>0.74805479099999994</v>
      </c>
    </row>
    <row r="24" spans="1:26" ht="13.95" customHeight="1" x14ac:dyDescent="0.25">
      <c r="A24" s="14" t="s">
        <v>71</v>
      </c>
      <c r="B24" s="93">
        <v>2.9360622432860799E-2</v>
      </c>
      <c r="C24" s="93">
        <v>2.9273206096037199E-2</v>
      </c>
      <c r="D24" s="93">
        <v>2.92712154144423E-2</v>
      </c>
      <c r="E24" s="93">
        <v>2.9391753E-2</v>
      </c>
      <c r="F24" s="93">
        <v>2.9569991E-2</v>
      </c>
      <c r="G24" s="93">
        <v>2.9715792000000001E-2</v>
      </c>
      <c r="H24" s="93">
        <v>3.0373242000000002E-2</v>
      </c>
      <c r="I24" s="93">
        <v>3.0694435999999999E-2</v>
      </c>
      <c r="J24" s="93">
        <v>3.0948159999999999E-2</v>
      </c>
      <c r="K24" s="93">
        <v>3.1157625000000001E-2</v>
      </c>
      <c r="L24" s="93">
        <v>3.1267763999999899E-2</v>
      </c>
      <c r="M24" s="93">
        <v>3.1140018999999901E-2</v>
      </c>
      <c r="N24" s="93">
        <v>3.1301416999999998E-2</v>
      </c>
    </row>
    <row r="25" spans="1:26" ht="13.95" customHeight="1" x14ac:dyDescent="0.25">
      <c r="A25" s="14" t="s">
        <v>72</v>
      </c>
      <c r="B25" s="93">
        <v>4.1894290020084846</v>
      </c>
      <c r="C25" s="93">
        <v>4.1706757377920782</v>
      </c>
      <c r="D25" s="93">
        <v>4.1579713669300791</v>
      </c>
      <c r="E25" s="93">
        <v>4.1624182310000002</v>
      </c>
      <c r="F25" s="93">
        <v>4.1454996930000014</v>
      </c>
      <c r="G25" s="93">
        <v>4.1390249189999997</v>
      </c>
      <c r="H25" s="93">
        <v>4.1561734060000024</v>
      </c>
      <c r="I25" s="93">
        <v>4.1613479340000001</v>
      </c>
      <c r="J25" s="93">
        <v>4.1476009469999999</v>
      </c>
      <c r="K25" s="93">
        <v>4.1355178539999997</v>
      </c>
      <c r="L25" s="93">
        <v>4.1199096419999996</v>
      </c>
      <c r="M25" s="93">
        <v>4.0990150590000001</v>
      </c>
      <c r="N25" s="93">
        <v>4.0723597370000002</v>
      </c>
    </row>
    <row r="26" spans="1:26" ht="13.95" customHeight="1" x14ac:dyDescent="0.25">
      <c r="A26" s="14" t="s">
        <v>63</v>
      </c>
      <c r="B26" s="81"/>
      <c r="C26" s="81"/>
      <c r="D26" s="81"/>
      <c r="E26" s="81"/>
      <c r="F26" s="81"/>
      <c r="G26" s="81"/>
      <c r="H26" s="81"/>
      <c r="I26" s="81"/>
      <c r="J26" s="81"/>
      <c r="K26" s="81"/>
      <c r="L26" s="81"/>
      <c r="M26" s="81"/>
      <c r="N26" s="81"/>
    </row>
    <row r="27" spans="1:26" s="76" customFormat="1" ht="13.95" customHeight="1" x14ac:dyDescent="0.25">
      <c r="A27" s="34" t="s">
        <v>73</v>
      </c>
      <c r="B27" s="74"/>
      <c r="C27" s="74"/>
      <c r="D27" s="74"/>
      <c r="E27" s="74"/>
      <c r="F27" s="74"/>
      <c r="G27" s="74"/>
      <c r="H27" s="74"/>
      <c r="I27" s="74"/>
      <c r="J27" s="74"/>
      <c r="K27" s="74"/>
      <c r="L27" s="74"/>
      <c r="M27" s="74"/>
      <c r="N27" s="74"/>
    </row>
    <row r="28" spans="1:26" ht="13.95" customHeight="1" x14ac:dyDescent="0.25">
      <c r="A28" s="14" t="s">
        <v>74</v>
      </c>
      <c r="B28" s="80">
        <v>726391.4</v>
      </c>
      <c r="C28" s="80">
        <v>724080.6</v>
      </c>
      <c r="D28" s="80">
        <v>721748.6</v>
      </c>
      <c r="E28" s="80">
        <v>720295.6</v>
      </c>
      <c r="F28" s="80">
        <v>718336.1</v>
      </c>
      <c r="G28" s="80">
        <v>717499.7</v>
      </c>
      <c r="H28" s="80">
        <v>717595.8</v>
      </c>
      <c r="I28" s="80">
        <v>716564.5</v>
      </c>
      <c r="J28" s="80">
        <v>715967.9</v>
      </c>
      <c r="K28" s="80">
        <v>714751.4</v>
      </c>
      <c r="L28" s="80">
        <v>713160.9</v>
      </c>
      <c r="M28" s="80">
        <v>711101.2</v>
      </c>
      <c r="N28" s="80">
        <v>707980.80000000005</v>
      </c>
    </row>
    <row r="29" spans="1:26" ht="13.95" customHeight="1" x14ac:dyDescent="0.25">
      <c r="A29" s="51" t="s">
        <v>75</v>
      </c>
      <c r="B29" s="94">
        <v>65</v>
      </c>
      <c r="C29" s="94">
        <v>64.8</v>
      </c>
      <c r="D29" s="94">
        <v>64.599999999999994</v>
      </c>
      <c r="E29" s="94">
        <v>64.8</v>
      </c>
      <c r="F29" s="94">
        <v>64.5</v>
      </c>
      <c r="G29" s="94">
        <v>64.400000000000006</v>
      </c>
      <c r="H29" s="94">
        <v>64.599999999999994</v>
      </c>
      <c r="I29" s="94">
        <v>64.7</v>
      </c>
      <c r="J29" s="94">
        <v>64.5</v>
      </c>
      <c r="K29" s="94">
        <v>64.3</v>
      </c>
      <c r="L29" s="94">
        <v>64.099999999999994</v>
      </c>
      <c r="M29" s="94">
        <v>63.8</v>
      </c>
      <c r="N29" s="94">
        <v>63.5</v>
      </c>
      <c r="O29" s="169"/>
      <c r="P29" s="169"/>
      <c r="Q29" s="169"/>
      <c r="R29" s="169"/>
      <c r="S29" s="169"/>
      <c r="T29" s="169"/>
      <c r="U29" s="169"/>
      <c r="V29" s="169"/>
      <c r="W29" s="169"/>
      <c r="X29" s="169"/>
      <c r="Y29" s="169"/>
      <c r="Z29" s="169"/>
    </row>
    <row r="30" spans="1:26" ht="13.95" customHeight="1" x14ac:dyDescent="0.25">
      <c r="A30" s="51" t="s">
        <v>76</v>
      </c>
      <c r="B30" s="94">
        <v>58.6</v>
      </c>
      <c r="C30" s="94">
        <v>58.4</v>
      </c>
      <c r="D30" s="94">
        <v>58.3</v>
      </c>
      <c r="E30" s="94">
        <v>58.3</v>
      </c>
      <c r="F30" s="94">
        <v>58.1</v>
      </c>
      <c r="G30" s="94">
        <v>58.1</v>
      </c>
      <c r="H30" s="94">
        <v>58.2</v>
      </c>
      <c r="I30" s="94">
        <v>58.3</v>
      </c>
      <c r="J30" s="94">
        <v>58.1</v>
      </c>
      <c r="K30" s="94">
        <v>57.9</v>
      </c>
      <c r="L30" s="94">
        <v>57.7</v>
      </c>
      <c r="M30" s="94">
        <v>57.5</v>
      </c>
      <c r="N30" s="94">
        <v>57.2</v>
      </c>
      <c r="O30" s="170"/>
      <c r="P30" s="170"/>
      <c r="Q30" s="169"/>
      <c r="R30" s="169"/>
      <c r="S30" s="169"/>
      <c r="T30" s="169"/>
      <c r="U30" s="169"/>
      <c r="V30" s="169"/>
      <c r="W30" s="169"/>
      <c r="X30" s="169"/>
      <c r="Y30" s="169"/>
      <c r="Z30" s="169"/>
    </row>
    <row r="31" spans="1:26" ht="13.95" customHeight="1" x14ac:dyDescent="0.25">
      <c r="A31" s="51" t="s">
        <v>77</v>
      </c>
      <c r="B31" s="94">
        <v>70.5</v>
      </c>
      <c r="C31" s="94">
        <v>70.2</v>
      </c>
      <c r="D31" s="94">
        <v>70.099999999999994</v>
      </c>
      <c r="E31" s="94">
        <v>70.2</v>
      </c>
      <c r="F31" s="94">
        <v>70</v>
      </c>
      <c r="G31" s="94">
        <v>69.8</v>
      </c>
      <c r="H31" s="94">
        <v>70.099999999999994</v>
      </c>
      <c r="I31" s="94">
        <v>70.2</v>
      </c>
      <c r="J31" s="94">
        <v>69.900000000000006</v>
      </c>
      <c r="K31" s="94">
        <v>69.7</v>
      </c>
      <c r="L31" s="94">
        <v>69.5</v>
      </c>
      <c r="M31" s="94">
        <v>69.099999999999994</v>
      </c>
      <c r="N31" s="94">
        <v>68.8</v>
      </c>
      <c r="O31" s="171"/>
      <c r="P31" s="171"/>
      <c r="Q31" s="171"/>
      <c r="R31" s="171"/>
      <c r="S31" s="171"/>
      <c r="T31" s="171"/>
      <c r="U31" s="171"/>
      <c r="V31" s="171"/>
      <c r="W31" s="171"/>
      <c r="X31" s="171"/>
      <c r="Y31" s="172"/>
      <c r="Z31" s="172"/>
    </row>
    <row r="32" spans="1:26" s="76" customFormat="1" ht="13.95" customHeight="1" x14ac:dyDescent="0.25">
      <c r="A32" s="14" t="s">
        <v>63</v>
      </c>
      <c r="B32" s="97"/>
      <c r="C32" s="97"/>
      <c r="D32" s="97"/>
      <c r="E32" s="97"/>
      <c r="F32" s="97"/>
      <c r="G32" s="97"/>
      <c r="H32" s="97"/>
      <c r="I32" s="97"/>
      <c r="J32" s="97"/>
      <c r="K32" s="97"/>
      <c r="L32" s="97"/>
      <c r="M32" s="97"/>
      <c r="N32" s="97"/>
      <c r="O32" s="173"/>
      <c r="P32" s="173"/>
      <c r="Q32" s="173"/>
      <c r="R32" s="173"/>
      <c r="S32" s="173"/>
      <c r="T32" s="173"/>
      <c r="U32" s="173"/>
      <c r="V32" s="173"/>
      <c r="W32" s="173"/>
      <c r="X32" s="173"/>
      <c r="Y32" s="174"/>
      <c r="Z32" s="174"/>
    </row>
    <row r="33" spans="1:14" s="76" customFormat="1" ht="13.95" customHeight="1" x14ac:dyDescent="0.25">
      <c r="A33" s="34" t="s">
        <v>78</v>
      </c>
      <c r="B33" s="74"/>
      <c r="C33" s="74"/>
      <c r="D33" s="74"/>
      <c r="E33" s="74"/>
      <c r="F33" s="74"/>
      <c r="G33" s="74"/>
      <c r="H33" s="74"/>
      <c r="I33" s="74"/>
      <c r="J33" s="74"/>
      <c r="K33" s="74"/>
      <c r="L33" s="74"/>
      <c r="M33" s="74"/>
      <c r="N33" s="74"/>
    </row>
    <row r="34" spans="1:14" ht="13.95" customHeight="1" x14ac:dyDescent="0.3">
      <c r="A34" s="73" t="s">
        <v>79</v>
      </c>
      <c r="B34" s="74">
        <v>75385</v>
      </c>
      <c r="C34" s="74">
        <v>50963</v>
      </c>
      <c r="D34" s="74">
        <v>25501</v>
      </c>
      <c r="E34" s="194">
        <v>295159</v>
      </c>
      <c r="F34" s="194">
        <v>273211</v>
      </c>
      <c r="G34" s="194">
        <v>249132</v>
      </c>
      <c r="H34" s="194">
        <v>222661</v>
      </c>
      <c r="I34" s="194">
        <v>204240</v>
      </c>
      <c r="J34" s="194">
        <v>178362</v>
      </c>
      <c r="K34" s="194">
        <v>153673</v>
      </c>
      <c r="L34" s="194">
        <v>128796</v>
      </c>
      <c r="M34" s="194">
        <v>101772</v>
      </c>
      <c r="N34" s="194">
        <v>74184</v>
      </c>
    </row>
    <row r="35" spans="1:14" ht="13.95" customHeight="1" x14ac:dyDescent="0.3">
      <c r="A35" s="75" t="s">
        <v>80</v>
      </c>
      <c r="B35" s="74">
        <v>12073</v>
      </c>
      <c r="C35" s="74">
        <v>8006</v>
      </c>
      <c r="D35" s="74">
        <v>4057</v>
      </c>
      <c r="E35" s="194">
        <v>57578</v>
      </c>
      <c r="F35" s="194">
        <v>52786</v>
      </c>
      <c r="G35" s="194">
        <v>47844</v>
      </c>
      <c r="H35" s="194">
        <v>42144</v>
      </c>
      <c r="I35" s="194">
        <v>38333</v>
      </c>
      <c r="J35" s="194">
        <v>32977</v>
      </c>
      <c r="K35" s="194">
        <v>28094</v>
      </c>
      <c r="L35" s="194">
        <v>23447</v>
      </c>
      <c r="M35" s="194">
        <v>18296</v>
      </c>
      <c r="N35" s="194">
        <v>13251</v>
      </c>
    </row>
    <row r="36" spans="1:14" ht="13.95" customHeight="1" x14ac:dyDescent="0.3">
      <c r="A36" s="75" t="s">
        <v>81</v>
      </c>
      <c r="B36" s="74">
        <v>469</v>
      </c>
      <c r="C36" s="74">
        <v>335</v>
      </c>
      <c r="D36" s="74">
        <v>159</v>
      </c>
      <c r="E36" s="194">
        <v>1602</v>
      </c>
      <c r="F36" s="194">
        <v>1532</v>
      </c>
      <c r="G36" s="194">
        <v>1373</v>
      </c>
      <c r="H36" s="194">
        <v>1203</v>
      </c>
      <c r="I36" s="194">
        <v>1091</v>
      </c>
      <c r="J36" s="194">
        <v>953</v>
      </c>
      <c r="K36" s="194">
        <v>843</v>
      </c>
      <c r="L36" s="194">
        <v>683</v>
      </c>
      <c r="M36" s="194">
        <v>548</v>
      </c>
      <c r="N36" s="194">
        <v>417</v>
      </c>
    </row>
    <row r="37" spans="1:14" ht="13.95" customHeight="1" x14ac:dyDescent="0.3">
      <c r="A37" s="75" t="s">
        <v>82</v>
      </c>
      <c r="B37" s="74">
        <v>8297</v>
      </c>
      <c r="C37" s="74">
        <v>5174</v>
      </c>
      <c r="D37" s="74">
        <v>2183</v>
      </c>
      <c r="E37" s="194">
        <v>39209</v>
      </c>
      <c r="F37" s="194">
        <v>35956</v>
      </c>
      <c r="G37" s="194">
        <v>32444</v>
      </c>
      <c r="H37" s="194">
        <v>28834</v>
      </c>
      <c r="I37" s="194">
        <v>26026</v>
      </c>
      <c r="J37" s="194">
        <v>22552</v>
      </c>
      <c r="K37" s="194">
        <v>19091</v>
      </c>
      <c r="L37" s="194">
        <v>15605</v>
      </c>
      <c r="M37" s="194">
        <v>11953</v>
      </c>
      <c r="N37" s="194">
        <v>8232</v>
      </c>
    </row>
    <row r="38" spans="1:14" ht="13.95" customHeight="1" x14ac:dyDescent="0.3">
      <c r="A38" s="75" t="s">
        <v>83</v>
      </c>
      <c r="B38" s="74">
        <v>493</v>
      </c>
      <c r="C38" s="74">
        <v>369</v>
      </c>
      <c r="D38" s="74">
        <v>200</v>
      </c>
      <c r="E38" s="194">
        <v>2087</v>
      </c>
      <c r="F38" s="194">
        <v>1913</v>
      </c>
      <c r="G38" s="194">
        <v>1711</v>
      </c>
      <c r="H38" s="194">
        <v>1494</v>
      </c>
      <c r="I38" s="194">
        <v>1377</v>
      </c>
      <c r="J38" s="194">
        <v>1234</v>
      </c>
      <c r="K38" s="194">
        <v>1055</v>
      </c>
      <c r="L38" s="194">
        <v>870</v>
      </c>
      <c r="M38" s="194">
        <v>629</v>
      </c>
      <c r="N38" s="194">
        <v>458</v>
      </c>
    </row>
    <row r="39" spans="1:14" s="76" customFormat="1" ht="13.95" customHeight="1" x14ac:dyDescent="0.25">
      <c r="A39" s="14" t="s">
        <v>63</v>
      </c>
      <c r="B39" s="74"/>
      <c r="C39" s="74"/>
      <c r="D39" s="74"/>
      <c r="E39" s="74"/>
      <c r="F39" s="74"/>
      <c r="G39" s="74"/>
      <c r="H39" s="74"/>
      <c r="I39" s="74"/>
      <c r="J39" s="74"/>
      <c r="K39" s="74"/>
      <c r="L39" s="74"/>
      <c r="M39" s="74"/>
      <c r="N39" s="74"/>
    </row>
    <row r="40" spans="1:14" s="76" customFormat="1" ht="13.95" customHeight="1" x14ac:dyDescent="0.25">
      <c r="A40" s="34" t="s">
        <v>84</v>
      </c>
      <c r="B40" s="74"/>
      <c r="C40" s="82"/>
      <c r="D40" s="82"/>
      <c r="E40" s="82"/>
      <c r="F40" s="82"/>
      <c r="G40" s="82"/>
      <c r="H40" s="82"/>
      <c r="I40" s="82"/>
      <c r="J40" s="82"/>
      <c r="K40" s="82"/>
      <c r="L40" s="82"/>
      <c r="M40" s="82"/>
      <c r="N40" s="82"/>
    </row>
    <row r="41" spans="1:14" ht="28.05" customHeight="1" x14ac:dyDescent="0.3">
      <c r="A41" s="101" t="s">
        <v>85</v>
      </c>
      <c r="B41" s="74">
        <v>86434</v>
      </c>
      <c r="C41" s="74">
        <v>62143</v>
      </c>
      <c r="D41" s="74">
        <v>33973</v>
      </c>
      <c r="E41" s="194">
        <v>276720</v>
      </c>
      <c r="F41" s="194">
        <v>252022</v>
      </c>
      <c r="G41" s="194">
        <v>220209</v>
      </c>
      <c r="H41" s="194">
        <v>189524</v>
      </c>
      <c r="I41" s="194">
        <v>172542</v>
      </c>
      <c r="J41" s="194">
        <v>153377</v>
      </c>
      <c r="K41" s="194">
        <v>135267</v>
      </c>
      <c r="L41" s="194">
        <v>118005</v>
      </c>
      <c r="M41" s="194">
        <v>98255</v>
      </c>
      <c r="N41" s="194">
        <v>77112</v>
      </c>
    </row>
    <row r="42" spans="1:14" ht="13.95" customHeight="1" x14ac:dyDescent="0.25">
      <c r="A42" s="14" t="s">
        <v>63</v>
      </c>
      <c r="B42" s="74"/>
      <c r="C42" s="74"/>
      <c r="D42" s="74"/>
      <c r="E42" s="74"/>
      <c r="F42" s="74"/>
      <c r="G42" s="74"/>
      <c r="H42" s="74"/>
      <c r="I42" s="74"/>
      <c r="J42" s="74"/>
      <c r="K42" s="74"/>
      <c r="L42" s="74"/>
      <c r="M42" s="74"/>
      <c r="N42" s="74"/>
    </row>
    <row r="43" spans="1:14" ht="13.95" customHeight="1" x14ac:dyDescent="0.25">
      <c r="A43" s="34" t="s">
        <v>86</v>
      </c>
      <c r="B43" s="74"/>
      <c r="C43" s="74"/>
      <c r="D43" s="74"/>
      <c r="E43" s="74"/>
      <c r="F43" s="74"/>
      <c r="G43" s="74"/>
      <c r="H43" s="74"/>
      <c r="I43" s="74"/>
      <c r="J43" s="74"/>
      <c r="K43" s="74"/>
      <c r="L43" s="74"/>
      <c r="M43" s="74"/>
      <c r="N43" s="74"/>
    </row>
    <row r="44" spans="1:14" s="76" customFormat="1" ht="13.95" customHeight="1" x14ac:dyDescent="0.25">
      <c r="A44" s="73" t="s">
        <v>87</v>
      </c>
      <c r="B44" s="74">
        <v>327630</v>
      </c>
      <c r="C44" s="82">
        <v>338210</v>
      </c>
      <c r="D44" s="82">
        <v>350424</v>
      </c>
      <c r="E44" s="82">
        <v>361986</v>
      </c>
      <c r="F44" s="82">
        <v>343868</v>
      </c>
      <c r="G44" s="82">
        <v>317725</v>
      </c>
      <c r="H44" s="82">
        <v>294800</v>
      </c>
      <c r="I44" s="82">
        <v>288871</v>
      </c>
      <c r="J44" s="82">
        <v>286294</v>
      </c>
      <c r="K44" s="82">
        <v>286491</v>
      </c>
      <c r="L44" s="82">
        <v>291289</v>
      </c>
      <c r="M44" s="82">
        <v>296480</v>
      </c>
      <c r="N44" s="82">
        <v>303234</v>
      </c>
    </row>
    <row r="45" spans="1:14" s="100" customFormat="1" ht="13.95" customHeight="1" x14ac:dyDescent="0.25">
      <c r="A45" s="73" t="s">
        <v>88</v>
      </c>
      <c r="B45" s="99">
        <v>2905</v>
      </c>
      <c r="C45" s="99">
        <v>3022</v>
      </c>
      <c r="D45" s="99">
        <v>3104</v>
      </c>
      <c r="E45" s="99">
        <v>3244</v>
      </c>
      <c r="F45" s="99">
        <v>2991</v>
      </c>
      <c r="G45" s="99">
        <v>2678</v>
      </c>
      <c r="H45" s="99">
        <v>2613</v>
      </c>
      <c r="I45" s="99">
        <v>2591</v>
      </c>
      <c r="J45" s="99">
        <v>2612</v>
      </c>
      <c r="K45" s="99">
        <v>2662</v>
      </c>
      <c r="L45" s="99">
        <v>2718</v>
      </c>
      <c r="M45" s="99">
        <v>2731</v>
      </c>
      <c r="N45" s="99">
        <v>2809</v>
      </c>
    </row>
    <row r="46" spans="1:14" ht="13.95" customHeight="1" x14ac:dyDescent="0.25">
      <c r="A46" s="14" t="s">
        <v>63</v>
      </c>
      <c r="B46" s="74"/>
      <c r="C46" s="74"/>
      <c r="D46" s="74"/>
      <c r="E46" s="74"/>
      <c r="F46" s="74"/>
      <c r="G46" s="74"/>
      <c r="H46" s="74"/>
      <c r="I46" s="74"/>
      <c r="J46" s="74"/>
      <c r="K46" s="74"/>
      <c r="L46" s="74"/>
      <c r="M46" s="74"/>
      <c r="N46" s="74"/>
    </row>
    <row r="47" spans="1:14" s="76" customFormat="1" ht="13.95" customHeight="1" x14ac:dyDescent="0.25">
      <c r="A47" s="57" t="s">
        <v>89</v>
      </c>
      <c r="B47" s="74"/>
      <c r="C47" s="82"/>
      <c r="D47" s="82"/>
      <c r="E47" s="82"/>
      <c r="F47" s="82"/>
      <c r="G47" s="82"/>
      <c r="H47" s="82"/>
      <c r="I47" s="82"/>
      <c r="J47" s="82"/>
      <c r="K47" s="82"/>
      <c r="L47" s="82"/>
      <c r="M47" s="82"/>
      <c r="N47" s="82"/>
    </row>
    <row r="48" spans="1:14" ht="13.95" customHeight="1" x14ac:dyDescent="0.25">
      <c r="A48" s="75" t="s">
        <v>90</v>
      </c>
      <c r="B48" s="74"/>
      <c r="C48" s="82"/>
      <c r="D48" s="82"/>
      <c r="E48" s="82"/>
      <c r="F48" s="82"/>
      <c r="G48" s="82"/>
      <c r="H48" s="82"/>
      <c r="I48" s="82"/>
      <c r="J48" s="82"/>
      <c r="K48" s="82"/>
      <c r="L48" s="82"/>
      <c r="M48" s="82"/>
      <c r="N48" s="82"/>
    </row>
    <row r="49" spans="1:14" ht="14.55" customHeight="1" x14ac:dyDescent="0.3">
      <c r="A49" s="53" t="s">
        <v>91</v>
      </c>
      <c r="B49" s="74">
        <v>16800</v>
      </c>
      <c r="C49" s="82">
        <v>16175</v>
      </c>
      <c r="D49" s="82">
        <v>15372</v>
      </c>
      <c r="E49" s="82">
        <v>15419</v>
      </c>
      <c r="F49" s="82">
        <v>15301</v>
      </c>
      <c r="G49" s="82">
        <v>15251</v>
      </c>
      <c r="H49" s="82">
        <v>15311</v>
      </c>
      <c r="I49" s="82">
        <v>15303</v>
      </c>
      <c r="J49" s="82">
        <v>15306</v>
      </c>
      <c r="K49" s="82">
        <v>15242</v>
      </c>
      <c r="L49" s="82">
        <v>15172</v>
      </c>
      <c r="M49" s="82">
        <v>15073</v>
      </c>
      <c r="N49" s="82">
        <v>15298</v>
      </c>
    </row>
    <row r="50" spans="1:14" ht="14.55" customHeight="1" x14ac:dyDescent="0.3">
      <c r="A50" s="53" t="s">
        <v>92</v>
      </c>
      <c r="B50" s="74">
        <v>470633</v>
      </c>
      <c r="C50" s="82">
        <v>468154</v>
      </c>
      <c r="D50" s="82">
        <v>466457</v>
      </c>
      <c r="E50" s="82">
        <v>466286</v>
      </c>
      <c r="F50" s="82">
        <v>463560</v>
      </c>
      <c r="G50" s="82">
        <v>462390</v>
      </c>
      <c r="H50" s="82">
        <v>464232</v>
      </c>
      <c r="I50" s="82">
        <v>464363</v>
      </c>
      <c r="J50" s="82">
        <v>462320</v>
      </c>
      <c r="K50" s="82">
        <v>460331</v>
      </c>
      <c r="L50" s="82">
        <v>457952</v>
      </c>
      <c r="M50" s="82">
        <v>454630</v>
      </c>
      <c r="N50" s="82">
        <v>450229</v>
      </c>
    </row>
    <row r="51" spans="1:14" ht="13.95" customHeight="1" x14ac:dyDescent="0.25">
      <c r="A51" s="14" t="s">
        <v>63</v>
      </c>
      <c r="B51" s="74"/>
      <c r="C51" s="82"/>
      <c r="D51" s="82"/>
      <c r="E51" s="82"/>
      <c r="F51" s="82"/>
      <c r="G51" s="82"/>
      <c r="H51" s="82"/>
      <c r="I51" s="82"/>
      <c r="J51" s="82"/>
      <c r="K51" s="82"/>
      <c r="L51" s="82"/>
      <c r="M51" s="82"/>
      <c r="N51" s="82"/>
    </row>
    <row r="52" spans="1:14" ht="14.55" customHeight="1" x14ac:dyDescent="0.3">
      <c r="A52" s="53" t="s">
        <v>93</v>
      </c>
      <c r="B52" s="74">
        <v>9027</v>
      </c>
      <c r="C52" s="82">
        <v>8736</v>
      </c>
      <c r="D52" s="82">
        <v>8413</v>
      </c>
      <c r="E52" s="82">
        <v>8510</v>
      </c>
      <c r="F52" s="82">
        <v>8335</v>
      </c>
      <c r="G52" s="82">
        <v>8220</v>
      </c>
      <c r="H52" s="82">
        <v>8264</v>
      </c>
      <c r="I52" s="82">
        <v>5821</v>
      </c>
      <c r="J52" s="82">
        <v>8103</v>
      </c>
      <c r="K52" s="82">
        <v>8248</v>
      </c>
      <c r="L52" s="82">
        <v>8213</v>
      </c>
      <c r="M52" s="82">
        <v>8206</v>
      </c>
      <c r="N52" s="82">
        <v>8265</v>
      </c>
    </row>
    <row r="53" spans="1:14" ht="14.55" customHeight="1" x14ac:dyDescent="0.3">
      <c r="A53" s="53" t="s">
        <v>94</v>
      </c>
      <c r="B53" s="74">
        <v>34185</v>
      </c>
      <c r="C53" s="74">
        <v>34113</v>
      </c>
      <c r="D53" s="74">
        <v>34408</v>
      </c>
      <c r="E53" s="74">
        <v>34848</v>
      </c>
      <c r="F53" s="74">
        <v>34188</v>
      </c>
      <c r="G53" s="74">
        <v>33863</v>
      </c>
      <c r="H53" s="74">
        <v>34548</v>
      </c>
      <c r="I53" s="74">
        <v>24663</v>
      </c>
      <c r="J53" s="74">
        <v>33942</v>
      </c>
      <c r="K53" s="74">
        <v>34460</v>
      </c>
      <c r="L53" s="74">
        <v>34389</v>
      </c>
      <c r="M53" s="74">
        <v>34225</v>
      </c>
      <c r="N53" s="74">
        <v>33768</v>
      </c>
    </row>
    <row r="54" spans="1:14" ht="13.95" customHeight="1" x14ac:dyDescent="0.25">
      <c r="A54" s="14" t="s">
        <v>63</v>
      </c>
      <c r="B54" s="74"/>
      <c r="C54" s="74"/>
      <c r="D54" s="74"/>
      <c r="E54" s="74"/>
      <c r="F54" s="74"/>
      <c r="G54" s="74"/>
      <c r="H54" s="74"/>
      <c r="I54" s="74"/>
      <c r="J54" s="74"/>
      <c r="K54" s="74"/>
      <c r="L54" s="74"/>
      <c r="M54" s="74"/>
      <c r="N54" s="74"/>
    </row>
    <row r="55" spans="1:14" ht="13.95" customHeight="1" x14ac:dyDescent="0.25">
      <c r="A55" s="57" t="s">
        <v>95</v>
      </c>
      <c r="B55" s="74"/>
      <c r="C55" s="74"/>
      <c r="D55" s="74"/>
      <c r="E55" s="74"/>
      <c r="F55" s="74"/>
      <c r="G55" s="74"/>
      <c r="H55" s="74"/>
      <c r="I55" s="74"/>
      <c r="J55" s="74"/>
      <c r="K55" s="74"/>
      <c r="L55" s="74"/>
      <c r="M55" s="74"/>
      <c r="N55" s="74"/>
    </row>
    <row r="56" spans="1:14" ht="13.95" customHeight="1" x14ac:dyDescent="0.25">
      <c r="A56" s="14" t="s">
        <v>96</v>
      </c>
      <c r="B56" s="74">
        <v>33950</v>
      </c>
      <c r="C56" s="74">
        <v>33799</v>
      </c>
      <c r="D56" s="74">
        <v>33711</v>
      </c>
      <c r="E56" s="74">
        <v>33781</v>
      </c>
      <c r="F56" s="74">
        <v>33791</v>
      </c>
      <c r="G56" s="74">
        <v>33787</v>
      </c>
      <c r="H56" s="74">
        <v>34150</v>
      </c>
      <c r="I56" s="74">
        <v>34278</v>
      </c>
      <c r="J56" s="74">
        <v>34369</v>
      </c>
      <c r="K56" s="74">
        <v>34412</v>
      </c>
      <c r="L56" s="74">
        <v>34395</v>
      </c>
      <c r="M56" s="74">
        <v>34243</v>
      </c>
      <c r="N56" s="74">
        <v>34172</v>
      </c>
    </row>
    <row r="57" spans="1:14" ht="13.95" customHeight="1" x14ac:dyDescent="0.25">
      <c r="A57" s="75" t="s">
        <v>97</v>
      </c>
      <c r="B57" s="74">
        <v>6912</v>
      </c>
      <c r="C57" s="74">
        <v>7273</v>
      </c>
      <c r="D57" s="74">
        <v>7083</v>
      </c>
      <c r="E57" s="74">
        <v>8343</v>
      </c>
      <c r="F57" s="74">
        <v>7050</v>
      </c>
      <c r="G57" s="74">
        <v>7433</v>
      </c>
      <c r="H57" s="74">
        <v>5973</v>
      </c>
      <c r="I57" s="74">
        <v>7895</v>
      </c>
      <c r="J57" s="74">
        <v>7606</v>
      </c>
      <c r="K57" s="74">
        <v>7008</v>
      </c>
      <c r="L57" s="74">
        <v>7313</v>
      </c>
      <c r="M57" s="74">
        <v>7473</v>
      </c>
      <c r="N57" s="74">
        <v>7600</v>
      </c>
    </row>
    <row r="58" spans="1:14" ht="13.95" customHeight="1" x14ac:dyDescent="0.25">
      <c r="A58" s="14" t="s">
        <v>63</v>
      </c>
      <c r="B58" s="74"/>
      <c r="C58" s="74"/>
      <c r="D58" s="74"/>
      <c r="E58" s="74"/>
      <c r="F58" s="74"/>
      <c r="G58" s="74"/>
      <c r="H58" s="74"/>
      <c r="I58" s="74"/>
      <c r="J58" s="74"/>
      <c r="K58" s="74"/>
      <c r="L58" s="74"/>
      <c r="M58" s="74"/>
      <c r="N58" s="74"/>
    </row>
    <row r="59" spans="1:14" ht="13.95" customHeight="1" x14ac:dyDescent="0.25">
      <c r="A59" s="61" t="s">
        <v>98</v>
      </c>
      <c r="B59" s="74"/>
      <c r="C59" s="74"/>
      <c r="D59" s="74"/>
      <c r="E59" s="74"/>
      <c r="F59" s="74"/>
      <c r="G59" s="74"/>
      <c r="H59" s="74"/>
      <c r="I59" s="74"/>
      <c r="J59" s="74"/>
      <c r="K59" s="74"/>
      <c r="L59" s="74"/>
      <c r="M59" s="74"/>
      <c r="N59" s="74"/>
    </row>
    <row r="60" spans="1:14" ht="13.95" customHeight="1" x14ac:dyDescent="0.25">
      <c r="A60" s="14" t="s">
        <v>99</v>
      </c>
      <c r="B60" s="74">
        <v>345367</v>
      </c>
      <c r="C60" s="74">
        <v>343109</v>
      </c>
      <c r="D60" s="74">
        <v>341164</v>
      </c>
      <c r="E60" s="74">
        <v>342083</v>
      </c>
      <c r="F60" s="74">
        <v>339823</v>
      </c>
      <c r="G60" s="74">
        <v>338678</v>
      </c>
      <c r="H60" s="74">
        <v>339741</v>
      </c>
      <c r="I60" s="74">
        <v>339710</v>
      </c>
      <c r="J60" s="74">
        <v>338110</v>
      </c>
      <c r="K60" s="74">
        <v>336462</v>
      </c>
      <c r="L60" s="74">
        <v>334497</v>
      </c>
      <c r="M60" s="74">
        <v>332115</v>
      </c>
      <c r="N60" s="74">
        <v>328971</v>
      </c>
    </row>
    <row r="61" spans="1:14" ht="13.95" customHeight="1" x14ac:dyDescent="0.25">
      <c r="A61" s="75" t="s">
        <v>100</v>
      </c>
      <c r="B61" s="74">
        <v>89184</v>
      </c>
      <c r="C61" s="74">
        <v>88495</v>
      </c>
      <c r="D61" s="74">
        <v>87768</v>
      </c>
      <c r="E61" s="74">
        <v>87330</v>
      </c>
      <c r="F61" s="74">
        <v>85878</v>
      </c>
      <c r="G61" s="74">
        <v>84706</v>
      </c>
      <c r="H61" s="74">
        <v>84456</v>
      </c>
      <c r="I61" s="74">
        <v>84346</v>
      </c>
      <c r="J61" s="74">
        <v>83582</v>
      </c>
      <c r="K61" s="74">
        <v>83167</v>
      </c>
      <c r="L61" s="74">
        <v>82461</v>
      </c>
      <c r="M61" s="74">
        <v>81518</v>
      </c>
      <c r="N61" s="74">
        <v>78912</v>
      </c>
    </row>
    <row r="62" spans="1:14" ht="13.95" customHeight="1" x14ac:dyDescent="0.25">
      <c r="A62" s="14" t="s">
        <v>63</v>
      </c>
      <c r="B62" s="74"/>
      <c r="C62" s="74"/>
      <c r="D62" s="74"/>
      <c r="E62" s="74"/>
      <c r="F62" s="74"/>
      <c r="G62" s="74"/>
      <c r="H62" s="74"/>
      <c r="I62" s="74"/>
      <c r="J62" s="74"/>
      <c r="K62" s="74"/>
      <c r="L62" s="74"/>
      <c r="M62" s="74"/>
      <c r="N62" s="74"/>
    </row>
    <row r="63" spans="1:14" ht="13.95" customHeight="1" x14ac:dyDescent="0.25">
      <c r="A63" s="78" t="s">
        <v>101</v>
      </c>
      <c r="B63" s="74"/>
      <c r="C63" s="74"/>
      <c r="D63" s="74"/>
      <c r="E63" s="74"/>
      <c r="F63" s="74"/>
      <c r="G63" s="74"/>
      <c r="H63" s="74"/>
      <c r="I63" s="74"/>
      <c r="J63" s="74"/>
      <c r="K63" s="74"/>
      <c r="L63" s="74"/>
      <c r="M63" s="74"/>
      <c r="N63" s="74"/>
    </row>
    <row r="64" spans="1:14" ht="13.95" customHeight="1" x14ac:dyDescent="0.25">
      <c r="A64" s="14" t="s">
        <v>102</v>
      </c>
      <c r="B64" s="74">
        <v>193102</v>
      </c>
      <c r="C64" s="74">
        <v>191635</v>
      </c>
      <c r="D64" s="74">
        <v>190087</v>
      </c>
      <c r="E64" s="74" t="s">
        <v>103</v>
      </c>
      <c r="F64" s="74" t="s">
        <v>103</v>
      </c>
      <c r="G64" s="74" t="s">
        <v>103</v>
      </c>
      <c r="H64" s="74" t="s">
        <v>103</v>
      </c>
      <c r="I64" s="74" t="s">
        <v>103</v>
      </c>
      <c r="J64" s="74" t="s">
        <v>103</v>
      </c>
      <c r="K64" s="74" t="s">
        <v>103</v>
      </c>
      <c r="L64" s="74" t="s">
        <v>103</v>
      </c>
      <c r="M64" s="74" t="s">
        <v>103</v>
      </c>
      <c r="N64" s="74" t="s">
        <v>103</v>
      </c>
    </row>
    <row r="65" spans="1:14" ht="13.95" customHeight="1" x14ac:dyDescent="0.25">
      <c r="A65" s="14"/>
      <c r="B65" s="74"/>
      <c r="C65" s="74"/>
      <c r="D65" s="74"/>
      <c r="E65" s="74"/>
      <c r="F65" s="74"/>
      <c r="G65" s="74"/>
      <c r="H65" s="74"/>
      <c r="I65" s="74"/>
      <c r="J65" s="74"/>
      <c r="K65" s="74"/>
      <c r="L65" s="74"/>
      <c r="M65" s="74"/>
      <c r="N65" s="74"/>
    </row>
    <row r="66" spans="1:14" ht="13.95" customHeight="1" x14ac:dyDescent="0.25">
      <c r="A66" s="71" t="s">
        <v>104</v>
      </c>
      <c r="B66" s="72"/>
      <c r="C66" s="72"/>
      <c r="D66" s="72"/>
      <c r="E66" s="72"/>
      <c r="F66" s="72"/>
      <c r="G66" s="72"/>
      <c r="H66" s="72"/>
      <c r="I66" s="72"/>
      <c r="J66" s="72"/>
      <c r="K66" s="72"/>
      <c r="L66" s="72"/>
      <c r="M66" s="72"/>
      <c r="N66" s="72"/>
    </row>
    <row r="67" spans="1:14" ht="13.95" customHeight="1" x14ac:dyDescent="0.25">
      <c r="A67" s="14"/>
      <c r="B67" s="12"/>
      <c r="C67" s="15"/>
      <c r="D67" s="15"/>
      <c r="E67" s="15"/>
      <c r="F67" s="15"/>
      <c r="G67" s="15"/>
      <c r="H67" s="15"/>
      <c r="I67" s="15"/>
      <c r="J67" s="15"/>
      <c r="K67" s="15"/>
      <c r="L67" s="15"/>
      <c r="M67" s="15"/>
      <c r="N67" s="16"/>
    </row>
    <row r="68" spans="1:14" ht="14.25" customHeight="1" x14ac:dyDescent="0.25">
      <c r="A68" s="14"/>
      <c r="B68" s="14"/>
      <c r="C68" s="2"/>
      <c r="D68" s="2"/>
      <c r="E68" s="2"/>
      <c r="F68" s="2"/>
      <c r="G68" s="2"/>
      <c r="H68" s="2"/>
      <c r="I68" s="2"/>
      <c r="J68" s="2"/>
      <c r="K68" s="2"/>
    </row>
    <row r="69" spans="1:14" ht="14.25" customHeight="1" x14ac:dyDescent="0.25">
      <c r="A69" s="141" t="s">
        <v>105</v>
      </c>
      <c r="B69" s="9"/>
      <c r="C69" s="9"/>
      <c r="D69" s="9"/>
      <c r="E69" s="9"/>
      <c r="F69" s="9"/>
      <c r="G69" s="9"/>
      <c r="H69" s="9"/>
      <c r="I69" s="9"/>
      <c r="J69" s="9"/>
      <c r="K69" s="9"/>
      <c r="L69" s="9"/>
      <c r="M69" s="9"/>
    </row>
    <row r="70" spans="1:14" ht="14.25" customHeight="1" x14ac:dyDescent="0.25">
      <c r="A70" s="112" t="s">
        <v>106</v>
      </c>
      <c r="B70" s="10"/>
      <c r="C70" s="10"/>
      <c r="D70" s="10"/>
      <c r="E70" s="10"/>
      <c r="F70" s="10"/>
      <c r="G70" s="10"/>
      <c r="H70" s="10"/>
      <c r="I70" s="10"/>
      <c r="J70" s="10"/>
      <c r="K70" s="10"/>
      <c r="L70" s="10"/>
      <c r="M70" s="10"/>
    </row>
    <row r="71" spans="1:14" ht="14.25" customHeight="1" x14ac:dyDescent="0.25">
      <c r="A71" s="1" t="s">
        <v>107</v>
      </c>
    </row>
    <row r="72" spans="1:14" x14ac:dyDescent="0.25">
      <c r="B72" s="3"/>
      <c r="C72" s="3"/>
      <c r="D72" s="3"/>
      <c r="E72" s="3"/>
      <c r="F72" s="3"/>
      <c r="G72" s="3"/>
      <c r="H72" s="3"/>
      <c r="I72" s="3"/>
      <c r="J72" s="3"/>
      <c r="K72" s="3"/>
    </row>
    <row r="73" spans="1:14" x14ac:dyDescent="0.25">
      <c r="B73" s="3"/>
      <c r="C73" s="3"/>
      <c r="D73" s="3"/>
      <c r="E73" s="3"/>
      <c r="F73" s="3"/>
      <c r="G73" s="3"/>
      <c r="H73" s="3"/>
      <c r="I73" s="3"/>
      <c r="J73" s="3"/>
      <c r="K73" s="3"/>
    </row>
    <row r="74" spans="1:14" x14ac:dyDescent="0.25">
      <c r="A74" s="195" t="s">
        <v>17</v>
      </c>
      <c r="B74" s="3"/>
      <c r="C74" s="3"/>
      <c r="D74" s="3"/>
      <c r="E74" s="3"/>
      <c r="F74" s="3"/>
      <c r="G74" s="3"/>
      <c r="H74" s="3"/>
      <c r="I74" s="3"/>
      <c r="J74" s="3"/>
      <c r="K74" s="3"/>
    </row>
    <row r="75" spans="1:14" ht="14.25" customHeight="1" x14ac:dyDescent="0.25"/>
  </sheetData>
  <hyperlinks>
    <hyperlink ref="A6" location="'Title sheet'!A1" display="Return to Contents" xr:uid="{00000000-0004-0000-0200-000000000000}"/>
  </hyperlinks>
  <pageMargins left="0.70866141732283472" right="0.70866141732283472" top="0.74803149606299213" bottom="0.74803149606299213" header="0.31496062992125978" footer="0.31496062992125978"/>
  <pageSetup paperSize="9" scale="72"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30"/>
  <sheetViews>
    <sheetView showGridLines="0" zoomScaleNormal="100" workbookViewId="0"/>
  </sheetViews>
  <sheetFormatPr defaultColWidth="9" defaultRowHeight="13.2" x14ac:dyDescent="0.25"/>
  <cols>
    <col min="1" max="1" width="15.19921875" style="1" customWidth="1"/>
    <col min="2" max="3" width="14.59765625" style="1" customWidth="1"/>
    <col min="4" max="4" width="1.59765625" style="1" customWidth="1"/>
    <col min="5" max="6" width="16.59765625" style="1" customWidth="1"/>
    <col min="7" max="7" width="11.5" style="1" customWidth="1"/>
    <col min="8" max="8" width="8.796875" style="1" customWidth="1"/>
    <col min="9" max="10" width="9" style="1" customWidth="1"/>
    <col min="11" max="16384" width="9" style="1"/>
  </cols>
  <sheetData>
    <row r="1" spans="1:20" x14ac:dyDescent="0.25">
      <c r="A1" s="64"/>
    </row>
    <row r="2" spans="1:20" ht="13.05" customHeight="1" x14ac:dyDescent="0.25">
      <c r="A2" s="25"/>
    </row>
    <row r="4" spans="1:20" x14ac:dyDescent="0.25">
      <c r="A4" s="23"/>
    </row>
    <row r="5" spans="1:20" x14ac:dyDescent="0.25">
      <c r="A5" s="23"/>
    </row>
    <row r="6" spans="1:20" s="13" customFormat="1" ht="12" customHeight="1" x14ac:dyDescent="0.25">
      <c r="A6" s="64" t="s">
        <v>24</v>
      </c>
    </row>
    <row r="7" spans="1:20" s="13" customFormat="1" ht="13.95" customHeight="1" x14ac:dyDescent="0.25">
      <c r="A7" s="52" t="s">
        <v>108</v>
      </c>
      <c r="B7" s="52"/>
      <c r="C7" s="52"/>
      <c r="D7" s="52"/>
      <c r="E7" s="52"/>
      <c r="F7" s="52"/>
    </row>
    <row r="8" spans="1:20" s="32" customFormat="1" ht="13.95" customHeight="1" x14ac:dyDescent="0.25">
      <c r="A8" s="98" t="s">
        <v>44</v>
      </c>
    </row>
    <row r="9" spans="1:20" s="6" customFormat="1" ht="28.5" customHeight="1" x14ac:dyDescent="0.25">
      <c r="A9" s="237" t="s">
        <v>109</v>
      </c>
      <c r="B9" s="234" t="s">
        <v>110</v>
      </c>
      <c r="C9" s="235"/>
      <c r="D9" s="5"/>
      <c r="E9" s="236" t="s">
        <v>111</v>
      </c>
      <c r="F9" s="235"/>
      <c r="G9" s="47"/>
      <c r="H9" s="60"/>
      <c r="I9" s="60"/>
      <c r="J9" s="60"/>
      <c r="K9" s="60"/>
      <c r="L9" s="60"/>
    </row>
    <row r="10" spans="1:20" s="6" customFormat="1" ht="18.75" customHeight="1" x14ac:dyDescent="0.25">
      <c r="A10" s="238"/>
      <c r="B10" s="7" t="s">
        <v>112</v>
      </c>
      <c r="C10" s="7" t="s">
        <v>113</v>
      </c>
      <c r="D10" s="11" t="s">
        <v>114</v>
      </c>
      <c r="E10" s="7" t="s">
        <v>115</v>
      </c>
      <c r="F10" s="7" t="s">
        <v>116</v>
      </c>
      <c r="G10" s="47"/>
      <c r="H10" s="60"/>
      <c r="I10" s="60"/>
      <c r="J10" s="60"/>
      <c r="K10" s="60"/>
      <c r="L10" s="60"/>
    </row>
    <row r="11" spans="1:20" s="4" customFormat="1" ht="19.5" customHeight="1" x14ac:dyDescent="0.25">
      <c r="A11" s="27" t="s">
        <v>117</v>
      </c>
      <c r="B11" s="123">
        <v>321</v>
      </c>
      <c r="C11" s="123">
        <v>131</v>
      </c>
      <c r="D11" s="124"/>
      <c r="E11" s="175">
        <v>0.17278873482042889</v>
      </c>
      <c r="F11" s="175">
        <v>4.3426949903201E-2</v>
      </c>
      <c r="G11" s="44"/>
      <c r="H11" s="9"/>
      <c r="I11" s="9"/>
      <c r="J11" s="37"/>
      <c r="K11" s="10"/>
      <c r="L11" s="10"/>
      <c r="M11" s="37"/>
      <c r="N11" s="37"/>
      <c r="O11" s="37"/>
      <c r="P11" s="37"/>
      <c r="Q11" s="37"/>
      <c r="R11" s="37"/>
      <c r="S11" s="37"/>
      <c r="T11" s="37"/>
    </row>
    <row r="12" spans="1:20" s="4" customFormat="1" ht="13.95" customHeight="1" x14ac:dyDescent="0.25">
      <c r="A12" s="121" t="s">
        <v>118</v>
      </c>
      <c r="B12" s="123">
        <v>195</v>
      </c>
      <c r="C12" s="123">
        <v>101</v>
      </c>
      <c r="D12" s="124"/>
      <c r="E12" s="175">
        <v>0.1049651192834381</v>
      </c>
      <c r="F12" s="175">
        <v>3.348184687193359E-2</v>
      </c>
      <c r="G12" s="44"/>
      <c r="H12" s="9"/>
      <c r="I12" s="9"/>
      <c r="J12" s="37"/>
      <c r="K12" s="10"/>
      <c r="L12" s="10"/>
      <c r="M12" s="37"/>
      <c r="N12" s="37"/>
      <c r="O12" s="37"/>
      <c r="P12" s="37"/>
      <c r="Q12" s="37"/>
      <c r="R12" s="37"/>
      <c r="S12" s="37"/>
      <c r="T12" s="37"/>
    </row>
    <row r="13" spans="1:20" s="4" customFormat="1" ht="13.95" customHeight="1" x14ac:dyDescent="0.25">
      <c r="A13" s="121" t="s">
        <v>119</v>
      </c>
      <c r="B13" s="123">
        <v>298</v>
      </c>
      <c r="C13" s="123">
        <v>181</v>
      </c>
      <c r="D13" s="124"/>
      <c r="E13" s="175">
        <v>0.1604082335716131</v>
      </c>
      <c r="F13" s="175">
        <v>6.0002121621980008E-2</v>
      </c>
      <c r="G13" s="44"/>
      <c r="H13" s="9"/>
      <c r="I13" s="9"/>
      <c r="J13" s="37"/>
      <c r="K13" s="10"/>
      <c r="L13" s="10"/>
      <c r="M13" s="37"/>
      <c r="N13" s="37"/>
      <c r="O13" s="37"/>
      <c r="P13" s="37"/>
      <c r="Q13" s="37"/>
      <c r="R13" s="37"/>
      <c r="S13" s="37"/>
      <c r="T13" s="37"/>
    </row>
    <row r="14" spans="1:20" s="4" customFormat="1" ht="13.95" customHeight="1" x14ac:dyDescent="0.25">
      <c r="A14" s="121" t="s">
        <v>120</v>
      </c>
      <c r="B14" s="123">
        <v>697</v>
      </c>
      <c r="C14" s="123">
        <v>610</v>
      </c>
      <c r="D14" s="124"/>
      <c r="E14" s="175">
        <v>0.37518301610541732</v>
      </c>
      <c r="F14" s="175">
        <v>0.20221709496910389</v>
      </c>
      <c r="G14" s="44"/>
      <c r="H14" s="9"/>
      <c r="I14" s="9"/>
      <c r="J14" s="37"/>
      <c r="K14" s="10"/>
      <c r="L14" s="10"/>
      <c r="M14" s="37"/>
      <c r="N14" s="37"/>
      <c r="O14" s="37"/>
      <c r="P14" s="37"/>
      <c r="Q14" s="37"/>
      <c r="R14" s="37"/>
      <c r="S14" s="37"/>
      <c r="T14" s="37"/>
    </row>
    <row r="15" spans="1:20" s="4" customFormat="1" ht="13.95" customHeight="1" x14ac:dyDescent="0.25">
      <c r="A15" s="121" t="s">
        <v>121</v>
      </c>
      <c r="B15" s="123">
        <v>2042</v>
      </c>
      <c r="C15" s="123">
        <v>1926</v>
      </c>
      <c r="D15" s="124"/>
      <c r="E15" s="175">
        <v>1.099173197829644</v>
      </c>
      <c r="F15" s="175">
        <v>0.63847561460736735</v>
      </c>
      <c r="G15" s="44"/>
      <c r="H15" s="9"/>
      <c r="I15" s="9"/>
      <c r="J15" s="37"/>
      <c r="K15" s="10"/>
      <c r="L15" s="10"/>
      <c r="M15" s="37"/>
      <c r="N15" s="37"/>
      <c r="O15" s="37"/>
      <c r="P15" s="37"/>
      <c r="Q15" s="37"/>
      <c r="R15" s="37"/>
      <c r="S15" s="37"/>
      <c r="T15" s="37"/>
    </row>
    <row r="16" spans="1:20" s="4" customFormat="1" ht="13.95" customHeight="1" x14ac:dyDescent="0.25">
      <c r="A16" s="121" t="s">
        <v>122</v>
      </c>
      <c r="B16" s="123">
        <v>4542</v>
      </c>
      <c r="C16" s="123">
        <v>4190</v>
      </c>
      <c r="D16" s="124"/>
      <c r="E16" s="175">
        <v>2.4448798553096198</v>
      </c>
      <c r="F16" s="175">
        <v>1.388999390033681</v>
      </c>
      <c r="G16" s="44"/>
      <c r="H16" s="9"/>
      <c r="I16" s="9"/>
      <c r="J16" s="37"/>
      <c r="K16" s="10"/>
      <c r="L16" s="10"/>
      <c r="M16" s="37"/>
      <c r="N16" s="37"/>
      <c r="O16" s="37"/>
      <c r="P16" s="37"/>
      <c r="Q16" s="37"/>
      <c r="R16" s="37"/>
      <c r="S16" s="37"/>
      <c r="T16" s="37"/>
    </row>
    <row r="17" spans="1:14" s="4" customFormat="1" ht="13.95" customHeight="1" x14ac:dyDescent="0.25">
      <c r="A17" s="121" t="s">
        <v>123</v>
      </c>
      <c r="B17" s="123">
        <v>9381</v>
      </c>
      <c r="C17" s="123">
        <v>8598</v>
      </c>
      <c r="D17" s="124"/>
      <c r="E17" s="175">
        <v>5.0496296615278613</v>
      </c>
      <c r="F17" s="175">
        <v>2.8502665287612379</v>
      </c>
      <c r="G17" s="44"/>
      <c r="H17" s="9"/>
      <c r="I17" s="9"/>
      <c r="J17" s="37"/>
      <c r="K17" s="10"/>
      <c r="L17" s="10"/>
      <c r="M17" s="37"/>
      <c r="N17" s="37"/>
    </row>
    <row r="18" spans="1:14" ht="13.95" customHeight="1" x14ac:dyDescent="0.25">
      <c r="A18" s="133" t="s">
        <v>124</v>
      </c>
      <c r="B18" s="125">
        <v>17732</v>
      </c>
      <c r="C18" s="126">
        <v>19282</v>
      </c>
      <c r="D18" s="127"/>
      <c r="E18" s="176">
        <v>9.5448281801739725</v>
      </c>
      <c r="F18" s="176">
        <v>6.3920492216299358</v>
      </c>
      <c r="G18" s="119"/>
      <c r="H18" s="119"/>
      <c r="I18" s="119"/>
      <c r="J18" s="119"/>
      <c r="K18" s="119"/>
      <c r="L18" s="119"/>
      <c r="M18" s="119"/>
      <c r="N18" s="120"/>
    </row>
    <row r="19" spans="1:14" ht="13.95" customHeight="1" x14ac:dyDescent="0.25">
      <c r="A19" s="133" t="s">
        <v>125</v>
      </c>
      <c r="B19" s="55">
        <v>36362</v>
      </c>
      <c r="C19" s="55">
        <v>46269</v>
      </c>
      <c r="D19" s="37"/>
      <c r="E19" s="177">
        <v>19.573034191714751</v>
      </c>
      <c r="F19" s="177">
        <v>15.338332405123721</v>
      </c>
    </row>
    <row r="20" spans="1:14" s="2" customFormat="1" ht="12.75" customHeight="1" x14ac:dyDescent="0.25">
      <c r="A20" s="134" t="s">
        <v>126</v>
      </c>
      <c r="B20" s="129">
        <v>45440</v>
      </c>
      <c r="C20" s="129">
        <v>68108</v>
      </c>
      <c r="D20" s="128"/>
      <c r="E20" s="178">
        <v>24.459564206356038</v>
      </c>
      <c r="F20" s="178">
        <v>22.578035908452009</v>
      </c>
      <c r="G20" s="122"/>
      <c r="H20" s="122"/>
      <c r="I20" s="122"/>
      <c r="J20" s="122"/>
      <c r="K20" s="112"/>
      <c r="L20" s="112"/>
      <c r="M20" s="112"/>
      <c r="N20" s="112"/>
    </row>
    <row r="21" spans="1:14" s="2" customFormat="1" ht="13.95" customHeight="1" x14ac:dyDescent="0.25">
      <c r="A21" s="134" t="s">
        <v>127</v>
      </c>
      <c r="B21" s="129">
        <v>42813</v>
      </c>
      <c r="C21" s="129">
        <v>78271</v>
      </c>
      <c r="D21" s="128"/>
      <c r="E21" s="178">
        <v>23.045495650676081</v>
      </c>
      <c r="F21" s="178">
        <v>25.947105312011029</v>
      </c>
      <c r="G21" s="112"/>
      <c r="H21" s="112"/>
      <c r="I21" s="112"/>
      <c r="J21" s="112"/>
      <c r="K21" s="112"/>
      <c r="L21" s="112"/>
      <c r="M21" s="112"/>
      <c r="N21" s="112"/>
    </row>
    <row r="22" spans="1:14" s="2" customFormat="1" ht="13.95" customHeight="1" x14ac:dyDescent="0.25">
      <c r="A22" s="134" t="s">
        <v>128</v>
      </c>
      <c r="B22" s="129">
        <v>25953</v>
      </c>
      <c r="C22" s="129">
        <v>73989</v>
      </c>
      <c r="D22" s="128"/>
      <c r="E22" s="178">
        <v>13.970049952631131</v>
      </c>
      <c r="F22" s="178">
        <v>24.527607606014801</v>
      </c>
      <c r="G22" s="112"/>
      <c r="H22" s="112"/>
      <c r="I22" s="112"/>
      <c r="J22" s="112"/>
      <c r="K22" s="112"/>
      <c r="L22" s="112"/>
      <c r="M22" s="112"/>
      <c r="N22" s="112"/>
    </row>
    <row r="23" spans="1:14" s="112" customFormat="1" ht="13.95" customHeight="1" x14ac:dyDescent="0.25">
      <c r="A23" s="134"/>
      <c r="B23" s="129"/>
      <c r="C23" s="129"/>
      <c r="D23" s="128"/>
      <c r="E23" s="178"/>
      <c r="F23" s="178"/>
    </row>
    <row r="24" spans="1:14" s="112" customFormat="1" ht="13.95" customHeight="1" x14ac:dyDescent="0.25">
      <c r="A24" s="71" t="s">
        <v>104</v>
      </c>
      <c r="B24" s="131"/>
      <c r="C24" s="131"/>
      <c r="D24" s="130"/>
      <c r="E24" s="179"/>
      <c r="F24" s="179"/>
    </row>
    <row r="25" spans="1:14" s="112" customFormat="1" ht="13.05" customHeight="1" x14ac:dyDescent="0.25">
      <c r="A25" s="111"/>
    </row>
    <row r="26" spans="1:14" s="2" customFormat="1" x14ac:dyDescent="0.25"/>
    <row r="27" spans="1:14" s="2" customFormat="1" x14ac:dyDescent="0.25">
      <c r="A27" s="195" t="s">
        <v>17</v>
      </c>
    </row>
    <row r="28" spans="1:14" s="2" customFormat="1" x14ac:dyDescent="0.25"/>
    <row r="29" spans="1:14" s="2" customFormat="1" x14ac:dyDescent="0.25"/>
    <row r="30" spans="1:14" s="2" customFormat="1" x14ac:dyDescent="0.25"/>
  </sheetData>
  <mergeCells count="3">
    <mergeCell ref="B9:C9"/>
    <mergeCell ref="E9:F9"/>
    <mergeCell ref="A9:A10"/>
  </mergeCells>
  <hyperlinks>
    <hyperlink ref="A6" location="'Title sheet'!A1" display="Return to Contents" xr:uid="{00000000-0004-0000-0300-000000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1"/>
  <sheetViews>
    <sheetView showGridLines="0" zoomScaleNormal="100" workbookViewId="0"/>
  </sheetViews>
  <sheetFormatPr defaultRowHeight="13.8" x14ac:dyDescent="0.25"/>
  <cols>
    <col min="1" max="1" width="39.19921875" customWidth="1"/>
    <col min="2" max="2" width="19.09765625" customWidth="1"/>
    <col min="3" max="3" width="17.69921875" customWidth="1"/>
  </cols>
  <sheetData>
    <row r="1" spans="1:3" x14ac:dyDescent="0.25">
      <c r="A1" s="63"/>
    </row>
    <row r="6" spans="1:3" x14ac:dyDescent="0.25">
      <c r="A6" s="64" t="s">
        <v>24</v>
      </c>
    </row>
    <row r="7" spans="1:3" x14ac:dyDescent="0.25">
      <c r="A7" s="52" t="s">
        <v>129</v>
      </c>
      <c r="B7" s="52"/>
      <c r="C7" s="52"/>
    </row>
    <row r="8" spans="1:3" s="32" customFormat="1" x14ac:dyDescent="0.25">
      <c r="A8" s="98" t="s">
        <v>44</v>
      </c>
    </row>
    <row r="9" spans="1:3" ht="42" customHeight="1" x14ac:dyDescent="0.25">
      <c r="A9" s="29" t="s">
        <v>130</v>
      </c>
      <c r="B9" s="102" t="s">
        <v>110</v>
      </c>
      <c r="C9" s="103" t="s">
        <v>131</v>
      </c>
    </row>
    <row r="10" spans="1:3" ht="19.5" customHeight="1" x14ac:dyDescent="0.25">
      <c r="A10" s="28" t="s">
        <v>132</v>
      </c>
      <c r="B10" s="9">
        <v>18595</v>
      </c>
      <c r="C10" s="180">
        <v>3.8148754498044859</v>
      </c>
    </row>
    <row r="11" spans="1:3" x14ac:dyDescent="0.25">
      <c r="A11" s="28" t="s">
        <v>133</v>
      </c>
      <c r="B11" s="9">
        <v>7833</v>
      </c>
      <c r="C11" s="180">
        <v>1.6069867920580021</v>
      </c>
    </row>
    <row r="12" spans="1:3" x14ac:dyDescent="0.25">
      <c r="A12" s="28" t="s">
        <v>134</v>
      </c>
      <c r="B12" s="9">
        <v>3339</v>
      </c>
      <c r="C12" s="180">
        <v>0.68501581752606511</v>
      </c>
    </row>
    <row r="13" spans="1:3" x14ac:dyDescent="0.25">
      <c r="A13" s="27" t="s">
        <v>135</v>
      </c>
      <c r="B13" s="9">
        <v>342656</v>
      </c>
      <c r="C13" s="180">
        <v>70.297927514289114</v>
      </c>
    </row>
    <row r="14" spans="1:3" x14ac:dyDescent="0.25">
      <c r="A14" s="27" t="s">
        <v>136</v>
      </c>
      <c r="B14" s="9">
        <v>4483</v>
      </c>
      <c r="C14" s="180">
        <v>0.91971425875092827</v>
      </c>
    </row>
    <row r="15" spans="1:3" x14ac:dyDescent="0.25">
      <c r="A15" s="27" t="s">
        <v>137</v>
      </c>
      <c r="B15" s="9">
        <v>451</v>
      </c>
      <c r="C15" s="180">
        <v>9.2525347021340326E-2</v>
      </c>
    </row>
    <row r="16" spans="1:3" x14ac:dyDescent="0.25">
      <c r="A16" s="28" t="s">
        <v>138</v>
      </c>
      <c r="B16" s="9">
        <v>22805</v>
      </c>
      <c r="C16" s="180">
        <v>4.6785821259903901</v>
      </c>
    </row>
    <row r="17" spans="1:14" x14ac:dyDescent="0.25">
      <c r="A17" s="28" t="s">
        <v>139</v>
      </c>
      <c r="B17" s="9">
        <v>87272</v>
      </c>
      <c r="C17" s="180">
        <v>17.904372694559669</v>
      </c>
    </row>
    <row r="18" spans="1:14" x14ac:dyDescent="0.25">
      <c r="A18" s="121"/>
      <c r="B18" s="9"/>
      <c r="C18" s="180"/>
    </row>
    <row r="19" spans="1:14" s="36" customFormat="1" x14ac:dyDescent="0.25">
      <c r="A19" s="71" t="s">
        <v>104</v>
      </c>
      <c r="B19" s="70"/>
      <c r="C19" s="142"/>
      <c r="D19" s="119"/>
      <c r="E19" s="119"/>
      <c r="F19" s="119"/>
      <c r="G19" s="119"/>
      <c r="H19" s="119"/>
      <c r="I19" s="119"/>
      <c r="J19" s="119"/>
      <c r="K19" s="119"/>
      <c r="L19" s="119"/>
      <c r="M19" s="119"/>
      <c r="N19" s="120"/>
    </row>
    <row r="20" spans="1:14" x14ac:dyDescent="0.25">
      <c r="A20" s="111"/>
      <c r="B20" s="140"/>
      <c r="C20" s="140"/>
    </row>
    <row r="21" spans="1:14" x14ac:dyDescent="0.25">
      <c r="A21" s="195" t="s">
        <v>17</v>
      </c>
    </row>
  </sheetData>
  <hyperlinks>
    <hyperlink ref="A6" location="'Title sheet'!A1" display="Return to Contents" xr:uid="{00000000-0004-0000-0400-000000000000}"/>
  </hyperlink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1"/>
  <sheetViews>
    <sheetView showGridLines="0" workbookViewId="0"/>
  </sheetViews>
  <sheetFormatPr defaultRowHeight="13.8" x14ac:dyDescent="0.25"/>
  <cols>
    <col min="1" max="1" width="39.19921875" customWidth="1"/>
    <col min="2" max="2" width="19.09765625" customWidth="1"/>
    <col min="3" max="3" width="17.69921875" customWidth="1"/>
  </cols>
  <sheetData>
    <row r="1" spans="1:3" x14ac:dyDescent="0.25">
      <c r="A1" s="63"/>
    </row>
    <row r="6" spans="1:3" x14ac:dyDescent="0.25">
      <c r="A6" s="64" t="s">
        <v>24</v>
      </c>
    </row>
    <row r="7" spans="1:3" x14ac:dyDescent="0.25">
      <c r="A7" s="52" t="s">
        <v>140</v>
      </c>
      <c r="B7" s="52"/>
      <c r="C7" s="52"/>
    </row>
    <row r="8" spans="1:3" s="32" customFormat="1" x14ac:dyDescent="0.25">
      <c r="A8" s="98" t="s">
        <v>44</v>
      </c>
    </row>
    <row r="9" spans="1:3" ht="42" customHeight="1" x14ac:dyDescent="0.25">
      <c r="A9" s="29" t="s">
        <v>141</v>
      </c>
      <c r="B9" s="102" t="s">
        <v>110</v>
      </c>
      <c r="C9" s="103" t="s">
        <v>131</v>
      </c>
    </row>
    <row r="10" spans="1:3" ht="19.5" customHeight="1" x14ac:dyDescent="0.25">
      <c r="A10" s="28" t="s">
        <v>142</v>
      </c>
      <c r="B10" s="9">
        <v>207135</v>
      </c>
      <c r="C10" s="180">
        <v>42.495071117466402</v>
      </c>
    </row>
    <row r="11" spans="1:3" x14ac:dyDescent="0.25">
      <c r="A11" s="28" t="s">
        <v>143</v>
      </c>
      <c r="B11" s="9">
        <v>75920</v>
      </c>
      <c r="C11" s="180">
        <v>15.575473962575369</v>
      </c>
    </row>
    <row r="12" spans="1:3" x14ac:dyDescent="0.25">
      <c r="A12" s="28" t="s">
        <v>144</v>
      </c>
      <c r="B12" s="9">
        <v>15313</v>
      </c>
      <c r="C12" s="180">
        <v>3.141559968241789</v>
      </c>
    </row>
    <row r="13" spans="1:3" x14ac:dyDescent="0.25">
      <c r="A13" s="28" t="s">
        <v>145</v>
      </c>
      <c r="B13" s="9">
        <v>3170</v>
      </c>
      <c r="C13" s="180">
        <v>0.65034579111385571</v>
      </c>
    </row>
    <row r="14" spans="1:3" x14ac:dyDescent="0.25">
      <c r="A14" s="28" t="s">
        <v>146</v>
      </c>
      <c r="B14" s="9">
        <v>31834</v>
      </c>
      <c r="C14" s="180">
        <v>6.5309488688701833</v>
      </c>
    </row>
    <row r="15" spans="1:3" x14ac:dyDescent="0.25">
      <c r="A15" s="28" t="s">
        <v>147</v>
      </c>
      <c r="B15" s="9">
        <v>146200</v>
      </c>
      <c r="C15" s="180">
        <v>29.99386582361063</v>
      </c>
    </row>
    <row r="16" spans="1:3" x14ac:dyDescent="0.25">
      <c r="A16" s="28" t="s">
        <v>148</v>
      </c>
      <c r="B16" s="9">
        <v>7861</v>
      </c>
      <c r="C16" s="180">
        <v>1.612734468121773</v>
      </c>
    </row>
    <row r="17" spans="1:3" x14ac:dyDescent="0.25">
      <c r="A17" s="121"/>
      <c r="B17" s="9"/>
      <c r="C17" s="180"/>
    </row>
    <row r="18" spans="1:3" x14ac:dyDescent="0.25">
      <c r="A18" s="71" t="s">
        <v>104</v>
      </c>
      <c r="B18" s="118"/>
      <c r="C18" s="181"/>
    </row>
    <row r="19" spans="1:3" x14ac:dyDescent="0.25">
      <c r="A19" s="111"/>
      <c r="B19" s="140"/>
      <c r="C19" s="140"/>
    </row>
    <row r="21" spans="1:3" x14ac:dyDescent="0.25">
      <c r="A21" s="195" t="s">
        <v>17</v>
      </c>
    </row>
  </sheetData>
  <hyperlinks>
    <hyperlink ref="A6" location="'Title sheet'!A1" display="Return to Contents" xr:uid="{00000000-0004-0000-0500-000000000000}"/>
  </hyperlink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9"/>
  <sheetViews>
    <sheetView showGridLines="0" workbookViewId="0"/>
  </sheetViews>
  <sheetFormatPr defaultRowHeight="13.8" x14ac:dyDescent="0.25"/>
  <cols>
    <col min="1" max="1" width="39.19921875" customWidth="1"/>
    <col min="2" max="2" width="19.09765625" customWidth="1"/>
    <col min="3" max="3" width="17.69921875" customWidth="1"/>
  </cols>
  <sheetData>
    <row r="1" spans="1:3" x14ac:dyDescent="0.25">
      <c r="A1" s="63"/>
    </row>
    <row r="6" spans="1:3" x14ac:dyDescent="0.25">
      <c r="A6" s="64" t="s">
        <v>24</v>
      </c>
    </row>
    <row r="7" spans="1:3" x14ac:dyDescent="0.25">
      <c r="A7" s="52" t="s">
        <v>149</v>
      </c>
      <c r="B7" s="52"/>
      <c r="C7" s="52"/>
    </row>
    <row r="8" spans="1:3" s="32" customFormat="1" x14ac:dyDescent="0.25">
      <c r="A8" s="98" t="s">
        <v>44</v>
      </c>
    </row>
    <row r="9" spans="1:3" ht="42" customHeight="1" x14ac:dyDescent="0.25">
      <c r="A9" s="29" t="s">
        <v>150</v>
      </c>
      <c r="B9" s="102" t="s">
        <v>110</v>
      </c>
      <c r="C9" s="103" t="s">
        <v>131</v>
      </c>
    </row>
    <row r="10" spans="1:3" ht="19.5" customHeight="1" x14ac:dyDescent="0.25">
      <c r="A10" s="28" t="s">
        <v>151</v>
      </c>
      <c r="B10" s="9">
        <v>132770</v>
      </c>
      <c r="C10" s="180">
        <v>27.238559476770192</v>
      </c>
    </row>
    <row r="11" spans="1:3" x14ac:dyDescent="0.25">
      <c r="A11" s="28" t="s">
        <v>152</v>
      </c>
      <c r="B11" s="9">
        <v>32176</v>
      </c>
      <c r="C11" s="180">
        <v>6.6010988154293706</v>
      </c>
    </row>
    <row r="12" spans="1:3" x14ac:dyDescent="0.25">
      <c r="A12" s="28" t="s">
        <v>153</v>
      </c>
      <c r="B12" s="9">
        <v>94660</v>
      </c>
      <c r="C12" s="180">
        <v>19.420065075476881</v>
      </c>
    </row>
    <row r="13" spans="1:3" x14ac:dyDescent="0.25">
      <c r="A13" s="27" t="s">
        <v>154</v>
      </c>
      <c r="B13" s="9">
        <v>379</v>
      </c>
      <c r="C13" s="180">
        <v>7.7754116454740535E-2</v>
      </c>
    </row>
    <row r="14" spans="1:3" x14ac:dyDescent="0.25">
      <c r="A14" s="27" t="s">
        <v>155</v>
      </c>
      <c r="B14" s="9">
        <v>216547</v>
      </c>
      <c r="C14" s="180">
        <v>44.4259120209095</v>
      </c>
    </row>
    <row r="15" spans="1:3" x14ac:dyDescent="0.25">
      <c r="A15" s="27" t="s">
        <v>156</v>
      </c>
      <c r="B15" s="9">
        <v>10902</v>
      </c>
      <c r="C15" s="180">
        <v>2.2366104949593182</v>
      </c>
    </row>
    <row r="16" spans="1:3" x14ac:dyDescent="0.25">
      <c r="A16" s="27"/>
      <c r="B16" s="9"/>
      <c r="C16" s="180"/>
    </row>
    <row r="17" spans="1:14" s="36" customFormat="1" x14ac:dyDescent="0.25">
      <c r="A17" s="71" t="s">
        <v>104</v>
      </c>
      <c r="B17" s="70"/>
      <c r="C17" s="142"/>
      <c r="D17" s="119"/>
      <c r="E17" s="119"/>
      <c r="F17" s="119"/>
      <c r="G17" s="119"/>
      <c r="H17" s="119"/>
      <c r="I17" s="119"/>
      <c r="J17" s="119"/>
      <c r="K17" s="119"/>
      <c r="L17" s="119"/>
      <c r="M17" s="119"/>
      <c r="N17" s="120"/>
    </row>
    <row r="18" spans="1:14" x14ac:dyDescent="0.25">
      <c r="A18" s="111"/>
      <c r="B18" s="140"/>
      <c r="C18" s="140"/>
    </row>
    <row r="19" spans="1:14" x14ac:dyDescent="0.25">
      <c r="A19" s="195" t="s">
        <v>17</v>
      </c>
    </row>
  </sheetData>
  <hyperlinks>
    <hyperlink ref="A6" location="'Title sheet'!A1" display="Return to Contents"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W609"/>
  <sheetViews>
    <sheetView showGridLines="0" zoomScaleNormal="100" workbookViewId="0">
      <pane ySplit="10" topLeftCell="A11" activePane="bottomLeft" state="frozen"/>
      <selection pane="bottomLeft"/>
    </sheetView>
  </sheetViews>
  <sheetFormatPr defaultColWidth="9" defaultRowHeight="13.2" x14ac:dyDescent="0.25"/>
  <cols>
    <col min="1" max="1" width="22.296875" style="36" customWidth="1"/>
    <col min="2" max="2" width="10.09765625" style="36" bestFit="1" customWidth="1"/>
    <col min="3" max="3" width="13" style="36" customWidth="1"/>
    <col min="4" max="4" width="75" style="36" customWidth="1"/>
    <col min="5" max="6" width="15.09765625" style="36" customWidth="1"/>
    <col min="7" max="7" width="12.296875" style="36" customWidth="1"/>
    <col min="8" max="9" width="10.5" style="36" customWidth="1"/>
    <col min="10" max="10" width="8.796875" style="36" customWidth="1"/>
    <col min="11" max="12" width="9" style="36" customWidth="1"/>
    <col min="13" max="16384" width="9" style="36"/>
  </cols>
  <sheetData>
    <row r="1" spans="1:16" x14ac:dyDescent="0.25">
      <c r="A1" s="65"/>
    </row>
    <row r="4" spans="1:16" x14ac:dyDescent="0.25">
      <c r="A4" s="35"/>
    </row>
    <row r="5" spans="1:16" ht="13.95" customHeight="1" x14ac:dyDescent="0.25"/>
    <row r="6" spans="1:16" x14ac:dyDescent="0.25">
      <c r="A6" s="64" t="s">
        <v>24</v>
      </c>
    </row>
    <row r="7" spans="1:16" s="37" customFormat="1" ht="13.95" customHeight="1" x14ac:dyDescent="0.25">
      <c r="A7" s="38" t="s">
        <v>157</v>
      </c>
      <c r="B7" s="38"/>
      <c r="C7" s="38"/>
      <c r="D7" s="38"/>
    </row>
    <row r="8" spans="1:16" s="32" customFormat="1" ht="13.95" customHeight="1" x14ac:dyDescent="0.25">
      <c r="A8" s="98" t="s">
        <v>44</v>
      </c>
    </row>
    <row r="9" spans="1:16" s="40" customFormat="1" ht="33.75" customHeight="1" x14ac:dyDescent="0.25">
      <c r="A9" s="39"/>
      <c r="B9" s="39"/>
      <c r="C9" s="39"/>
      <c r="D9" s="39"/>
      <c r="E9" s="239" t="s">
        <v>158</v>
      </c>
      <c r="F9" s="235"/>
      <c r="G9" s="240" t="s">
        <v>159</v>
      </c>
      <c r="H9" s="236" t="s">
        <v>160</v>
      </c>
      <c r="I9" s="235"/>
    </row>
    <row r="10" spans="1:16" s="40" customFormat="1" ht="20.25" customHeight="1" x14ac:dyDescent="0.25">
      <c r="A10" s="41" t="s">
        <v>161</v>
      </c>
      <c r="B10" s="42" t="s">
        <v>162</v>
      </c>
      <c r="C10" s="41" t="s">
        <v>163</v>
      </c>
      <c r="D10" s="41" t="s">
        <v>164</v>
      </c>
      <c r="E10" s="43" t="s">
        <v>165</v>
      </c>
      <c r="F10" s="43" t="s">
        <v>166</v>
      </c>
      <c r="G10" s="241"/>
      <c r="H10" s="8" t="s">
        <v>167</v>
      </c>
      <c r="I10" s="8" t="s">
        <v>168</v>
      </c>
    </row>
    <row r="11" spans="1:16" s="40" customFormat="1" ht="14.25" customHeight="1" x14ac:dyDescent="0.25">
      <c r="A11" s="44" t="s">
        <v>169</v>
      </c>
      <c r="B11" s="44" t="s">
        <v>170</v>
      </c>
      <c r="C11" s="44" t="s">
        <v>170</v>
      </c>
      <c r="D11" s="44" t="s">
        <v>171</v>
      </c>
      <c r="E11" s="45">
        <v>472198</v>
      </c>
      <c r="F11" s="182">
        <v>726391.4</v>
      </c>
      <c r="G11" s="183">
        <v>65</v>
      </c>
      <c r="H11" s="184">
        <v>58.6</v>
      </c>
      <c r="I11" s="184">
        <v>70.5</v>
      </c>
      <c r="O11" s="46"/>
      <c r="P11" s="46"/>
    </row>
    <row r="12" spans="1:16" s="40" customFormat="1" ht="14.25" customHeight="1" x14ac:dyDescent="0.25">
      <c r="A12" s="44" t="s">
        <v>172</v>
      </c>
      <c r="B12" s="44" t="s">
        <v>173</v>
      </c>
      <c r="C12" s="44" t="s">
        <v>174</v>
      </c>
      <c r="D12" s="44" t="s">
        <v>175</v>
      </c>
      <c r="E12" s="45">
        <v>50851</v>
      </c>
      <c r="F12" s="182">
        <v>75606.100000000006</v>
      </c>
      <c r="G12" s="183">
        <v>67.3</v>
      </c>
      <c r="H12" s="184">
        <v>60.4</v>
      </c>
      <c r="I12" s="184">
        <v>73</v>
      </c>
      <c r="O12" s="46"/>
      <c r="P12" s="46"/>
    </row>
    <row r="13" spans="1:16" s="40" customFormat="1" ht="14.25" customHeight="1" x14ac:dyDescent="0.25">
      <c r="A13" s="44" t="s">
        <v>172</v>
      </c>
      <c r="B13" s="44" t="s">
        <v>176</v>
      </c>
      <c r="C13" s="44" t="s">
        <v>177</v>
      </c>
      <c r="D13" s="44" t="s">
        <v>178</v>
      </c>
      <c r="E13" s="45">
        <v>54399</v>
      </c>
      <c r="F13" s="182">
        <v>89979.6</v>
      </c>
      <c r="G13" s="183">
        <v>60.5</v>
      </c>
      <c r="H13" s="184">
        <v>54.5</v>
      </c>
      <c r="I13" s="184">
        <v>65.5</v>
      </c>
      <c r="O13" s="46"/>
      <c r="P13" s="46"/>
    </row>
    <row r="14" spans="1:16" s="40" customFormat="1" ht="14.25" customHeight="1" x14ac:dyDescent="0.25">
      <c r="A14" s="44" t="s">
        <v>172</v>
      </c>
      <c r="B14" s="44" t="s">
        <v>179</v>
      </c>
      <c r="C14" s="44" t="s">
        <v>180</v>
      </c>
      <c r="D14" s="44" t="s">
        <v>181</v>
      </c>
      <c r="E14" s="45">
        <v>80261</v>
      </c>
      <c r="F14" s="182">
        <v>127787.6</v>
      </c>
      <c r="G14" s="183">
        <v>62.8</v>
      </c>
      <c r="H14" s="184">
        <v>56.7</v>
      </c>
      <c r="I14" s="184">
        <v>68.099999999999994</v>
      </c>
      <c r="O14" s="46"/>
      <c r="P14" s="46"/>
    </row>
    <row r="15" spans="1:16" s="40" customFormat="1" ht="14.25" customHeight="1" x14ac:dyDescent="0.25">
      <c r="A15" s="44" t="s">
        <v>172</v>
      </c>
      <c r="B15" s="44" t="s">
        <v>182</v>
      </c>
      <c r="C15" s="44" t="s">
        <v>183</v>
      </c>
      <c r="D15" s="44" t="s">
        <v>184</v>
      </c>
      <c r="E15" s="45">
        <v>92354</v>
      </c>
      <c r="F15" s="182">
        <v>142842</v>
      </c>
      <c r="G15" s="183">
        <v>64.7</v>
      </c>
      <c r="H15" s="184">
        <v>58.2</v>
      </c>
      <c r="I15" s="184">
        <v>70.099999999999994</v>
      </c>
      <c r="O15" s="46"/>
      <c r="P15" s="46"/>
    </row>
    <row r="16" spans="1:16" s="40" customFormat="1" ht="14.25" customHeight="1" x14ac:dyDescent="0.25">
      <c r="A16" s="44" t="s">
        <v>172</v>
      </c>
      <c r="B16" s="44" t="s">
        <v>185</v>
      </c>
      <c r="C16" s="44" t="s">
        <v>186</v>
      </c>
      <c r="D16" s="44" t="s">
        <v>187</v>
      </c>
      <c r="E16" s="45">
        <v>57844</v>
      </c>
      <c r="F16" s="182">
        <v>91086.1</v>
      </c>
      <c r="G16" s="183">
        <v>63.5</v>
      </c>
      <c r="H16" s="184">
        <v>57.2</v>
      </c>
      <c r="I16" s="184">
        <v>68.8</v>
      </c>
      <c r="O16" s="46"/>
      <c r="P16" s="46"/>
    </row>
    <row r="17" spans="1:16" s="40" customFormat="1" ht="14.25" customHeight="1" x14ac:dyDescent="0.25">
      <c r="A17" s="44" t="s">
        <v>172</v>
      </c>
      <c r="B17" s="44" t="s">
        <v>188</v>
      </c>
      <c r="C17" s="44" t="s">
        <v>189</v>
      </c>
      <c r="D17" s="44" t="s">
        <v>190</v>
      </c>
      <c r="E17" s="45">
        <v>61747</v>
      </c>
      <c r="F17" s="182">
        <v>88350.7</v>
      </c>
      <c r="G17" s="183">
        <v>69.900000000000006</v>
      </c>
      <c r="H17" s="184">
        <v>62.9</v>
      </c>
      <c r="I17" s="184">
        <v>75.8</v>
      </c>
      <c r="O17" s="46"/>
      <c r="P17" s="46"/>
    </row>
    <row r="18" spans="1:16" s="40" customFormat="1" ht="14.25" customHeight="1" x14ac:dyDescent="0.25">
      <c r="A18" s="44" t="s">
        <v>172</v>
      </c>
      <c r="B18" s="44" t="s">
        <v>191</v>
      </c>
      <c r="C18" s="44" t="s">
        <v>192</v>
      </c>
      <c r="D18" s="44" t="s">
        <v>193</v>
      </c>
      <c r="E18" s="45">
        <v>74742</v>
      </c>
      <c r="F18" s="182">
        <v>110739.3</v>
      </c>
      <c r="G18" s="183">
        <v>67.5</v>
      </c>
      <c r="H18" s="184">
        <v>60.8</v>
      </c>
      <c r="I18" s="184">
        <v>73.2</v>
      </c>
      <c r="O18" s="46"/>
      <c r="P18" s="46"/>
    </row>
    <row r="19" spans="1:16" s="40" customFormat="1" ht="14.25" customHeight="1" x14ac:dyDescent="0.25">
      <c r="A19" s="44" t="s">
        <v>194</v>
      </c>
      <c r="B19" s="44" t="s">
        <v>195</v>
      </c>
      <c r="C19" s="44" t="s">
        <v>196</v>
      </c>
      <c r="D19" s="44" t="s">
        <v>197</v>
      </c>
      <c r="E19" s="45">
        <v>16161</v>
      </c>
      <c r="F19" s="182">
        <v>23613.1</v>
      </c>
      <c r="G19" s="183">
        <v>68.400000000000006</v>
      </c>
      <c r="H19" s="184">
        <v>61.6</v>
      </c>
      <c r="I19" s="184">
        <v>74.2</v>
      </c>
      <c r="O19" s="46"/>
      <c r="P19" s="46"/>
    </row>
    <row r="20" spans="1:16" s="40" customFormat="1" ht="14.25" customHeight="1" x14ac:dyDescent="0.25">
      <c r="A20" s="44" t="s">
        <v>194</v>
      </c>
      <c r="B20" s="44" t="s">
        <v>198</v>
      </c>
      <c r="C20" s="44" t="s">
        <v>199</v>
      </c>
      <c r="D20" s="44" t="s">
        <v>200</v>
      </c>
      <c r="E20" s="45">
        <v>12414</v>
      </c>
      <c r="F20" s="182">
        <v>16453.5</v>
      </c>
      <c r="G20" s="183">
        <v>75.400000000000006</v>
      </c>
      <c r="H20" s="184">
        <v>67.8</v>
      </c>
      <c r="I20" s="184">
        <v>81.900000000000006</v>
      </c>
      <c r="O20" s="46"/>
      <c r="P20" s="46"/>
    </row>
    <row r="21" spans="1:16" s="40" customFormat="1" ht="14.25" customHeight="1" x14ac:dyDescent="0.25">
      <c r="A21" s="44" t="s">
        <v>194</v>
      </c>
      <c r="B21" s="44" t="s">
        <v>201</v>
      </c>
      <c r="C21" s="44" t="s">
        <v>202</v>
      </c>
      <c r="D21" s="44" t="s">
        <v>203</v>
      </c>
      <c r="E21" s="45">
        <v>6946</v>
      </c>
      <c r="F21" s="182">
        <v>12861.3</v>
      </c>
      <c r="G21" s="183">
        <v>54</v>
      </c>
      <c r="H21" s="184">
        <v>48.5</v>
      </c>
      <c r="I21" s="184">
        <v>58.7</v>
      </c>
      <c r="O21" s="46"/>
      <c r="P21" s="46"/>
    </row>
    <row r="22" spans="1:16" s="40" customFormat="1" ht="14.25" customHeight="1" x14ac:dyDescent="0.25">
      <c r="A22" s="44" t="s">
        <v>194</v>
      </c>
      <c r="B22" s="44" t="s">
        <v>204</v>
      </c>
      <c r="C22" s="44" t="s">
        <v>205</v>
      </c>
      <c r="D22" s="44" t="s">
        <v>206</v>
      </c>
      <c r="E22" s="45">
        <v>10789</v>
      </c>
      <c r="F22" s="182">
        <v>16220.8</v>
      </c>
      <c r="G22" s="183">
        <v>66.5</v>
      </c>
      <c r="H22" s="184">
        <v>59.9</v>
      </c>
      <c r="I22" s="184">
        <v>72.2</v>
      </c>
      <c r="O22" s="46"/>
      <c r="P22" s="46"/>
    </row>
    <row r="23" spans="1:16" s="40" customFormat="1" ht="14.25" customHeight="1" x14ac:dyDescent="0.25">
      <c r="A23" s="44" t="s">
        <v>194</v>
      </c>
      <c r="B23" s="44" t="s">
        <v>207</v>
      </c>
      <c r="C23" s="44" t="s">
        <v>208</v>
      </c>
      <c r="D23" s="44" t="s">
        <v>209</v>
      </c>
      <c r="E23" s="45">
        <v>7145</v>
      </c>
      <c r="F23" s="182">
        <v>10453.200000000001</v>
      </c>
      <c r="G23" s="183">
        <v>68.400000000000006</v>
      </c>
      <c r="H23" s="184">
        <v>61.3</v>
      </c>
      <c r="I23" s="184">
        <v>74.2</v>
      </c>
      <c r="O23" s="46"/>
      <c r="P23" s="46"/>
    </row>
    <row r="24" spans="1:16" s="40" customFormat="1" ht="14.25" customHeight="1" x14ac:dyDescent="0.25">
      <c r="A24" s="44" t="s">
        <v>194</v>
      </c>
      <c r="B24" s="44" t="s">
        <v>210</v>
      </c>
      <c r="C24" s="44" t="s">
        <v>211</v>
      </c>
      <c r="D24" s="44" t="s">
        <v>212</v>
      </c>
      <c r="E24" s="45">
        <v>8877</v>
      </c>
      <c r="F24" s="182">
        <v>14534.1</v>
      </c>
      <c r="G24" s="183">
        <v>61.1</v>
      </c>
      <c r="H24" s="184">
        <v>54.9</v>
      </c>
      <c r="I24" s="184">
        <v>66.3</v>
      </c>
      <c r="O24" s="46"/>
      <c r="P24" s="46"/>
    </row>
    <row r="25" spans="1:16" s="40" customFormat="1" ht="14.25" customHeight="1" x14ac:dyDescent="0.25">
      <c r="A25" s="44" t="s">
        <v>194</v>
      </c>
      <c r="B25" s="44" t="s">
        <v>213</v>
      </c>
      <c r="C25" s="44" t="s">
        <v>214</v>
      </c>
      <c r="D25" s="44" t="s">
        <v>215</v>
      </c>
      <c r="E25" s="45">
        <v>27850</v>
      </c>
      <c r="F25" s="182">
        <v>40807.599999999999</v>
      </c>
      <c r="G25" s="183">
        <v>68.2</v>
      </c>
      <c r="H25" s="184">
        <v>61.4</v>
      </c>
      <c r="I25" s="184">
        <v>74.099999999999994</v>
      </c>
      <c r="O25" s="46"/>
      <c r="P25" s="46"/>
    </row>
    <row r="26" spans="1:16" s="40" customFormat="1" ht="14.25" customHeight="1" x14ac:dyDescent="0.25">
      <c r="A26" s="44" t="s">
        <v>194</v>
      </c>
      <c r="B26" s="44" t="s">
        <v>216</v>
      </c>
      <c r="C26" s="44" t="s">
        <v>217</v>
      </c>
      <c r="D26" s="44" t="s">
        <v>218</v>
      </c>
      <c r="E26" s="45">
        <v>10115</v>
      </c>
      <c r="F26" s="182">
        <v>14845.1</v>
      </c>
      <c r="G26" s="183">
        <v>68.099999999999994</v>
      </c>
      <c r="H26" s="184">
        <v>61.3</v>
      </c>
      <c r="I26" s="184">
        <v>74</v>
      </c>
      <c r="O26" s="46"/>
      <c r="P26" s="46"/>
    </row>
    <row r="27" spans="1:16" s="40" customFormat="1" ht="14.25" customHeight="1" x14ac:dyDescent="0.25">
      <c r="A27" s="44" t="s">
        <v>194</v>
      </c>
      <c r="B27" s="44" t="s">
        <v>219</v>
      </c>
      <c r="C27" s="44" t="s">
        <v>220</v>
      </c>
      <c r="D27" s="44" t="s">
        <v>221</v>
      </c>
      <c r="E27" s="45">
        <v>9848</v>
      </c>
      <c r="F27" s="182">
        <v>16341.8</v>
      </c>
      <c r="G27" s="183">
        <v>60.3</v>
      </c>
      <c r="H27" s="184">
        <v>54.2</v>
      </c>
      <c r="I27" s="184">
        <v>65.400000000000006</v>
      </c>
      <c r="O27" s="46"/>
      <c r="P27" s="46"/>
    </row>
    <row r="28" spans="1:16" s="40" customFormat="1" ht="14.25" customHeight="1" x14ac:dyDescent="0.25">
      <c r="A28" s="44" t="s">
        <v>194</v>
      </c>
      <c r="B28" s="44" t="s">
        <v>222</v>
      </c>
      <c r="C28" s="44" t="s">
        <v>223</v>
      </c>
      <c r="D28" s="44" t="s">
        <v>224</v>
      </c>
      <c r="E28" s="45">
        <v>11860</v>
      </c>
      <c r="F28" s="182">
        <v>20367.5</v>
      </c>
      <c r="G28" s="183">
        <v>58.2</v>
      </c>
      <c r="H28" s="184">
        <v>52.4</v>
      </c>
      <c r="I28" s="184">
        <v>63.2</v>
      </c>
      <c r="O28" s="46"/>
      <c r="P28" s="46"/>
    </row>
    <row r="29" spans="1:16" s="40" customFormat="1" ht="14.25" customHeight="1" x14ac:dyDescent="0.25">
      <c r="A29" s="44" t="s">
        <v>194</v>
      </c>
      <c r="B29" s="44" t="s">
        <v>225</v>
      </c>
      <c r="C29" s="44" t="s">
        <v>226</v>
      </c>
      <c r="D29" s="44" t="s">
        <v>227</v>
      </c>
      <c r="E29" s="45">
        <v>8396</v>
      </c>
      <c r="F29" s="182">
        <v>12473.3</v>
      </c>
      <c r="G29" s="183">
        <v>67.3</v>
      </c>
      <c r="H29" s="184">
        <v>60.5</v>
      </c>
      <c r="I29" s="184">
        <v>73.099999999999994</v>
      </c>
      <c r="O29" s="46"/>
      <c r="P29" s="46"/>
    </row>
    <row r="30" spans="1:16" s="40" customFormat="1" ht="14.25" customHeight="1" x14ac:dyDescent="0.25">
      <c r="A30" s="44" t="s">
        <v>194</v>
      </c>
      <c r="B30" s="44" t="s">
        <v>228</v>
      </c>
      <c r="C30" s="44" t="s">
        <v>229</v>
      </c>
      <c r="D30" s="44" t="s">
        <v>230</v>
      </c>
      <c r="E30" s="45">
        <v>8913</v>
      </c>
      <c r="F30" s="182">
        <v>13708.3</v>
      </c>
      <c r="G30" s="183">
        <v>65</v>
      </c>
      <c r="H30" s="184">
        <v>58.4</v>
      </c>
      <c r="I30" s="184">
        <v>70.7</v>
      </c>
      <c r="O30" s="46"/>
      <c r="P30" s="46"/>
    </row>
    <row r="31" spans="1:16" s="40" customFormat="1" ht="14.25" customHeight="1" x14ac:dyDescent="0.25">
      <c r="A31" s="44" t="s">
        <v>194</v>
      </c>
      <c r="B31" s="44" t="s">
        <v>231</v>
      </c>
      <c r="C31" s="44" t="s">
        <v>232</v>
      </c>
      <c r="D31" s="44" t="s">
        <v>233</v>
      </c>
      <c r="E31" s="45">
        <v>10724</v>
      </c>
      <c r="F31" s="182">
        <v>15279.2</v>
      </c>
      <c r="G31" s="183">
        <v>70.2</v>
      </c>
      <c r="H31" s="184">
        <v>62.9</v>
      </c>
      <c r="I31" s="184">
        <v>76.3</v>
      </c>
      <c r="O31" s="46"/>
      <c r="P31" s="46"/>
    </row>
    <row r="32" spans="1:16" s="40" customFormat="1" ht="14.25" customHeight="1" x14ac:dyDescent="0.25">
      <c r="A32" s="44" t="s">
        <v>194</v>
      </c>
      <c r="B32" s="44" t="s">
        <v>234</v>
      </c>
      <c r="C32" s="44" t="s">
        <v>235</v>
      </c>
      <c r="D32" s="44" t="s">
        <v>236</v>
      </c>
      <c r="E32" s="45">
        <v>15330</v>
      </c>
      <c r="F32" s="182">
        <v>25552.2</v>
      </c>
      <c r="G32" s="183">
        <v>60</v>
      </c>
      <c r="H32" s="184">
        <v>54</v>
      </c>
      <c r="I32" s="184">
        <v>65.099999999999994</v>
      </c>
      <c r="O32" s="46"/>
      <c r="P32" s="46"/>
    </row>
    <row r="33" spans="1:16" s="40" customFormat="1" ht="14.25" customHeight="1" x14ac:dyDescent="0.25">
      <c r="A33" s="44" t="s">
        <v>194</v>
      </c>
      <c r="B33" s="44" t="s">
        <v>237</v>
      </c>
      <c r="C33" s="44" t="s">
        <v>238</v>
      </c>
      <c r="D33" s="44" t="s">
        <v>239</v>
      </c>
      <c r="E33" s="45">
        <v>12339</v>
      </c>
      <c r="F33" s="182">
        <v>19003.900000000001</v>
      </c>
      <c r="G33" s="183">
        <v>64.900000000000006</v>
      </c>
      <c r="H33" s="184">
        <v>58.5</v>
      </c>
      <c r="I33" s="184">
        <v>70.5</v>
      </c>
      <c r="O33" s="46"/>
      <c r="P33" s="46"/>
    </row>
    <row r="34" spans="1:16" s="40" customFormat="1" ht="14.25" customHeight="1" x14ac:dyDescent="0.25">
      <c r="A34" s="44" t="s">
        <v>194</v>
      </c>
      <c r="B34" s="44" t="s">
        <v>240</v>
      </c>
      <c r="C34" s="44" t="s">
        <v>241</v>
      </c>
      <c r="D34" s="44" t="s">
        <v>242</v>
      </c>
      <c r="E34" s="45">
        <v>8203</v>
      </c>
      <c r="F34" s="182">
        <v>13478.4</v>
      </c>
      <c r="G34" s="183">
        <v>60.9</v>
      </c>
      <c r="H34" s="184">
        <v>54.4</v>
      </c>
      <c r="I34" s="184">
        <v>66.3</v>
      </c>
      <c r="O34" s="46"/>
      <c r="P34" s="46"/>
    </row>
    <row r="35" spans="1:16" s="40" customFormat="1" ht="14.25" customHeight="1" x14ac:dyDescent="0.25">
      <c r="A35" s="44" t="s">
        <v>194</v>
      </c>
      <c r="B35" s="44" t="s">
        <v>243</v>
      </c>
      <c r="C35" s="44" t="s">
        <v>244</v>
      </c>
      <c r="D35" s="44" t="s">
        <v>245</v>
      </c>
      <c r="E35" s="45">
        <v>8816</v>
      </c>
      <c r="F35" s="182">
        <v>13001.4</v>
      </c>
      <c r="G35" s="183">
        <v>67.8</v>
      </c>
      <c r="H35" s="184">
        <v>60.8</v>
      </c>
      <c r="I35" s="184">
        <v>73.7</v>
      </c>
      <c r="O35" s="46"/>
      <c r="P35" s="46"/>
    </row>
    <row r="36" spans="1:16" s="40" customFormat="1" ht="14.25" customHeight="1" x14ac:dyDescent="0.25">
      <c r="A36" s="44" t="s">
        <v>194</v>
      </c>
      <c r="B36" s="44" t="s">
        <v>246</v>
      </c>
      <c r="C36" s="44" t="s">
        <v>247</v>
      </c>
      <c r="D36" s="44" t="s">
        <v>248</v>
      </c>
      <c r="E36" s="45">
        <v>11097</v>
      </c>
      <c r="F36" s="182">
        <v>17997.5</v>
      </c>
      <c r="G36" s="183">
        <v>61.7</v>
      </c>
      <c r="H36" s="184">
        <v>55.5</v>
      </c>
      <c r="I36" s="184">
        <v>66.900000000000006</v>
      </c>
      <c r="O36" s="46"/>
      <c r="P36" s="46"/>
    </row>
    <row r="37" spans="1:16" s="40" customFormat="1" ht="14.25" customHeight="1" x14ac:dyDescent="0.25">
      <c r="A37" s="44" t="s">
        <v>194</v>
      </c>
      <c r="B37" s="44" t="s">
        <v>249</v>
      </c>
      <c r="C37" s="44" t="s">
        <v>250</v>
      </c>
      <c r="D37" s="44" t="s">
        <v>251</v>
      </c>
      <c r="E37" s="45">
        <v>11754</v>
      </c>
      <c r="F37" s="182">
        <v>16066.8</v>
      </c>
      <c r="G37" s="183">
        <v>73.2</v>
      </c>
      <c r="H37" s="184">
        <v>65.900000000000006</v>
      </c>
      <c r="I37" s="184">
        <v>79.400000000000006</v>
      </c>
      <c r="O37" s="46"/>
      <c r="P37" s="46"/>
    </row>
    <row r="38" spans="1:16" s="40" customFormat="1" ht="14.25" customHeight="1" x14ac:dyDescent="0.25">
      <c r="A38" s="44" t="s">
        <v>194</v>
      </c>
      <c r="B38" s="44" t="s">
        <v>252</v>
      </c>
      <c r="C38" s="44" t="s">
        <v>253</v>
      </c>
      <c r="D38" s="44" t="s">
        <v>254</v>
      </c>
      <c r="E38" s="45">
        <v>6046</v>
      </c>
      <c r="F38" s="182">
        <v>8895.9</v>
      </c>
      <c r="G38" s="183">
        <v>68</v>
      </c>
      <c r="H38" s="184">
        <v>61.1</v>
      </c>
      <c r="I38" s="184">
        <v>73.900000000000006</v>
      </c>
      <c r="O38" s="46"/>
      <c r="P38" s="46"/>
    </row>
    <row r="39" spans="1:16" s="40" customFormat="1" ht="14.25" customHeight="1" x14ac:dyDescent="0.25">
      <c r="A39" s="44" t="s">
        <v>194</v>
      </c>
      <c r="B39" s="44" t="s">
        <v>255</v>
      </c>
      <c r="C39" s="44" t="s">
        <v>256</v>
      </c>
      <c r="D39" s="44" t="s">
        <v>257</v>
      </c>
      <c r="E39" s="45">
        <v>17596</v>
      </c>
      <c r="F39" s="182">
        <v>27982.5</v>
      </c>
      <c r="G39" s="183">
        <v>62.9</v>
      </c>
      <c r="H39" s="184">
        <v>56.7</v>
      </c>
      <c r="I39" s="184">
        <v>68.2</v>
      </c>
      <c r="O39" s="46"/>
      <c r="P39" s="46"/>
    </row>
    <row r="40" spans="1:16" s="40" customFormat="1" ht="14.25" customHeight="1" x14ac:dyDescent="0.25">
      <c r="A40" s="44" t="s">
        <v>194</v>
      </c>
      <c r="B40" s="44" t="s">
        <v>258</v>
      </c>
      <c r="C40" s="44" t="s">
        <v>259</v>
      </c>
      <c r="D40" s="44" t="s">
        <v>260</v>
      </c>
      <c r="E40" s="45">
        <v>4793</v>
      </c>
      <c r="F40" s="182">
        <v>7835.6</v>
      </c>
      <c r="G40" s="183">
        <v>61.2</v>
      </c>
      <c r="H40" s="184">
        <v>54.9</v>
      </c>
      <c r="I40" s="184">
        <v>66.599999999999994</v>
      </c>
      <c r="O40" s="46"/>
      <c r="P40" s="46"/>
    </row>
    <row r="41" spans="1:16" s="40" customFormat="1" ht="14.25" customHeight="1" x14ac:dyDescent="0.25">
      <c r="A41" s="44" t="s">
        <v>194</v>
      </c>
      <c r="B41" s="44" t="s">
        <v>261</v>
      </c>
      <c r="C41" s="44" t="s">
        <v>262</v>
      </c>
      <c r="D41" s="44" t="s">
        <v>263</v>
      </c>
      <c r="E41" s="45">
        <v>22369</v>
      </c>
      <c r="F41" s="182">
        <v>30286.5</v>
      </c>
      <c r="G41" s="183">
        <v>73.900000000000006</v>
      </c>
      <c r="H41" s="184">
        <v>66.400000000000006</v>
      </c>
      <c r="I41" s="184">
        <v>80.099999999999994</v>
      </c>
      <c r="O41" s="46"/>
      <c r="P41" s="46"/>
    </row>
    <row r="42" spans="1:16" s="40" customFormat="1" ht="14.25" customHeight="1" x14ac:dyDescent="0.25">
      <c r="A42" s="44" t="s">
        <v>194</v>
      </c>
      <c r="B42" s="44" t="s">
        <v>264</v>
      </c>
      <c r="C42" s="44" t="s">
        <v>265</v>
      </c>
      <c r="D42" s="44" t="s">
        <v>266</v>
      </c>
      <c r="E42" s="45">
        <v>15324</v>
      </c>
      <c r="F42" s="182">
        <v>25890</v>
      </c>
      <c r="G42" s="183">
        <v>59.2</v>
      </c>
      <c r="H42" s="184">
        <v>53.3</v>
      </c>
      <c r="I42" s="184">
        <v>64.3</v>
      </c>
      <c r="O42" s="46"/>
      <c r="P42" s="46"/>
    </row>
    <row r="43" spans="1:16" s="40" customFormat="1" ht="14.25" customHeight="1" x14ac:dyDescent="0.25">
      <c r="A43" s="44" t="s">
        <v>194</v>
      </c>
      <c r="B43" s="44" t="s">
        <v>267</v>
      </c>
      <c r="C43" s="44" t="s">
        <v>268</v>
      </c>
      <c r="D43" s="44" t="s">
        <v>269</v>
      </c>
      <c r="E43" s="45">
        <v>8235</v>
      </c>
      <c r="F43" s="182">
        <v>13645.8</v>
      </c>
      <c r="G43" s="183">
        <v>60.3</v>
      </c>
      <c r="H43" s="184">
        <v>54.3</v>
      </c>
      <c r="I43" s="184">
        <v>65.5</v>
      </c>
      <c r="O43" s="46"/>
      <c r="P43" s="46"/>
    </row>
    <row r="44" spans="1:16" s="40" customFormat="1" ht="14.25" customHeight="1" x14ac:dyDescent="0.25">
      <c r="A44" s="44" t="s">
        <v>194</v>
      </c>
      <c r="B44" s="44" t="s">
        <v>270</v>
      </c>
      <c r="C44" s="44" t="s">
        <v>271</v>
      </c>
      <c r="D44" s="44" t="s">
        <v>272</v>
      </c>
      <c r="E44" s="45">
        <v>5800</v>
      </c>
      <c r="F44" s="182">
        <v>8988.2000000000007</v>
      </c>
      <c r="G44" s="183">
        <v>64.5</v>
      </c>
      <c r="H44" s="184">
        <v>57.9</v>
      </c>
      <c r="I44" s="184">
        <v>70.2</v>
      </c>
      <c r="O44" s="46"/>
      <c r="P44" s="46"/>
    </row>
    <row r="45" spans="1:16" s="40" customFormat="1" ht="14.25" customHeight="1" x14ac:dyDescent="0.25">
      <c r="A45" s="44" t="s">
        <v>194</v>
      </c>
      <c r="B45" s="44" t="s">
        <v>273</v>
      </c>
      <c r="C45" s="44" t="s">
        <v>274</v>
      </c>
      <c r="D45" s="44" t="s">
        <v>275</v>
      </c>
      <c r="E45" s="45">
        <v>6396</v>
      </c>
      <c r="F45" s="182">
        <v>9926.4</v>
      </c>
      <c r="G45" s="183">
        <v>64.400000000000006</v>
      </c>
      <c r="H45" s="184">
        <v>57.9</v>
      </c>
      <c r="I45" s="184">
        <v>70.099999999999994</v>
      </c>
      <c r="O45" s="46"/>
      <c r="P45" s="46"/>
    </row>
    <row r="46" spans="1:16" s="40" customFormat="1" ht="14.25" customHeight="1" x14ac:dyDescent="0.25">
      <c r="A46" s="44" t="s">
        <v>194</v>
      </c>
      <c r="B46" s="44" t="s">
        <v>276</v>
      </c>
      <c r="C46" s="44" t="s">
        <v>277</v>
      </c>
      <c r="D46" s="44" t="s">
        <v>278</v>
      </c>
      <c r="E46" s="45">
        <v>16825</v>
      </c>
      <c r="F46" s="182">
        <v>27189.9</v>
      </c>
      <c r="G46" s="183">
        <v>61.9</v>
      </c>
      <c r="H46" s="184">
        <v>55.8</v>
      </c>
      <c r="I46" s="184">
        <v>67.2</v>
      </c>
      <c r="O46" s="46"/>
      <c r="P46" s="46"/>
    </row>
    <row r="47" spans="1:16" s="40" customFormat="1" ht="14.25" customHeight="1" x14ac:dyDescent="0.25">
      <c r="A47" s="44" t="s">
        <v>194</v>
      </c>
      <c r="B47" s="44" t="s">
        <v>279</v>
      </c>
      <c r="C47" s="44" t="s">
        <v>280</v>
      </c>
      <c r="D47" s="44" t="s">
        <v>281</v>
      </c>
      <c r="E47" s="45">
        <v>12710</v>
      </c>
      <c r="F47" s="182">
        <v>19528.400000000001</v>
      </c>
      <c r="G47" s="183">
        <v>65.099999999999994</v>
      </c>
      <c r="H47" s="184">
        <v>58.3</v>
      </c>
      <c r="I47" s="184">
        <v>70.7</v>
      </c>
      <c r="O47" s="46"/>
      <c r="P47" s="46"/>
    </row>
    <row r="48" spans="1:16" s="40" customFormat="1" ht="14.25" customHeight="1" x14ac:dyDescent="0.25">
      <c r="A48" s="44" t="s">
        <v>194</v>
      </c>
      <c r="B48" s="44" t="s">
        <v>282</v>
      </c>
      <c r="C48" s="44" t="s">
        <v>283</v>
      </c>
      <c r="D48" s="44" t="s">
        <v>284</v>
      </c>
      <c r="E48" s="45">
        <v>5465</v>
      </c>
      <c r="F48" s="182">
        <v>9944.2000000000007</v>
      </c>
      <c r="G48" s="183">
        <v>55</v>
      </c>
      <c r="H48" s="184">
        <v>49.4</v>
      </c>
      <c r="I48" s="184">
        <v>59.8</v>
      </c>
      <c r="O48" s="46"/>
      <c r="P48" s="46"/>
    </row>
    <row r="49" spans="1:16" s="40" customFormat="1" ht="14.25" customHeight="1" x14ac:dyDescent="0.25">
      <c r="A49" s="44" t="s">
        <v>194</v>
      </c>
      <c r="B49" s="44" t="s">
        <v>285</v>
      </c>
      <c r="C49" s="44" t="s">
        <v>286</v>
      </c>
      <c r="D49" s="44" t="s">
        <v>287</v>
      </c>
      <c r="E49" s="45">
        <v>10292</v>
      </c>
      <c r="F49" s="182">
        <v>14603.7</v>
      </c>
      <c r="G49" s="183">
        <v>70.5</v>
      </c>
      <c r="H49" s="184">
        <v>63.4</v>
      </c>
      <c r="I49" s="184">
        <v>76.5</v>
      </c>
      <c r="O49" s="46"/>
      <c r="P49" s="46"/>
    </row>
    <row r="50" spans="1:16" s="40" customFormat="1" ht="14.25" customHeight="1" x14ac:dyDescent="0.25">
      <c r="A50" s="44" t="s">
        <v>194</v>
      </c>
      <c r="B50" s="44" t="s">
        <v>288</v>
      </c>
      <c r="C50" s="44" t="s">
        <v>289</v>
      </c>
      <c r="D50" s="44" t="s">
        <v>290</v>
      </c>
      <c r="E50" s="45">
        <v>5882</v>
      </c>
      <c r="F50" s="182">
        <v>9813.6</v>
      </c>
      <c r="G50" s="183">
        <v>59.9</v>
      </c>
      <c r="H50" s="184">
        <v>53.8</v>
      </c>
      <c r="I50" s="184">
        <v>65.2</v>
      </c>
      <c r="O50" s="46"/>
      <c r="P50" s="46"/>
    </row>
    <row r="51" spans="1:16" s="40" customFormat="1" ht="14.25" customHeight="1" x14ac:dyDescent="0.25">
      <c r="A51" s="44" t="s">
        <v>194</v>
      </c>
      <c r="B51" s="44" t="s">
        <v>291</v>
      </c>
      <c r="C51" s="44" t="s">
        <v>292</v>
      </c>
      <c r="D51" s="44" t="s">
        <v>293</v>
      </c>
      <c r="E51" s="45">
        <v>14424</v>
      </c>
      <c r="F51" s="182">
        <v>23179.5</v>
      </c>
      <c r="G51" s="183">
        <v>62.2</v>
      </c>
      <c r="H51" s="184">
        <v>56</v>
      </c>
      <c r="I51" s="184">
        <v>67.5</v>
      </c>
      <c r="O51" s="46"/>
      <c r="P51" s="46"/>
    </row>
    <row r="52" spans="1:16" s="40" customFormat="1" ht="14.25" customHeight="1" x14ac:dyDescent="0.25">
      <c r="A52" s="44" t="s">
        <v>194</v>
      </c>
      <c r="B52" s="44" t="s">
        <v>294</v>
      </c>
      <c r="C52" s="44" t="s">
        <v>295</v>
      </c>
      <c r="D52" s="44" t="s">
        <v>296</v>
      </c>
      <c r="E52" s="45">
        <v>9309</v>
      </c>
      <c r="F52" s="182">
        <v>14464.8</v>
      </c>
      <c r="G52" s="183">
        <v>64.400000000000006</v>
      </c>
      <c r="H52" s="184">
        <v>57.9</v>
      </c>
      <c r="I52" s="184">
        <v>69.900000000000006</v>
      </c>
      <c r="O52" s="46"/>
      <c r="P52" s="46"/>
    </row>
    <row r="53" spans="1:16" s="40" customFormat="1" ht="14.25" customHeight="1" x14ac:dyDescent="0.25">
      <c r="A53" s="44" t="s">
        <v>194</v>
      </c>
      <c r="B53" s="44" t="s">
        <v>297</v>
      </c>
      <c r="C53" s="44" t="s">
        <v>298</v>
      </c>
      <c r="D53" s="44" t="s">
        <v>299</v>
      </c>
      <c r="E53" s="45">
        <v>6626</v>
      </c>
      <c r="F53" s="182">
        <v>11069</v>
      </c>
      <c r="G53" s="183">
        <v>59.9</v>
      </c>
      <c r="H53" s="184">
        <v>53.8</v>
      </c>
      <c r="I53" s="184">
        <v>65.099999999999994</v>
      </c>
      <c r="O53" s="46"/>
      <c r="P53" s="46"/>
    </row>
    <row r="54" spans="1:16" s="40" customFormat="1" ht="14.25" customHeight="1" x14ac:dyDescent="0.25">
      <c r="A54" s="44" t="s">
        <v>194</v>
      </c>
      <c r="B54" s="44" t="s">
        <v>300</v>
      </c>
      <c r="C54" s="44" t="s">
        <v>301</v>
      </c>
      <c r="D54" s="44" t="s">
        <v>302</v>
      </c>
      <c r="E54" s="45">
        <v>8224</v>
      </c>
      <c r="F54" s="182">
        <v>11881</v>
      </c>
      <c r="G54" s="183">
        <v>69.2</v>
      </c>
      <c r="H54" s="184">
        <v>62.3</v>
      </c>
      <c r="I54" s="184">
        <v>75.2</v>
      </c>
      <c r="O54" s="46"/>
      <c r="P54" s="46"/>
    </row>
    <row r="55" spans="1:16" s="40" customFormat="1" ht="14.25" customHeight="1" x14ac:dyDescent="0.25">
      <c r="A55" s="44" t="s">
        <v>194</v>
      </c>
      <c r="B55" s="44" t="s">
        <v>303</v>
      </c>
      <c r="C55" s="44" t="s">
        <v>304</v>
      </c>
      <c r="D55" s="44" t="s">
        <v>305</v>
      </c>
      <c r="E55" s="45">
        <v>8337</v>
      </c>
      <c r="F55" s="182">
        <v>14401.1</v>
      </c>
      <c r="G55" s="183">
        <v>57.9</v>
      </c>
      <c r="H55" s="184">
        <v>52.1</v>
      </c>
      <c r="I55" s="184">
        <v>62.8</v>
      </c>
      <c r="O55" s="46"/>
      <c r="P55" s="46"/>
    </row>
    <row r="56" spans="1:16" s="40" customFormat="1" ht="14.25" customHeight="1" x14ac:dyDescent="0.25">
      <c r="A56" s="44" t="s">
        <v>194</v>
      </c>
      <c r="B56" s="44" t="s">
        <v>306</v>
      </c>
      <c r="C56" s="44" t="s">
        <v>307</v>
      </c>
      <c r="D56" s="44" t="s">
        <v>308</v>
      </c>
      <c r="E56" s="45">
        <v>10398</v>
      </c>
      <c r="F56" s="182">
        <v>14318.7</v>
      </c>
      <c r="G56" s="183">
        <v>72.599999999999994</v>
      </c>
      <c r="H56" s="184">
        <v>65.2</v>
      </c>
      <c r="I56" s="184">
        <v>78.8</v>
      </c>
      <c r="O56" s="46"/>
      <c r="P56" s="46"/>
    </row>
    <row r="57" spans="1:16" s="40" customFormat="1" ht="14.25" customHeight="1" x14ac:dyDescent="0.25">
      <c r="A57" s="44" t="s">
        <v>194</v>
      </c>
      <c r="B57" s="44" t="s">
        <v>309</v>
      </c>
      <c r="C57" s="44" t="s">
        <v>310</v>
      </c>
      <c r="D57" s="44" t="s">
        <v>311</v>
      </c>
      <c r="E57" s="45">
        <v>19154</v>
      </c>
      <c r="F57" s="182">
        <v>27588.3</v>
      </c>
      <c r="G57" s="183">
        <v>69.400000000000006</v>
      </c>
      <c r="H57" s="184">
        <v>62.4</v>
      </c>
      <c r="I57" s="184">
        <v>75.3</v>
      </c>
      <c r="O57" s="46"/>
      <c r="P57" s="46"/>
    </row>
    <row r="58" spans="1:16" s="40" customFormat="1" ht="14.25" customHeight="1" x14ac:dyDescent="0.25">
      <c r="A58" s="44" t="s">
        <v>194</v>
      </c>
      <c r="B58" s="44" t="s">
        <v>312</v>
      </c>
      <c r="C58" s="44" t="s">
        <v>313</v>
      </c>
      <c r="D58" s="44" t="s">
        <v>314</v>
      </c>
      <c r="E58" s="45">
        <v>7159</v>
      </c>
      <c r="F58" s="182">
        <v>12460.9</v>
      </c>
      <c r="G58" s="183">
        <v>57.5</v>
      </c>
      <c r="H58" s="184">
        <v>51.7</v>
      </c>
      <c r="I58" s="184">
        <v>62.4</v>
      </c>
      <c r="O58" s="46"/>
      <c r="P58" s="46"/>
    </row>
    <row r="59" spans="1:16" s="40" customFormat="1" ht="14.25" customHeight="1" x14ac:dyDescent="0.25">
      <c r="A59" s="44" t="s">
        <v>194</v>
      </c>
      <c r="B59" s="44" t="s">
        <v>315</v>
      </c>
      <c r="C59" s="44" t="s">
        <v>316</v>
      </c>
      <c r="D59" s="44" t="s">
        <v>317</v>
      </c>
      <c r="E59" s="45">
        <v>10040</v>
      </c>
      <c r="F59" s="182">
        <v>14987.6</v>
      </c>
      <c r="G59" s="183">
        <v>67</v>
      </c>
      <c r="H59" s="184">
        <v>60.4</v>
      </c>
      <c r="I59" s="184">
        <v>72.7</v>
      </c>
      <c r="O59" s="46"/>
      <c r="P59" s="46"/>
    </row>
    <row r="60" spans="1:16" s="40" customFormat="1" ht="14.25" customHeight="1" x14ac:dyDescent="0.25">
      <c r="A60" s="44" t="s">
        <v>194</v>
      </c>
      <c r="B60" s="44" t="s">
        <v>318</v>
      </c>
      <c r="C60" s="44" t="s">
        <v>319</v>
      </c>
      <c r="D60" s="44" t="s">
        <v>320</v>
      </c>
      <c r="E60" s="45">
        <v>23217</v>
      </c>
      <c r="F60" s="182">
        <v>34451.1</v>
      </c>
      <c r="G60" s="183">
        <v>67.400000000000006</v>
      </c>
      <c r="H60" s="184">
        <v>60.6</v>
      </c>
      <c r="I60" s="184">
        <v>73.2</v>
      </c>
      <c r="O60" s="46"/>
      <c r="P60" s="46"/>
    </row>
    <row r="61" spans="1:16" s="40" customFormat="1" ht="14.25" customHeight="1" x14ac:dyDescent="0.25">
      <c r="A61" s="44" t="s">
        <v>321</v>
      </c>
      <c r="B61" s="44" t="s">
        <v>322</v>
      </c>
      <c r="C61" s="44" t="s">
        <v>323</v>
      </c>
      <c r="D61" s="44" t="s">
        <v>324</v>
      </c>
      <c r="E61" s="45">
        <v>3475</v>
      </c>
      <c r="F61" s="182">
        <v>5499.7</v>
      </c>
      <c r="G61" s="183">
        <v>63.2</v>
      </c>
      <c r="H61" s="184">
        <v>56.5</v>
      </c>
      <c r="I61" s="184">
        <v>68.900000000000006</v>
      </c>
      <c r="O61" s="46"/>
      <c r="P61" s="46"/>
    </row>
    <row r="62" spans="1:16" s="40" customFormat="1" ht="14.25" customHeight="1" x14ac:dyDescent="0.25">
      <c r="A62" s="44" t="s">
        <v>321</v>
      </c>
      <c r="B62" s="44" t="s">
        <v>325</v>
      </c>
      <c r="C62" s="44" t="s">
        <v>326</v>
      </c>
      <c r="D62" s="44" t="s">
        <v>327</v>
      </c>
      <c r="E62" s="45">
        <v>1477</v>
      </c>
      <c r="F62" s="182">
        <v>2046.5</v>
      </c>
      <c r="G62" s="183">
        <v>72.2</v>
      </c>
      <c r="H62" s="184">
        <v>64</v>
      </c>
      <c r="I62" s="184">
        <v>79.2</v>
      </c>
      <c r="O62" s="46"/>
      <c r="P62" s="46"/>
    </row>
    <row r="63" spans="1:16" s="40" customFormat="1" ht="14.25" customHeight="1" x14ac:dyDescent="0.25">
      <c r="A63" s="44" t="s">
        <v>321</v>
      </c>
      <c r="B63" s="44" t="s">
        <v>328</v>
      </c>
      <c r="C63" s="44" t="s">
        <v>329</v>
      </c>
      <c r="D63" s="44" t="s">
        <v>330</v>
      </c>
      <c r="E63" s="45">
        <v>2352</v>
      </c>
      <c r="F63" s="182">
        <v>3637</v>
      </c>
      <c r="G63" s="183">
        <v>64.7</v>
      </c>
      <c r="H63" s="184">
        <v>57.7</v>
      </c>
      <c r="I63" s="184">
        <v>70.599999999999994</v>
      </c>
      <c r="O63" s="46"/>
      <c r="P63" s="46"/>
    </row>
    <row r="64" spans="1:16" s="40" customFormat="1" ht="14.25" customHeight="1" x14ac:dyDescent="0.25">
      <c r="A64" s="44" t="s">
        <v>321</v>
      </c>
      <c r="B64" s="44" t="s">
        <v>331</v>
      </c>
      <c r="C64" s="44" t="s">
        <v>332</v>
      </c>
      <c r="D64" s="44" t="s">
        <v>333</v>
      </c>
      <c r="E64" s="45">
        <v>1042</v>
      </c>
      <c r="F64" s="182">
        <v>1600.7</v>
      </c>
      <c r="G64" s="183">
        <v>65.099999999999994</v>
      </c>
      <c r="H64" s="184">
        <v>57.4</v>
      </c>
      <c r="I64" s="184">
        <v>71.900000000000006</v>
      </c>
      <c r="O64" s="46"/>
      <c r="P64" s="46"/>
    </row>
    <row r="65" spans="1:16" s="40" customFormat="1" ht="14.25" customHeight="1" x14ac:dyDescent="0.25">
      <c r="A65" s="44" t="s">
        <v>321</v>
      </c>
      <c r="B65" s="44" t="s">
        <v>334</v>
      </c>
      <c r="C65" s="44" t="s">
        <v>335</v>
      </c>
      <c r="D65" s="44" t="s">
        <v>336</v>
      </c>
      <c r="E65" s="45">
        <v>1509</v>
      </c>
      <c r="F65" s="182">
        <v>2196.1</v>
      </c>
      <c r="G65" s="183">
        <v>68.7</v>
      </c>
      <c r="H65" s="184">
        <v>61</v>
      </c>
      <c r="I65" s="184">
        <v>75.400000000000006</v>
      </c>
      <c r="O65" s="46"/>
      <c r="P65" s="46"/>
    </row>
    <row r="66" spans="1:16" s="40" customFormat="1" ht="14.25" customHeight="1" x14ac:dyDescent="0.25">
      <c r="A66" s="44" t="s">
        <v>321</v>
      </c>
      <c r="B66" s="44" t="s">
        <v>337</v>
      </c>
      <c r="C66" s="44" t="s">
        <v>338</v>
      </c>
      <c r="D66" s="44" t="s">
        <v>339</v>
      </c>
      <c r="E66" s="45">
        <v>2396</v>
      </c>
      <c r="F66" s="182">
        <v>3308.1</v>
      </c>
      <c r="G66" s="183">
        <v>72.400000000000006</v>
      </c>
      <c r="H66" s="184">
        <v>64.599999999999994</v>
      </c>
      <c r="I66" s="184">
        <v>79.099999999999994</v>
      </c>
      <c r="O66" s="46"/>
      <c r="P66" s="46"/>
    </row>
    <row r="67" spans="1:16" s="40" customFormat="1" ht="14.25" customHeight="1" x14ac:dyDescent="0.25">
      <c r="A67" s="44" t="s">
        <v>321</v>
      </c>
      <c r="B67" s="44" t="s">
        <v>340</v>
      </c>
      <c r="C67" s="44" t="s">
        <v>341</v>
      </c>
      <c r="D67" s="44" t="s">
        <v>342</v>
      </c>
      <c r="E67" s="45">
        <v>1850</v>
      </c>
      <c r="F67" s="182">
        <v>2411.1999999999998</v>
      </c>
      <c r="G67" s="183">
        <v>76.7</v>
      </c>
      <c r="H67" s="184">
        <v>68.3</v>
      </c>
      <c r="I67" s="184">
        <v>84</v>
      </c>
      <c r="O67" s="46"/>
      <c r="P67" s="46"/>
    </row>
    <row r="68" spans="1:16" s="40" customFormat="1" ht="14.25" customHeight="1" x14ac:dyDescent="0.25">
      <c r="A68" s="44" t="s">
        <v>321</v>
      </c>
      <c r="B68" s="44" t="s">
        <v>343</v>
      </c>
      <c r="C68" s="44" t="s">
        <v>344</v>
      </c>
      <c r="D68" s="44" t="s">
        <v>345</v>
      </c>
      <c r="E68" s="45">
        <v>1721</v>
      </c>
      <c r="F68" s="182">
        <v>2499.9</v>
      </c>
      <c r="G68" s="183">
        <v>68.8</v>
      </c>
      <c r="H68" s="184">
        <v>61.2</v>
      </c>
      <c r="I68" s="184">
        <v>75.5</v>
      </c>
      <c r="O68" s="46"/>
      <c r="P68" s="46"/>
    </row>
    <row r="69" spans="1:16" s="40" customFormat="1" ht="14.25" customHeight="1" x14ac:dyDescent="0.25">
      <c r="A69" s="44" t="s">
        <v>321</v>
      </c>
      <c r="B69" s="44" t="s">
        <v>346</v>
      </c>
      <c r="C69" s="44" t="s">
        <v>347</v>
      </c>
      <c r="D69" s="44" t="s">
        <v>348</v>
      </c>
      <c r="E69" s="45">
        <v>1890</v>
      </c>
      <c r="F69" s="182">
        <v>2533.1</v>
      </c>
      <c r="G69" s="183">
        <v>74.599999999999994</v>
      </c>
      <c r="H69" s="184">
        <v>66.400000000000006</v>
      </c>
      <c r="I69" s="184">
        <v>81.7</v>
      </c>
      <c r="O69" s="46"/>
      <c r="P69" s="46"/>
    </row>
    <row r="70" spans="1:16" s="40" customFormat="1" ht="14.25" customHeight="1" x14ac:dyDescent="0.25">
      <c r="A70" s="44" t="s">
        <v>321</v>
      </c>
      <c r="B70" s="44" t="s">
        <v>349</v>
      </c>
      <c r="C70" s="44" t="s">
        <v>350</v>
      </c>
      <c r="D70" s="44" t="s">
        <v>351</v>
      </c>
      <c r="E70" s="45">
        <v>2993</v>
      </c>
      <c r="F70" s="182">
        <v>4466.5</v>
      </c>
      <c r="G70" s="183">
        <v>67</v>
      </c>
      <c r="H70" s="184">
        <v>59.9</v>
      </c>
      <c r="I70" s="184">
        <v>73.099999999999994</v>
      </c>
      <c r="O70" s="46"/>
      <c r="P70" s="46"/>
    </row>
    <row r="71" spans="1:16" s="40" customFormat="1" ht="14.25" customHeight="1" x14ac:dyDescent="0.25">
      <c r="A71" s="44" t="s">
        <v>321</v>
      </c>
      <c r="B71" s="44" t="s">
        <v>352</v>
      </c>
      <c r="C71" s="44" t="s">
        <v>353</v>
      </c>
      <c r="D71" s="44" t="s">
        <v>354</v>
      </c>
      <c r="E71" s="45">
        <v>1819</v>
      </c>
      <c r="F71" s="182">
        <v>2363.1</v>
      </c>
      <c r="G71" s="183">
        <v>77</v>
      </c>
      <c r="H71" s="184">
        <v>68.3</v>
      </c>
      <c r="I71" s="184">
        <v>84.5</v>
      </c>
      <c r="O71" s="46"/>
      <c r="P71" s="46"/>
    </row>
    <row r="72" spans="1:16" s="40" customFormat="1" ht="14.25" customHeight="1" x14ac:dyDescent="0.25">
      <c r="A72" s="44" t="s">
        <v>321</v>
      </c>
      <c r="B72" s="44" t="s">
        <v>355</v>
      </c>
      <c r="C72" s="44" t="s">
        <v>356</v>
      </c>
      <c r="D72" s="44" t="s">
        <v>357</v>
      </c>
      <c r="E72" s="45">
        <v>1752</v>
      </c>
      <c r="F72" s="182">
        <v>2345.8000000000002</v>
      </c>
      <c r="G72" s="183">
        <v>74.7</v>
      </c>
      <c r="H72" s="184">
        <v>66.5</v>
      </c>
      <c r="I72" s="184">
        <v>81.8</v>
      </c>
      <c r="O72" s="46"/>
      <c r="P72" s="46"/>
    </row>
    <row r="73" spans="1:16" s="40" customFormat="1" ht="14.25" customHeight="1" x14ac:dyDescent="0.25">
      <c r="A73" s="44" t="s">
        <v>321</v>
      </c>
      <c r="B73" s="44" t="s">
        <v>358</v>
      </c>
      <c r="C73" s="44" t="s">
        <v>359</v>
      </c>
      <c r="D73" s="44" t="s">
        <v>360</v>
      </c>
      <c r="E73" s="45">
        <v>991</v>
      </c>
      <c r="F73" s="182">
        <v>1447.2</v>
      </c>
      <c r="G73" s="183">
        <v>68.5</v>
      </c>
      <c r="H73" s="184">
        <v>60.1</v>
      </c>
      <c r="I73" s="184">
        <v>75.7</v>
      </c>
      <c r="O73" s="46"/>
      <c r="P73" s="46"/>
    </row>
    <row r="74" spans="1:16" s="40" customFormat="1" ht="14.25" customHeight="1" x14ac:dyDescent="0.25">
      <c r="A74" s="44" t="s">
        <v>321</v>
      </c>
      <c r="B74" s="44" t="s">
        <v>361</v>
      </c>
      <c r="C74" s="44" t="s">
        <v>362</v>
      </c>
      <c r="D74" s="44" t="s">
        <v>363</v>
      </c>
      <c r="E74" s="45">
        <v>1917</v>
      </c>
      <c r="F74" s="182">
        <v>2386.6999999999998</v>
      </c>
      <c r="G74" s="183">
        <v>80.3</v>
      </c>
      <c r="H74" s="184">
        <v>71.5</v>
      </c>
      <c r="I74" s="184">
        <v>87.9</v>
      </c>
      <c r="O74" s="46"/>
      <c r="P74" s="46"/>
    </row>
    <row r="75" spans="1:16" s="40" customFormat="1" ht="14.25" customHeight="1" x14ac:dyDescent="0.25">
      <c r="A75" s="44" t="s">
        <v>321</v>
      </c>
      <c r="B75" s="44" t="s">
        <v>364</v>
      </c>
      <c r="C75" s="44" t="s">
        <v>365</v>
      </c>
      <c r="D75" s="44" t="s">
        <v>366</v>
      </c>
      <c r="E75" s="45">
        <v>2916</v>
      </c>
      <c r="F75" s="182">
        <v>5105.3999999999996</v>
      </c>
      <c r="G75" s="183">
        <v>57.1</v>
      </c>
      <c r="H75" s="184">
        <v>51.1</v>
      </c>
      <c r="I75" s="184">
        <v>62.3</v>
      </c>
      <c r="O75" s="46"/>
      <c r="P75" s="46"/>
    </row>
    <row r="76" spans="1:16" s="40" customFormat="1" ht="14.25" customHeight="1" x14ac:dyDescent="0.25">
      <c r="A76" s="44" t="s">
        <v>321</v>
      </c>
      <c r="B76" s="44" t="s">
        <v>367</v>
      </c>
      <c r="C76" s="44" t="s">
        <v>368</v>
      </c>
      <c r="D76" s="44" t="s">
        <v>369</v>
      </c>
      <c r="E76" s="45">
        <v>1032</v>
      </c>
      <c r="F76" s="182">
        <v>1681.6</v>
      </c>
      <c r="G76" s="183">
        <v>61.4</v>
      </c>
      <c r="H76" s="184">
        <v>53.9</v>
      </c>
      <c r="I76" s="184">
        <v>67.7</v>
      </c>
      <c r="O76" s="46"/>
      <c r="P76" s="46"/>
    </row>
    <row r="77" spans="1:16" s="40" customFormat="1" ht="14.25" customHeight="1" x14ac:dyDescent="0.25">
      <c r="A77" s="44" t="s">
        <v>321</v>
      </c>
      <c r="B77" s="44" t="s">
        <v>370</v>
      </c>
      <c r="C77" s="44" t="s">
        <v>371</v>
      </c>
      <c r="D77" s="44" t="s">
        <v>372</v>
      </c>
      <c r="E77" s="45">
        <v>3702</v>
      </c>
      <c r="F77" s="182">
        <v>5292.8</v>
      </c>
      <c r="G77" s="183">
        <v>69.900000000000006</v>
      </c>
      <c r="H77" s="184">
        <v>62.7</v>
      </c>
      <c r="I77" s="184">
        <v>76.2</v>
      </c>
      <c r="O77" s="46"/>
      <c r="P77" s="46"/>
    </row>
    <row r="78" spans="1:16" s="40" customFormat="1" ht="14.25" customHeight="1" x14ac:dyDescent="0.25">
      <c r="A78" s="44" t="s">
        <v>321</v>
      </c>
      <c r="B78" s="44" t="s">
        <v>373</v>
      </c>
      <c r="C78" s="44" t="s">
        <v>374</v>
      </c>
      <c r="D78" s="44" t="s">
        <v>375</v>
      </c>
      <c r="E78" s="45">
        <v>1211</v>
      </c>
      <c r="F78" s="182">
        <v>2033.5</v>
      </c>
      <c r="G78" s="183">
        <v>59.6</v>
      </c>
      <c r="H78" s="184">
        <v>52.7</v>
      </c>
      <c r="I78" s="184">
        <v>65.5</v>
      </c>
      <c r="O78" s="46"/>
      <c r="P78" s="46"/>
    </row>
    <row r="79" spans="1:16" s="40" customFormat="1" ht="14.25" customHeight="1" x14ac:dyDescent="0.25">
      <c r="A79" s="44" t="s">
        <v>321</v>
      </c>
      <c r="B79" s="44" t="s">
        <v>376</v>
      </c>
      <c r="C79" s="44" t="s">
        <v>377</v>
      </c>
      <c r="D79" s="44" t="s">
        <v>378</v>
      </c>
      <c r="E79" s="45">
        <v>1776</v>
      </c>
      <c r="F79" s="182">
        <v>2407.8000000000002</v>
      </c>
      <c r="G79" s="183">
        <v>73.8</v>
      </c>
      <c r="H79" s="184">
        <v>65.900000000000006</v>
      </c>
      <c r="I79" s="184">
        <v>80.7</v>
      </c>
      <c r="O79" s="46"/>
      <c r="P79" s="46"/>
    </row>
    <row r="80" spans="1:16" s="40" customFormat="1" ht="14.25" customHeight="1" x14ac:dyDescent="0.25">
      <c r="A80" s="44" t="s">
        <v>321</v>
      </c>
      <c r="B80" s="44" t="s">
        <v>379</v>
      </c>
      <c r="C80" s="44" t="s">
        <v>380</v>
      </c>
      <c r="D80" s="44" t="s">
        <v>381</v>
      </c>
      <c r="E80" s="45">
        <v>3158</v>
      </c>
      <c r="F80" s="182">
        <v>4228.2</v>
      </c>
      <c r="G80" s="183">
        <v>74.7</v>
      </c>
      <c r="H80" s="184">
        <v>67</v>
      </c>
      <c r="I80" s="184">
        <v>81.400000000000006</v>
      </c>
      <c r="O80" s="46"/>
      <c r="P80" s="46"/>
    </row>
    <row r="81" spans="1:16" s="40" customFormat="1" ht="14.25" customHeight="1" x14ac:dyDescent="0.25">
      <c r="A81" s="44" t="s">
        <v>321</v>
      </c>
      <c r="B81" s="44" t="s">
        <v>382</v>
      </c>
      <c r="C81" s="44" t="s">
        <v>383</v>
      </c>
      <c r="D81" s="44" t="s">
        <v>384</v>
      </c>
      <c r="E81" s="45">
        <v>1824</v>
      </c>
      <c r="F81" s="182">
        <v>2608.6</v>
      </c>
      <c r="G81" s="183">
        <v>69.900000000000006</v>
      </c>
      <c r="H81" s="184">
        <v>62.3</v>
      </c>
      <c r="I81" s="184">
        <v>76.599999999999994</v>
      </c>
      <c r="O81" s="46"/>
      <c r="P81" s="46"/>
    </row>
    <row r="82" spans="1:16" s="40" customFormat="1" ht="14.25" customHeight="1" x14ac:dyDescent="0.25">
      <c r="A82" s="44" t="s">
        <v>321</v>
      </c>
      <c r="B82" s="44" t="s">
        <v>385</v>
      </c>
      <c r="C82" s="44" t="s">
        <v>386</v>
      </c>
      <c r="D82" s="44" t="s">
        <v>387</v>
      </c>
      <c r="E82" s="45">
        <v>1686</v>
      </c>
      <c r="F82" s="182">
        <v>2350</v>
      </c>
      <c r="G82" s="183">
        <v>71.7</v>
      </c>
      <c r="H82" s="184">
        <v>63.7</v>
      </c>
      <c r="I82" s="184">
        <v>78.7</v>
      </c>
      <c r="O82" s="46"/>
      <c r="P82" s="46"/>
    </row>
    <row r="83" spans="1:16" s="40" customFormat="1" ht="14.25" customHeight="1" x14ac:dyDescent="0.25">
      <c r="A83" s="44" t="s">
        <v>321</v>
      </c>
      <c r="B83" s="44" t="s">
        <v>388</v>
      </c>
      <c r="C83" s="44" t="s">
        <v>389</v>
      </c>
      <c r="D83" s="44" t="s">
        <v>390</v>
      </c>
      <c r="E83" s="45">
        <v>1882</v>
      </c>
      <c r="F83" s="182">
        <v>2887.1</v>
      </c>
      <c r="G83" s="183">
        <v>65.2</v>
      </c>
      <c r="H83" s="184">
        <v>58.2</v>
      </c>
      <c r="I83" s="184">
        <v>71.3</v>
      </c>
      <c r="O83" s="46"/>
      <c r="P83" s="46"/>
    </row>
    <row r="84" spans="1:16" s="40" customFormat="1" ht="14.25" customHeight="1" x14ac:dyDescent="0.25">
      <c r="A84" s="44" t="s">
        <v>321</v>
      </c>
      <c r="B84" s="44" t="s">
        <v>391</v>
      </c>
      <c r="C84" s="44" t="s">
        <v>392</v>
      </c>
      <c r="D84" s="44" t="s">
        <v>393</v>
      </c>
      <c r="E84" s="45">
        <v>2004</v>
      </c>
      <c r="F84" s="182">
        <v>2747.7</v>
      </c>
      <c r="G84" s="183">
        <v>72.900000000000006</v>
      </c>
      <c r="H84" s="184">
        <v>65</v>
      </c>
      <c r="I84" s="184">
        <v>79.900000000000006</v>
      </c>
      <c r="O84" s="46"/>
      <c r="P84" s="46"/>
    </row>
    <row r="85" spans="1:16" s="40" customFormat="1" ht="14.25" customHeight="1" x14ac:dyDescent="0.25">
      <c r="A85" s="44" t="s">
        <v>321</v>
      </c>
      <c r="B85" s="44" t="s">
        <v>394</v>
      </c>
      <c r="C85" s="44" t="s">
        <v>395</v>
      </c>
      <c r="D85" s="44" t="s">
        <v>396</v>
      </c>
      <c r="E85" s="45">
        <v>1172</v>
      </c>
      <c r="F85" s="182">
        <v>1692.5</v>
      </c>
      <c r="G85" s="183">
        <v>69.2</v>
      </c>
      <c r="H85" s="184">
        <v>61.4</v>
      </c>
      <c r="I85" s="184">
        <v>76.2</v>
      </c>
      <c r="O85" s="46"/>
      <c r="P85" s="46"/>
    </row>
    <row r="86" spans="1:16" s="40" customFormat="1" ht="14.25" customHeight="1" x14ac:dyDescent="0.25">
      <c r="A86" s="44" t="s">
        <v>321</v>
      </c>
      <c r="B86" s="44" t="s">
        <v>397</v>
      </c>
      <c r="C86" s="44" t="s">
        <v>398</v>
      </c>
      <c r="D86" s="44" t="s">
        <v>399</v>
      </c>
      <c r="E86" s="45">
        <v>2983</v>
      </c>
      <c r="F86" s="182">
        <v>4030.3</v>
      </c>
      <c r="G86" s="183">
        <v>74</v>
      </c>
      <c r="H86" s="184">
        <v>66.099999999999994</v>
      </c>
      <c r="I86" s="184">
        <v>80.900000000000006</v>
      </c>
      <c r="O86" s="46"/>
      <c r="P86" s="46"/>
    </row>
    <row r="87" spans="1:16" s="40" customFormat="1" ht="14.25" customHeight="1" x14ac:dyDescent="0.25">
      <c r="A87" s="44" t="s">
        <v>321</v>
      </c>
      <c r="B87" s="44" t="s">
        <v>400</v>
      </c>
      <c r="C87" s="44" t="s">
        <v>401</v>
      </c>
      <c r="D87" s="44" t="s">
        <v>402</v>
      </c>
      <c r="E87" s="45">
        <v>2270</v>
      </c>
      <c r="F87" s="182">
        <v>3518.7</v>
      </c>
      <c r="G87" s="183">
        <v>64.5</v>
      </c>
      <c r="H87" s="184">
        <v>57.6</v>
      </c>
      <c r="I87" s="184">
        <v>70.400000000000006</v>
      </c>
      <c r="O87" s="46"/>
      <c r="P87" s="46"/>
    </row>
    <row r="88" spans="1:16" s="40" customFormat="1" ht="14.25" customHeight="1" x14ac:dyDescent="0.25">
      <c r="A88" s="44" t="s">
        <v>321</v>
      </c>
      <c r="B88" s="44" t="s">
        <v>403</v>
      </c>
      <c r="C88" s="44" t="s">
        <v>404</v>
      </c>
      <c r="D88" s="44" t="s">
        <v>405</v>
      </c>
      <c r="E88" s="45">
        <v>2287</v>
      </c>
      <c r="F88" s="182">
        <v>3105.6</v>
      </c>
      <c r="G88" s="183">
        <v>73.599999999999994</v>
      </c>
      <c r="H88" s="184">
        <v>65.599999999999994</v>
      </c>
      <c r="I88" s="184">
        <v>80.5</v>
      </c>
      <c r="O88" s="46"/>
      <c r="P88" s="46"/>
    </row>
    <row r="89" spans="1:16" s="40" customFormat="1" ht="14.25" customHeight="1" x14ac:dyDescent="0.25">
      <c r="A89" s="44" t="s">
        <v>321</v>
      </c>
      <c r="B89" s="44" t="s">
        <v>406</v>
      </c>
      <c r="C89" s="44" t="s">
        <v>407</v>
      </c>
      <c r="D89" s="44" t="s">
        <v>408</v>
      </c>
      <c r="E89" s="45">
        <v>1330</v>
      </c>
      <c r="F89" s="182">
        <v>1753.3</v>
      </c>
      <c r="G89" s="183">
        <v>75.900000000000006</v>
      </c>
      <c r="H89" s="184">
        <v>67.3</v>
      </c>
      <c r="I89" s="184">
        <v>83.4</v>
      </c>
      <c r="O89" s="46"/>
      <c r="P89" s="46"/>
    </row>
    <row r="90" spans="1:16" s="40" customFormat="1" ht="14.25" customHeight="1" x14ac:dyDescent="0.25">
      <c r="A90" s="44" t="s">
        <v>321</v>
      </c>
      <c r="B90" s="44" t="s">
        <v>409</v>
      </c>
      <c r="C90" s="44" t="s">
        <v>410</v>
      </c>
      <c r="D90" s="44" t="s">
        <v>411</v>
      </c>
      <c r="E90" s="45">
        <v>1779</v>
      </c>
      <c r="F90" s="182">
        <v>2621.4</v>
      </c>
      <c r="G90" s="183">
        <v>67.900000000000006</v>
      </c>
      <c r="H90" s="184">
        <v>60.3</v>
      </c>
      <c r="I90" s="184">
        <v>74.400000000000006</v>
      </c>
      <c r="O90" s="46"/>
      <c r="P90" s="46"/>
    </row>
    <row r="91" spans="1:16" s="40" customFormat="1" ht="14.25" customHeight="1" x14ac:dyDescent="0.25">
      <c r="A91" s="44" t="s">
        <v>321</v>
      </c>
      <c r="B91" s="44" t="s">
        <v>412</v>
      </c>
      <c r="C91" s="44" t="s">
        <v>413</v>
      </c>
      <c r="D91" s="44" t="s">
        <v>414</v>
      </c>
      <c r="E91" s="45">
        <v>2757</v>
      </c>
      <c r="F91" s="182">
        <v>3768.4</v>
      </c>
      <c r="G91" s="183">
        <v>73.2</v>
      </c>
      <c r="H91" s="184">
        <v>65.3</v>
      </c>
      <c r="I91" s="184">
        <v>79.8</v>
      </c>
      <c r="O91" s="46"/>
      <c r="P91" s="46"/>
    </row>
    <row r="92" spans="1:16" s="40" customFormat="1" ht="14.25" customHeight="1" x14ac:dyDescent="0.25">
      <c r="A92" s="44" t="s">
        <v>321</v>
      </c>
      <c r="B92" s="44" t="s">
        <v>415</v>
      </c>
      <c r="C92" s="44" t="s">
        <v>416</v>
      </c>
      <c r="D92" s="44" t="s">
        <v>417</v>
      </c>
      <c r="E92" s="45">
        <v>3280</v>
      </c>
      <c r="F92" s="182">
        <v>5527.8</v>
      </c>
      <c r="G92" s="183">
        <v>59.3</v>
      </c>
      <c r="H92" s="184">
        <v>53.1</v>
      </c>
      <c r="I92" s="184">
        <v>64.7</v>
      </c>
      <c r="O92" s="46"/>
      <c r="P92" s="46"/>
    </row>
    <row r="93" spans="1:16" s="40" customFormat="1" ht="14.25" customHeight="1" x14ac:dyDescent="0.25">
      <c r="A93" s="44" t="s">
        <v>321</v>
      </c>
      <c r="B93" s="44" t="s">
        <v>418</v>
      </c>
      <c r="C93" s="44" t="s">
        <v>419</v>
      </c>
      <c r="D93" s="44" t="s">
        <v>420</v>
      </c>
      <c r="E93" s="45">
        <v>1897</v>
      </c>
      <c r="F93" s="182">
        <v>2885.6</v>
      </c>
      <c r="G93" s="183">
        <v>65.7</v>
      </c>
      <c r="H93" s="184">
        <v>58.4</v>
      </c>
      <c r="I93" s="184">
        <v>72.099999999999994</v>
      </c>
      <c r="O93" s="46"/>
      <c r="P93" s="46"/>
    </row>
    <row r="94" spans="1:16" s="40" customFormat="1" ht="14.25" customHeight="1" x14ac:dyDescent="0.25">
      <c r="A94" s="44" t="s">
        <v>321</v>
      </c>
      <c r="B94" s="44" t="s">
        <v>421</v>
      </c>
      <c r="C94" s="44" t="s">
        <v>422</v>
      </c>
      <c r="D94" s="44" t="s">
        <v>423</v>
      </c>
      <c r="E94" s="45">
        <v>1523</v>
      </c>
      <c r="F94" s="182">
        <v>2307.6999999999998</v>
      </c>
      <c r="G94" s="183">
        <v>66</v>
      </c>
      <c r="H94" s="184">
        <v>58.7</v>
      </c>
      <c r="I94" s="184">
        <v>72.400000000000006</v>
      </c>
      <c r="O94" s="46"/>
      <c r="P94" s="46"/>
    </row>
    <row r="95" spans="1:16" s="40" customFormat="1" ht="14.25" customHeight="1" x14ac:dyDescent="0.25">
      <c r="A95" s="44" t="s">
        <v>321</v>
      </c>
      <c r="B95" s="44" t="s">
        <v>424</v>
      </c>
      <c r="C95" s="44" t="s">
        <v>425</v>
      </c>
      <c r="D95" s="44" t="s">
        <v>426</v>
      </c>
      <c r="E95" s="45">
        <v>1431</v>
      </c>
      <c r="F95" s="182">
        <v>2550.5</v>
      </c>
      <c r="G95" s="183">
        <v>56.1</v>
      </c>
      <c r="H95" s="184">
        <v>49.8</v>
      </c>
      <c r="I95" s="184">
        <v>61.6</v>
      </c>
      <c r="O95" s="46"/>
      <c r="P95" s="46"/>
    </row>
    <row r="96" spans="1:16" s="40" customFormat="1" ht="14.25" customHeight="1" x14ac:dyDescent="0.25">
      <c r="A96" s="44" t="s">
        <v>321</v>
      </c>
      <c r="B96" s="44" t="s">
        <v>427</v>
      </c>
      <c r="C96" s="44" t="s">
        <v>428</v>
      </c>
      <c r="D96" s="44" t="s">
        <v>429</v>
      </c>
      <c r="E96" s="45">
        <v>2892</v>
      </c>
      <c r="F96" s="182">
        <v>3244.4</v>
      </c>
      <c r="G96" s="183">
        <v>89.1</v>
      </c>
      <c r="H96" s="184">
        <v>79.7</v>
      </c>
      <c r="I96" s="184">
        <v>97.2</v>
      </c>
      <c r="O96" s="46"/>
      <c r="P96" s="46"/>
    </row>
    <row r="97" spans="1:16" s="40" customFormat="1" ht="14.25" customHeight="1" x14ac:dyDescent="0.25">
      <c r="A97" s="44" t="s">
        <v>321</v>
      </c>
      <c r="B97" s="44" t="s">
        <v>430</v>
      </c>
      <c r="C97" s="44" t="s">
        <v>431</v>
      </c>
      <c r="D97" s="44" t="s">
        <v>432</v>
      </c>
      <c r="E97" s="45">
        <v>4478</v>
      </c>
      <c r="F97" s="182">
        <v>6335.1</v>
      </c>
      <c r="G97" s="183">
        <v>70.7</v>
      </c>
      <c r="H97" s="184">
        <v>63.4</v>
      </c>
      <c r="I97" s="184">
        <v>76.900000000000006</v>
      </c>
      <c r="O97" s="46"/>
      <c r="P97" s="46"/>
    </row>
    <row r="98" spans="1:16" s="40" customFormat="1" ht="14.25" customHeight="1" x14ac:dyDescent="0.25">
      <c r="A98" s="44" t="s">
        <v>321</v>
      </c>
      <c r="B98" s="44" t="s">
        <v>433</v>
      </c>
      <c r="C98" s="44" t="s">
        <v>434</v>
      </c>
      <c r="D98" s="44" t="s">
        <v>435</v>
      </c>
      <c r="E98" s="45">
        <v>1727</v>
      </c>
      <c r="F98" s="182">
        <v>3259.8</v>
      </c>
      <c r="G98" s="183">
        <v>53</v>
      </c>
      <c r="H98" s="184">
        <v>47.2</v>
      </c>
      <c r="I98" s="184">
        <v>58</v>
      </c>
      <c r="O98" s="46"/>
      <c r="P98" s="46"/>
    </row>
    <row r="99" spans="1:16" s="40" customFormat="1" ht="14.25" customHeight="1" x14ac:dyDescent="0.25">
      <c r="A99" s="44" t="s">
        <v>321</v>
      </c>
      <c r="B99" s="44" t="s">
        <v>436</v>
      </c>
      <c r="C99" s="44" t="s">
        <v>437</v>
      </c>
      <c r="D99" s="44" t="s">
        <v>438</v>
      </c>
      <c r="E99" s="45">
        <v>2905</v>
      </c>
      <c r="F99" s="182">
        <v>4465.3999999999996</v>
      </c>
      <c r="G99" s="183">
        <v>65.099999999999994</v>
      </c>
      <c r="H99" s="184">
        <v>58.1</v>
      </c>
      <c r="I99" s="184">
        <v>71</v>
      </c>
      <c r="O99" s="46"/>
      <c r="P99" s="46"/>
    </row>
    <row r="100" spans="1:16" s="40" customFormat="1" ht="14.25" customHeight="1" x14ac:dyDescent="0.25">
      <c r="A100" s="44" t="s">
        <v>321</v>
      </c>
      <c r="B100" s="44" t="s">
        <v>439</v>
      </c>
      <c r="C100" s="44" t="s">
        <v>440</v>
      </c>
      <c r="D100" s="44" t="s">
        <v>441</v>
      </c>
      <c r="E100" s="45">
        <v>3339</v>
      </c>
      <c r="F100" s="182">
        <v>5431.1</v>
      </c>
      <c r="G100" s="183">
        <v>61.5</v>
      </c>
      <c r="H100" s="184">
        <v>55.1</v>
      </c>
      <c r="I100" s="184">
        <v>67</v>
      </c>
      <c r="O100" s="46"/>
      <c r="P100" s="46"/>
    </row>
    <row r="101" spans="1:16" s="40" customFormat="1" ht="14.25" customHeight="1" x14ac:dyDescent="0.25">
      <c r="A101" s="44" t="s">
        <v>321</v>
      </c>
      <c r="B101" s="44" t="s">
        <v>442</v>
      </c>
      <c r="C101" s="44" t="s">
        <v>443</v>
      </c>
      <c r="D101" s="44" t="s">
        <v>444</v>
      </c>
      <c r="E101" s="45">
        <v>2294</v>
      </c>
      <c r="F101" s="182">
        <v>3015.5</v>
      </c>
      <c r="G101" s="183">
        <v>76.099999999999994</v>
      </c>
      <c r="H101" s="184">
        <v>67.7</v>
      </c>
      <c r="I101" s="184">
        <v>83.2</v>
      </c>
      <c r="O101" s="46"/>
      <c r="P101" s="46"/>
    </row>
    <row r="102" spans="1:16" s="40" customFormat="1" ht="14.25" customHeight="1" x14ac:dyDescent="0.25">
      <c r="A102" s="44" t="s">
        <v>321</v>
      </c>
      <c r="B102" s="44" t="s">
        <v>445</v>
      </c>
      <c r="C102" s="44" t="s">
        <v>446</v>
      </c>
      <c r="D102" s="44" t="s">
        <v>447</v>
      </c>
      <c r="E102" s="45">
        <v>3280</v>
      </c>
      <c r="F102" s="182">
        <v>5261.7</v>
      </c>
      <c r="G102" s="183">
        <v>62.3</v>
      </c>
      <c r="H102" s="184">
        <v>55.8</v>
      </c>
      <c r="I102" s="184">
        <v>68</v>
      </c>
      <c r="O102" s="46"/>
      <c r="P102" s="46"/>
    </row>
    <row r="103" spans="1:16" s="40" customFormat="1" ht="14.25" customHeight="1" x14ac:dyDescent="0.25">
      <c r="A103" s="44" t="s">
        <v>321</v>
      </c>
      <c r="B103" s="44" t="s">
        <v>448</v>
      </c>
      <c r="C103" s="44" t="s">
        <v>449</v>
      </c>
      <c r="D103" s="44" t="s">
        <v>450</v>
      </c>
      <c r="E103" s="45">
        <v>1425</v>
      </c>
      <c r="F103" s="182">
        <v>1843.1</v>
      </c>
      <c r="G103" s="183">
        <v>77.3</v>
      </c>
      <c r="H103" s="184">
        <v>68.7</v>
      </c>
      <c r="I103" s="184">
        <v>84.9</v>
      </c>
      <c r="O103" s="46"/>
      <c r="P103" s="46"/>
    </row>
    <row r="104" spans="1:16" s="40" customFormat="1" ht="14.25" customHeight="1" x14ac:dyDescent="0.25">
      <c r="A104" s="44" t="s">
        <v>321</v>
      </c>
      <c r="B104" s="44" t="s">
        <v>451</v>
      </c>
      <c r="C104" s="44" t="s">
        <v>452</v>
      </c>
      <c r="D104" s="44" t="s">
        <v>453</v>
      </c>
      <c r="E104" s="45">
        <v>1205</v>
      </c>
      <c r="F104" s="182">
        <v>1933</v>
      </c>
      <c r="G104" s="183">
        <v>62.3</v>
      </c>
      <c r="H104" s="184">
        <v>55.2</v>
      </c>
      <c r="I104" s="184">
        <v>68.599999999999994</v>
      </c>
      <c r="O104" s="46"/>
      <c r="P104" s="46"/>
    </row>
    <row r="105" spans="1:16" s="40" customFormat="1" ht="14.25" customHeight="1" x14ac:dyDescent="0.25">
      <c r="A105" s="44" t="s">
        <v>321</v>
      </c>
      <c r="B105" s="44" t="s">
        <v>454</v>
      </c>
      <c r="C105" s="44" t="s">
        <v>455</v>
      </c>
      <c r="D105" s="44" t="s">
        <v>456</v>
      </c>
      <c r="E105" s="45">
        <v>2557</v>
      </c>
      <c r="F105" s="182">
        <v>3496.5</v>
      </c>
      <c r="G105" s="183">
        <v>73.099999999999994</v>
      </c>
      <c r="H105" s="184">
        <v>65.5</v>
      </c>
      <c r="I105" s="184">
        <v>79.8</v>
      </c>
      <c r="O105" s="46"/>
      <c r="P105" s="46"/>
    </row>
    <row r="106" spans="1:16" s="40" customFormat="1" ht="14.25" customHeight="1" x14ac:dyDescent="0.25">
      <c r="A106" s="44" t="s">
        <v>321</v>
      </c>
      <c r="B106" s="44" t="s">
        <v>457</v>
      </c>
      <c r="C106" s="44" t="s">
        <v>458</v>
      </c>
      <c r="D106" s="44" t="s">
        <v>459</v>
      </c>
      <c r="E106" s="45">
        <v>2112</v>
      </c>
      <c r="F106" s="182">
        <v>3186.3</v>
      </c>
      <c r="G106" s="183">
        <v>66.3</v>
      </c>
      <c r="H106" s="184">
        <v>59.2</v>
      </c>
      <c r="I106" s="184">
        <v>72.5</v>
      </c>
      <c r="O106" s="46"/>
      <c r="P106" s="46"/>
    </row>
    <row r="107" spans="1:16" s="40" customFormat="1" ht="14.25" customHeight="1" x14ac:dyDescent="0.25">
      <c r="A107" s="44" t="s">
        <v>321</v>
      </c>
      <c r="B107" s="44" t="s">
        <v>460</v>
      </c>
      <c r="C107" s="44" t="s">
        <v>461</v>
      </c>
      <c r="D107" s="44" t="s">
        <v>462</v>
      </c>
      <c r="E107" s="45">
        <v>1431</v>
      </c>
      <c r="F107" s="182">
        <v>2365.9</v>
      </c>
      <c r="G107" s="183">
        <v>60.5</v>
      </c>
      <c r="H107" s="184">
        <v>53.7</v>
      </c>
      <c r="I107" s="184">
        <v>66.400000000000006</v>
      </c>
      <c r="O107" s="46"/>
      <c r="P107" s="46"/>
    </row>
    <row r="108" spans="1:16" s="40" customFormat="1" ht="14.25" customHeight="1" x14ac:dyDescent="0.25">
      <c r="A108" s="44" t="s">
        <v>321</v>
      </c>
      <c r="B108" s="44" t="s">
        <v>463</v>
      </c>
      <c r="C108" s="44" t="s">
        <v>464</v>
      </c>
      <c r="D108" s="44" t="s">
        <v>465</v>
      </c>
      <c r="E108" s="45">
        <v>3024</v>
      </c>
      <c r="F108" s="182">
        <v>3242.1</v>
      </c>
      <c r="G108" s="183">
        <v>93.3</v>
      </c>
      <c r="H108" s="184">
        <v>83.4</v>
      </c>
      <c r="I108" s="184">
        <v>101.8</v>
      </c>
      <c r="O108" s="46"/>
      <c r="P108" s="46"/>
    </row>
    <row r="109" spans="1:16" s="40" customFormat="1" ht="14.25" customHeight="1" x14ac:dyDescent="0.25">
      <c r="A109" s="44" t="s">
        <v>321</v>
      </c>
      <c r="B109" s="44" t="s">
        <v>466</v>
      </c>
      <c r="C109" s="44" t="s">
        <v>467</v>
      </c>
      <c r="D109" s="44" t="s">
        <v>468</v>
      </c>
      <c r="E109" s="45">
        <v>6626</v>
      </c>
      <c r="F109" s="182">
        <v>11069</v>
      </c>
      <c r="G109" s="183">
        <v>59.9</v>
      </c>
      <c r="H109" s="184">
        <v>53.8</v>
      </c>
      <c r="I109" s="184">
        <v>65.099999999999994</v>
      </c>
      <c r="O109" s="46"/>
      <c r="P109" s="46"/>
    </row>
    <row r="110" spans="1:16" s="40" customFormat="1" ht="14.25" customHeight="1" x14ac:dyDescent="0.25">
      <c r="A110" s="44" t="s">
        <v>321</v>
      </c>
      <c r="B110" s="44" t="s">
        <v>469</v>
      </c>
      <c r="C110" s="44" t="s">
        <v>470</v>
      </c>
      <c r="D110" s="44" t="s">
        <v>471</v>
      </c>
      <c r="E110" s="45">
        <v>4676</v>
      </c>
      <c r="F110" s="182">
        <v>7410.1</v>
      </c>
      <c r="G110" s="183">
        <v>63.1</v>
      </c>
      <c r="H110" s="184">
        <v>56.7</v>
      </c>
      <c r="I110" s="184">
        <v>68.599999999999994</v>
      </c>
      <c r="O110" s="46"/>
      <c r="P110" s="46"/>
    </row>
    <row r="111" spans="1:16" s="40" customFormat="1" ht="14.25" customHeight="1" x14ac:dyDescent="0.25">
      <c r="A111" s="44" t="s">
        <v>321</v>
      </c>
      <c r="B111" s="44" t="s">
        <v>472</v>
      </c>
      <c r="C111" s="44" t="s">
        <v>473</v>
      </c>
      <c r="D111" s="44" t="s">
        <v>474</v>
      </c>
      <c r="E111" s="45">
        <v>3701</v>
      </c>
      <c r="F111" s="182">
        <v>6378.1</v>
      </c>
      <c r="G111" s="183">
        <v>58</v>
      </c>
      <c r="H111" s="184">
        <v>52.1</v>
      </c>
      <c r="I111" s="184">
        <v>63.2</v>
      </c>
      <c r="O111" s="46"/>
      <c r="P111" s="46"/>
    </row>
    <row r="112" spans="1:16" s="40" customFormat="1" ht="14.25" customHeight="1" x14ac:dyDescent="0.25">
      <c r="A112" s="44" t="s">
        <v>321</v>
      </c>
      <c r="B112" s="44" t="s">
        <v>475</v>
      </c>
      <c r="C112" s="44" t="s">
        <v>476</v>
      </c>
      <c r="D112" s="44" t="s">
        <v>477</v>
      </c>
      <c r="E112" s="45">
        <v>4701</v>
      </c>
      <c r="F112" s="182">
        <v>7517.1</v>
      </c>
      <c r="G112" s="183">
        <v>62.5</v>
      </c>
      <c r="H112" s="184">
        <v>56.2</v>
      </c>
      <c r="I112" s="184">
        <v>68</v>
      </c>
      <c r="O112" s="46"/>
      <c r="P112" s="46"/>
    </row>
    <row r="113" spans="1:16" s="40" customFormat="1" ht="14.25" customHeight="1" x14ac:dyDescent="0.25">
      <c r="A113" s="44" t="s">
        <v>321</v>
      </c>
      <c r="B113" s="44" t="s">
        <v>478</v>
      </c>
      <c r="C113" s="44" t="s">
        <v>479</v>
      </c>
      <c r="D113" s="44" t="s">
        <v>480</v>
      </c>
      <c r="E113" s="45">
        <v>3486</v>
      </c>
      <c r="F113" s="182">
        <v>5633.9</v>
      </c>
      <c r="G113" s="183">
        <v>61.9</v>
      </c>
      <c r="H113" s="184">
        <v>55.5</v>
      </c>
      <c r="I113" s="184">
        <v>67.400000000000006</v>
      </c>
      <c r="O113" s="46"/>
      <c r="P113" s="46"/>
    </row>
    <row r="114" spans="1:16" s="40" customFormat="1" ht="14.25" customHeight="1" x14ac:dyDescent="0.25">
      <c r="A114" s="44" t="s">
        <v>321</v>
      </c>
      <c r="B114" s="44" t="s">
        <v>481</v>
      </c>
      <c r="C114" s="44" t="s">
        <v>482</v>
      </c>
      <c r="D114" s="44" t="s">
        <v>483</v>
      </c>
      <c r="E114" s="45">
        <v>3800</v>
      </c>
      <c r="F114" s="182">
        <v>5616.3</v>
      </c>
      <c r="G114" s="183">
        <v>67.7</v>
      </c>
      <c r="H114" s="184">
        <v>60.7</v>
      </c>
      <c r="I114" s="184">
        <v>73.7</v>
      </c>
      <c r="O114" s="46"/>
      <c r="P114" s="46"/>
    </row>
    <row r="115" spans="1:16" s="40" customFormat="1" ht="14.25" customHeight="1" x14ac:dyDescent="0.25">
      <c r="A115" s="44" t="s">
        <v>321</v>
      </c>
      <c r="B115" s="44" t="s">
        <v>484</v>
      </c>
      <c r="C115" s="44" t="s">
        <v>485</v>
      </c>
      <c r="D115" s="44" t="s">
        <v>486</v>
      </c>
      <c r="E115" s="45">
        <v>1082</v>
      </c>
      <c r="F115" s="182">
        <v>1591.2</v>
      </c>
      <c r="G115" s="183">
        <v>68</v>
      </c>
      <c r="H115" s="184">
        <v>60.1</v>
      </c>
      <c r="I115" s="184">
        <v>75</v>
      </c>
      <c r="O115" s="46"/>
      <c r="P115" s="46"/>
    </row>
    <row r="116" spans="1:16" s="40" customFormat="1" ht="14.25" customHeight="1" x14ac:dyDescent="0.25">
      <c r="A116" s="44" t="s">
        <v>321</v>
      </c>
      <c r="B116" s="44" t="s">
        <v>487</v>
      </c>
      <c r="C116" s="44" t="s">
        <v>488</v>
      </c>
      <c r="D116" s="44" t="s">
        <v>489</v>
      </c>
      <c r="E116" s="45">
        <v>2962</v>
      </c>
      <c r="F116" s="182">
        <v>4076.7</v>
      </c>
      <c r="G116" s="183">
        <v>72.7</v>
      </c>
      <c r="H116" s="184">
        <v>65.099999999999994</v>
      </c>
      <c r="I116" s="184">
        <v>79.2</v>
      </c>
      <c r="O116" s="46"/>
      <c r="P116" s="46"/>
    </row>
    <row r="117" spans="1:16" s="40" customFormat="1" ht="14.25" customHeight="1" x14ac:dyDescent="0.25">
      <c r="A117" s="44" t="s">
        <v>321</v>
      </c>
      <c r="B117" s="44" t="s">
        <v>490</v>
      </c>
      <c r="C117" s="44" t="s">
        <v>491</v>
      </c>
      <c r="D117" s="44" t="s">
        <v>492</v>
      </c>
      <c r="E117" s="45">
        <v>2347</v>
      </c>
      <c r="F117" s="182">
        <v>4347.3</v>
      </c>
      <c r="G117" s="183">
        <v>54</v>
      </c>
      <c r="H117" s="184">
        <v>48.2</v>
      </c>
      <c r="I117" s="184">
        <v>59</v>
      </c>
      <c r="O117" s="46"/>
      <c r="P117" s="46"/>
    </row>
    <row r="118" spans="1:16" s="40" customFormat="1" ht="14.25" customHeight="1" x14ac:dyDescent="0.25">
      <c r="A118" s="44" t="s">
        <v>321</v>
      </c>
      <c r="B118" s="44" t="s">
        <v>493</v>
      </c>
      <c r="C118" s="44" t="s">
        <v>494</v>
      </c>
      <c r="D118" s="44" t="s">
        <v>495</v>
      </c>
      <c r="E118" s="45">
        <v>1883</v>
      </c>
      <c r="F118" s="182">
        <v>2876.9</v>
      </c>
      <c r="G118" s="183">
        <v>65.5</v>
      </c>
      <c r="H118" s="184">
        <v>58.3</v>
      </c>
      <c r="I118" s="184">
        <v>71.7</v>
      </c>
      <c r="O118" s="46"/>
      <c r="P118" s="46"/>
    </row>
    <row r="119" spans="1:16" s="40" customFormat="1" ht="14.25" customHeight="1" x14ac:dyDescent="0.25">
      <c r="A119" s="44" t="s">
        <v>321</v>
      </c>
      <c r="B119" s="44" t="s">
        <v>496</v>
      </c>
      <c r="C119" s="44" t="s">
        <v>497</v>
      </c>
      <c r="D119" s="44" t="s">
        <v>498</v>
      </c>
      <c r="E119" s="45">
        <v>6033</v>
      </c>
      <c r="F119" s="182">
        <v>9562.7999999999993</v>
      </c>
      <c r="G119" s="183">
        <v>63.1</v>
      </c>
      <c r="H119" s="184">
        <v>56.8</v>
      </c>
      <c r="I119" s="184">
        <v>68.599999999999994</v>
      </c>
      <c r="O119" s="46"/>
      <c r="P119" s="46"/>
    </row>
    <row r="120" spans="1:16" s="40" customFormat="1" ht="14.25" customHeight="1" x14ac:dyDescent="0.25">
      <c r="A120" s="44" t="s">
        <v>321</v>
      </c>
      <c r="B120" s="44" t="s">
        <v>499</v>
      </c>
      <c r="C120" s="44" t="s">
        <v>500</v>
      </c>
      <c r="D120" s="44" t="s">
        <v>501</v>
      </c>
      <c r="E120" s="45">
        <v>1509</v>
      </c>
      <c r="F120" s="182">
        <v>2207.6</v>
      </c>
      <c r="G120" s="183">
        <v>68.400000000000006</v>
      </c>
      <c r="H120" s="184">
        <v>60.7</v>
      </c>
      <c r="I120" s="184">
        <v>75</v>
      </c>
      <c r="O120" s="46"/>
      <c r="P120" s="46"/>
    </row>
    <row r="121" spans="1:16" s="40" customFormat="1" ht="14.25" customHeight="1" x14ac:dyDescent="0.25">
      <c r="A121" s="44" t="s">
        <v>321</v>
      </c>
      <c r="B121" s="44" t="s">
        <v>502</v>
      </c>
      <c r="C121" s="44" t="s">
        <v>503</v>
      </c>
      <c r="D121" s="44" t="s">
        <v>504</v>
      </c>
      <c r="E121" s="45">
        <v>8337</v>
      </c>
      <c r="F121" s="182">
        <v>14401.1</v>
      </c>
      <c r="G121" s="183">
        <v>57.9</v>
      </c>
      <c r="H121" s="184">
        <v>52.1</v>
      </c>
      <c r="I121" s="184">
        <v>62.8</v>
      </c>
      <c r="O121" s="46"/>
      <c r="P121" s="46"/>
    </row>
    <row r="122" spans="1:16" s="40" customFormat="1" ht="14.25" customHeight="1" x14ac:dyDescent="0.25">
      <c r="A122" s="44" t="s">
        <v>321</v>
      </c>
      <c r="B122" s="44" t="s">
        <v>505</v>
      </c>
      <c r="C122" s="44" t="s">
        <v>506</v>
      </c>
      <c r="D122" s="44" t="s">
        <v>507</v>
      </c>
      <c r="E122" s="45">
        <v>6396</v>
      </c>
      <c r="F122" s="182">
        <v>9926.4</v>
      </c>
      <c r="G122" s="183">
        <v>64.400000000000006</v>
      </c>
      <c r="H122" s="184">
        <v>57.9</v>
      </c>
      <c r="I122" s="184">
        <v>70.099999999999994</v>
      </c>
      <c r="O122" s="46"/>
      <c r="P122" s="46"/>
    </row>
    <row r="123" spans="1:16" s="40" customFormat="1" ht="14.25" customHeight="1" x14ac:dyDescent="0.25">
      <c r="A123" s="44" t="s">
        <v>321</v>
      </c>
      <c r="B123" s="44" t="s">
        <v>508</v>
      </c>
      <c r="C123" s="44" t="s">
        <v>509</v>
      </c>
      <c r="D123" s="44" t="s">
        <v>510</v>
      </c>
      <c r="E123" s="45">
        <v>5882</v>
      </c>
      <c r="F123" s="182">
        <v>9813.6</v>
      </c>
      <c r="G123" s="183">
        <v>59.9</v>
      </c>
      <c r="H123" s="184">
        <v>53.8</v>
      </c>
      <c r="I123" s="184">
        <v>65.2</v>
      </c>
      <c r="O123" s="46"/>
      <c r="P123" s="46"/>
    </row>
    <row r="124" spans="1:16" s="40" customFormat="1" ht="14.25" customHeight="1" x14ac:dyDescent="0.25">
      <c r="A124" s="44" t="s">
        <v>321</v>
      </c>
      <c r="B124" s="44" t="s">
        <v>511</v>
      </c>
      <c r="C124" s="44" t="s">
        <v>512</v>
      </c>
      <c r="D124" s="44" t="s">
        <v>513</v>
      </c>
      <c r="E124" s="45">
        <v>5465</v>
      </c>
      <c r="F124" s="182">
        <v>9944.2000000000007</v>
      </c>
      <c r="G124" s="183">
        <v>55</v>
      </c>
      <c r="H124" s="184">
        <v>49.4</v>
      </c>
      <c r="I124" s="184">
        <v>59.8</v>
      </c>
      <c r="O124" s="46"/>
      <c r="P124" s="46"/>
    </row>
    <row r="125" spans="1:16" s="40" customFormat="1" ht="14.25" customHeight="1" x14ac:dyDescent="0.25">
      <c r="A125" s="44" t="s">
        <v>321</v>
      </c>
      <c r="B125" s="44" t="s">
        <v>514</v>
      </c>
      <c r="C125" s="44" t="s">
        <v>515</v>
      </c>
      <c r="D125" s="44" t="s">
        <v>516</v>
      </c>
      <c r="E125" s="45">
        <v>3244</v>
      </c>
      <c r="F125" s="182">
        <v>4862.8999999999996</v>
      </c>
      <c r="G125" s="183">
        <v>66.7</v>
      </c>
      <c r="H125" s="184">
        <v>59.8</v>
      </c>
      <c r="I125" s="184">
        <v>72.7</v>
      </c>
      <c r="O125" s="46"/>
      <c r="P125" s="46"/>
    </row>
    <row r="126" spans="1:16" s="40" customFormat="1" ht="14.25" customHeight="1" x14ac:dyDescent="0.25">
      <c r="A126" s="44" t="s">
        <v>321</v>
      </c>
      <c r="B126" s="44" t="s">
        <v>517</v>
      </c>
      <c r="C126" s="44" t="s">
        <v>518</v>
      </c>
      <c r="D126" s="44" t="s">
        <v>519</v>
      </c>
      <c r="E126" s="45">
        <v>4090</v>
      </c>
      <c r="F126" s="182">
        <v>5580.1</v>
      </c>
      <c r="G126" s="183">
        <v>73.3</v>
      </c>
      <c r="H126" s="184">
        <v>65.7</v>
      </c>
      <c r="I126" s="184">
        <v>79.8</v>
      </c>
      <c r="O126" s="46"/>
      <c r="P126" s="46"/>
    </row>
    <row r="127" spans="1:16" s="40" customFormat="1" ht="14.25" customHeight="1" x14ac:dyDescent="0.25">
      <c r="A127" s="44" t="s">
        <v>321</v>
      </c>
      <c r="B127" s="44" t="s">
        <v>520</v>
      </c>
      <c r="C127" s="44" t="s">
        <v>521</v>
      </c>
      <c r="D127" s="44" t="s">
        <v>522</v>
      </c>
      <c r="E127" s="45">
        <v>2788</v>
      </c>
      <c r="F127" s="182">
        <v>3788.7</v>
      </c>
      <c r="G127" s="183">
        <v>73.599999999999994</v>
      </c>
      <c r="H127" s="184">
        <v>65.400000000000006</v>
      </c>
      <c r="I127" s="184">
        <v>80.400000000000006</v>
      </c>
      <c r="O127" s="46"/>
      <c r="P127" s="46"/>
    </row>
    <row r="128" spans="1:16" s="40" customFormat="1" ht="14.25" customHeight="1" x14ac:dyDescent="0.25">
      <c r="A128" s="44" t="s">
        <v>321</v>
      </c>
      <c r="B128" s="44" t="s">
        <v>523</v>
      </c>
      <c r="C128" s="44" t="s">
        <v>524</v>
      </c>
      <c r="D128" s="44" t="s">
        <v>525</v>
      </c>
      <c r="E128" s="45">
        <v>4466</v>
      </c>
      <c r="F128" s="182">
        <v>7564.6</v>
      </c>
      <c r="G128" s="183">
        <v>59</v>
      </c>
      <c r="H128" s="184">
        <v>53</v>
      </c>
      <c r="I128" s="184">
        <v>64.2</v>
      </c>
      <c r="O128" s="46"/>
      <c r="P128" s="46"/>
    </row>
    <row r="129" spans="1:16" s="40" customFormat="1" ht="14.25" customHeight="1" x14ac:dyDescent="0.25">
      <c r="A129" s="44" t="s">
        <v>321</v>
      </c>
      <c r="B129" s="44" t="s">
        <v>526</v>
      </c>
      <c r="C129" s="44" t="s">
        <v>527</v>
      </c>
      <c r="D129" s="44" t="s">
        <v>528</v>
      </c>
      <c r="E129" s="45">
        <v>3925</v>
      </c>
      <c r="F129" s="182">
        <v>6052.1</v>
      </c>
      <c r="G129" s="183">
        <v>64.900000000000006</v>
      </c>
      <c r="H129" s="184">
        <v>58.1</v>
      </c>
      <c r="I129" s="184">
        <v>70.599999999999994</v>
      </c>
      <c r="O129" s="46"/>
      <c r="P129" s="46"/>
    </row>
    <row r="130" spans="1:16" s="40" customFormat="1" ht="14.25" customHeight="1" x14ac:dyDescent="0.25">
      <c r="A130" s="44" t="s">
        <v>321</v>
      </c>
      <c r="B130" s="44" t="s">
        <v>529</v>
      </c>
      <c r="C130" s="44" t="s">
        <v>530</v>
      </c>
      <c r="D130" s="44" t="s">
        <v>531</v>
      </c>
      <c r="E130" s="45">
        <v>8224</v>
      </c>
      <c r="F130" s="182">
        <v>11881</v>
      </c>
      <c r="G130" s="183">
        <v>69.2</v>
      </c>
      <c r="H130" s="184">
        <v>62.3</v>
      </c>
      <c r="I130" s="184">
        <v>75.2</v>
      </c>
      <c r="O130" s="46"/>
      <c r="P130" s="46"/>
    </row>
    <row r="131" spans="1:16" s="40" customFormat="1" ht="14.25" customHeight="1" x14ac:dyDescent="0.25">
      <c r="A131" s="44" t="s">
        <v>321</v>
      </c>
      <c r="B131" s="44" t="s">
        <v>532</v>
      </c>
      <c r="C131" s="44" t="s">
        <v>533</v>
      </c>
      <c r="D131" s="44" t="s">
        <v>534</v>
      </c>
      <c r="E131" s="45">
        <v>8877</v>
      </c>
      <c r="F131" s="182">
        <v>14534.1</v>
      </c>
      <c r="G131" s="183">
        <v>61.1</v>
      </c>
      <c r="H131" s="184">
        <v>54.9</v>
      </c>
      <c r="I131" s="184">
        <v>66.3</v>
      </c>
      <c r="O131" s="46"/>
      <c r="P131" s="46"/>
    </row>
    <row r="132" spans="1:16" s="40" customFormat="1" ht="14.25" customHeight="1" x14ac:dyDescent="0.25">
      <c r="A132" s="44" t="s">
        <v>321</v>
      </c>
      <c r="B132" s="44" t="s">
        <v>535</v>
      </c>
      <c r="C132" s="44" t="s">
        <v>536</v>
      </c>
      <c r="D132" s="44" t="s">
        <v>537</v>
      </c>
      <c r="E132" s="45">
        <v>6516</v>
      </c>
      <c r="F132" s="182">
        <v>8922.1</v>
      </c>
      <c r="G132" s="183">
        <v>73</v>
      </c>
      <c r="H132" s="184">
        <v>65.599999999999994</v>
      </c>
      <c r="I132" s="184">
        <v>79.400000000000006</v>
      </c>
      <c r="O132" s="46"/>
      <c r="P132" s="46"/>
    </row>
    <row r="133" spans="1:16" s="40" customFormat="1" ht="14.25" customHeight="1" x14ac:dyDescent="0.25">
      <c r="A133" s="44" t="s">
        <v>321</v>
      </c>
      <c r="B133" s="44" t="s">
        <v>538</v>
      </c>
      <c r="C133" s="44" t="s">
        <v>539</v>
      </c>
      <c r="D133" s="44" t="s">
        <v>540</v>
      </c>
      <c r="E133" s="45">
        <v>10115</v>
      </c>
      <c r="F133" s="182">
        <v>14845.1</v>
      </c>
      <c r="G133" s="183">
        <v>68.099999999999994</v>
      </c>
      <c r="H133" s="184">
        <v>61.3</v>
      </c>
      <c r="I133" s="184">
        <v>74</v>
      </c>
      <c r="O133" s="46"/>
      <c r="P133" s="46"/>
    </row>
    <row r="134" spans="1:16" s="40" customFormat="1" ht="14.25" customHeight="1" x14ac:dyDescent="0.25">
      <c r="A134" s="44" t="s">
        <v>321</v>
      </c>
      <c r="B134" s="44" t="s">
        <v>541</v>
      </c>
      <c r="C134" s="44" t="s">
        <v>542</v>
      </c>
      <c r="D134" s="44" t="s">
        <v>543</v>
      </c>
      <c r="E134" s="45">
        <v>11860</v>
      </c>
      <c r="F134" s="182">
        <v>20367.5</v>
      </c>
      <c r="G134" s="183">
        <v>58.2</v>
      </c>
      <c r="H134" s="184">
        <v>52.4</v>
      </c>
      <c r="I134" s="184">
        <v>63.2</v>
      </c>
      <c r="O134" s="46"/>
      <c r="P134" s="46"/>
    </row>
    <row r="135" spans="1:16" s="40" customFormat="1" ht="14.25" customHeight="1" x14ac:dyDescent="0.25">
      <c r="A135" s="44" t="s">
        <v>321</v>
      </c>
      <c r="B135" s="44" t="s">
        <v>544</v>
      </c>
      <c r="C135" s="44" t="s">
        <v>545</v>
      </c>
      <c r="D135" s="44" t="s">
        <v>546</v>
      </c>
      <c r="E135" s="45">
        <v>6257</v>
      </c>
      <c r="F135" s="182">
        <v>8639.7999999999993</v>
      </c>
      <c r="G135" s="183">
        <v>72.400000000000006</v>
      </c>
      <c r="H135" s="184">
        <v>64.900000000000006</v>
      </c>
      <c r="I135" s="184">
        <v>78.8</v>
      </c>
      <c r="O135" s="46"/>
      <c r="P135" s="46"/>
    </row>
    <row r="136" spans="1:16" s="40" customFormat="1" ht="14.25" customHeight="1" x14ac:dyDescent="0.25">
      <c r="A136" s="44" t="s">
        <v>321</v>
      </c>
      <c r="B136" s="44" t="s">
        <v>547</v>
      </c>
      <c r="C136" s="44" t="s">
        <v>548</v>
      </c>
      <c r="D136" s="44" t="s">
        <v>549</v>
      </c>
      <c r="E136" s="45">
        <v>6946</v>
      </c>
      <c r="F136" s="182">
        <v>12861.3</v>
      </c>
      <c r="G136" s="183">
        <v>54</v>
      </c>
      <c r="H136" s="184">
        <v>48.5</v>
      </c>
      <c r="I136" s="184">
        <v>58.7</v>
      </c>
      <c r="O136" s="46"/>
      <c r="P136" s="46"/>
    </row>
    <row r="137" spans="1:16" s="40" customFormat="1" ht="14.25" customHeight="1" x14ac:dyDescent="0.25">
      <c r="A137" s="44" t="s">
        <v>321</v>
      </c>
      <c r="B137" s="44" t="s">
        <v>550</v>
      </c>
      <c r="C137" s="44" t="s">
        <v>551</v>
      </c>
      <c r="D137" s="44" t="s">
        <v>552</v>
      </c>
      <c r="E137" s="45">
        <v>11097</v>
      </c>
      <c r="F137" s="182">
        <v>17997.5</v>
      </c>
      <c r="G137" s="183">
        <v>61.7</v>
      </c>
      <c r="H137" s="184">
        <v>55.5</v>
      </c>
      <c r="I137" s="184">
        <v>66.900000000000006</v>
      </c>
      <c r="O137" s="46"/>
      <c r="P137" s="46"/>
    </row>
    <row r="138" spans="1:16" s="40" customFormat="1" ht="14.25" customHeight="1" x14ac:dyDescent="0.25">
      <c r="A138" s="44" t="s">
        <v>321</v>
      </c>
      <c r="B138" s="44" t="s">
        <v>553</v>
      </c>
      <c r="C138" s="44" t="s">
        <v>554</v>
      </c>
      <c r="D138" s="44" t="s">
        <v>555</v>
      </c>
      <c r="E138" s="45">
        <v>7829</v>
      </c>
      <c r="F138" s="182">
        <v>11637.3</v>
      </c>
      <c r="G138" s="183">
        <v>67.3</v>
      </c>
      <c r="H138" s="184">
        <v>60.5</v>
      </c>
      <c r="I138" s="184">
        <v>73.099999999999994</v>
      </c>
      <c r="O138" s="46"/>
      <c r="P138" s="46"/>
    </row>
    <row r="139" spans="1:16" s="40" customFormat="1" ht="14.25" customHeight="1" x14ac:dyDescent="0.25">
      <c r="A139" s="44" t="s">
        <v>321</v>
      </c>
      <c r="B139" s="44" t="s">
        <v>556</v>
      </c>
      <c r="C139" s="44" t="s">
        <v>557</v>
      </c>
      <c r="D139" s="44" t="s">
        <v>558</v>
      </c>
      <c r="E139" s="45">
        <v>4796</v>
      </c>
      <c r="F139" s="182">
        <v>6612.2</v>
      </c>
      <c r="G139" s="183">
        <v>72.5</v>
      </c>
      <c r="H139" s="184">
        <v>65.099999999999994</v>
      </c>
      <c r="I139" s="184">
        <v>78.900000000000006</v>
      </c>
      <c r="O139" s="46"/>
      <c r="P139" s="46"/>
    </row>
    <row r="140" spans="1:16" s="40" customFormat="1" ht="14.25" customHeight="1" x14ac:dyDescent="0.25">
      <c r="A140" s="44" t="s">
        <v>321</v>
      </c>
      <c r="B140" s="44" t="s">
        <v>559</v>
      </c>
      <c r="C140" s="44" t="s">
        <v>560</v>
      </c>
      <c r="D140" s="44" t="s">
        <v>561</v>
      </c>
      <c r="E140" s="45">
        <v>10398</v>
      </c>
      <c r="F140" s="182">
        <v>14318.7</v>
      </c>
      <c r="G140" s="183">
        <v>72.599999999999994</v>
      </c>
      <c r="H140" s="184">
        <v>65.2</v>
      </c>
      <c r="I140" s="184">
        <v>78.8</v>
      </c>
      <c r="O140" s="46"/>
      <c r="P140" s="46"/>
    </row>
    <row r="141" spans="1:16" s="40" customFormat="1" ht="14.25" customHeight="1" x14ac:dyDescent="0.25">
      <c r="A141" s="44" t="s">
        <v>321</v>
      </c>
      <c r="B141" s="44" t="s">
        <v>562</v>
      </c>
      <c r="C141" s="44" t="s">
        <v>563</v>
      </c>
      <c r="D141" s="44" t="s">
        <v>564</v>
      </c>
      <c r="E141" s="45">
        <v>5466</v>
      </c>
      <c r="F141" s="182">
        <v>9358.6</v>
      </c>
      <c r="G141" s="183">
        <v>58.4</v>
      </c>
      <c r="H141" s="184">
        <v>52.5</v>
      </c>
      <c r="I141" s="184">
        <v>63.5</v>
      </c>
      <c r="O141" s="46"/>
      <c r="P141" s="46"/>
    </row>
    <row r="142" spans="1:16" s="40" customFormat="1" ht="14.25" customHeight="1" x14ac:dyDescent="0.25">
      <c r="A142" s="44" t="s">
        <v>321</v>
      </c>
      <c r="B142" s="44" t="s">
        <v>565</v>
      </c>
      <c r="C142" s="44" t="s">
        <v>566</v>
      </c>
      <c r="D142" s="44" t="s">
        <v>567</v>
      </c>
      <c r="E142" s="45">
        <v>8962</v>
      </c>
      <c r="F142" s="182">
        <v>12850.4</v>
      </c>
      <c r="G142" s="183">
        <v>69.7</v>
      </c>
      <c r="H142" s="184">
        <v>62.7</v>
      </c>
      <c r="I142" s="184">
        <v>75.7</v>
      </c>
      <c r="O142" s="46"/>
      <c r="P142" s="46"/>
    </row>
    <row r="143" spans="1:16" s="40" customFormat="1" ht="14.25" customHeight="1" x14ac:dyDescent="0.25">
      <c r="A143" s="44" t="s">
        <v>321</v>
      </c>
      <c r="B143" s="44" t="s">
        <v>568</v>
      </c>
      <c r="C143" s="44" t="s">
        <v>569</v>
      </c>
      <c r="D143" s="44" t="s">
        <v>570</v>
      </c>
      <c r="E143" s="45">
        <v>9305</v>
      </c>
      <c r="F143" s="182">
        <v>14924.6</v>
      </c>
      <c r="G143" s="183">
        <v>62.3</v>
      </c>
      <c r="H143" s="184">
        <v>56.2</v>
      </c>
      <c r="I143" s="184">
        <v>67.7</v>
      </c>
      <c r="O143" s="46"/>
      <c r="P143" s="46"/>
    </row>
    <row r="144" spans="1:16" s="40" customFormat="1" ht="14.25" customHeight="1" x14ac:dyDescent="0.25">
      <c r="A144" s="44" t="s">
        <v>321</v>
      </c>
      <c r="B144" s="44" t="s">
        <v>571</v>
      </c>
      <c r="C144" s="44" t="s">
        <v>572</v>
      </c>
      <c r="D144" s="44" t="s">
        <v>573</v>
      </c>
      <c r="E144" s="45">
        <v>8396</v>
      </c>
      <c r="F144" s="182">
        <v>12473.3</v>
      </c>
      <c r="G144" s="183">
        <v>67.3</v>
      </c>
      <c r="H144" s="184">
        <v>60.5</v>
      </c>
      <c r="I144" s="184">
        <v>73.099999999999994</v>
      </c>
      <c r="O144" s="46"/>
      <c r="P144" s="46"/>
    </row>
    <row r="145" spans="1:16" s="40" customFormat="1" ht="14.25" customHeight="1" x14ac:dyDescent="0.25">
      <c r="A145" s="44" t="s">
        <v>321</v>
      </c>
      <c r="B145" s="44" t="s">
        <v>574</v>
      </c>
      <c r="C145" s="44" t="s">
        <v>575</v>
      </c>
      <c r="D145" s="44" t="s">
        <v>576</v>
      </c>
      <c r="E145" s="45">
        <v>10724</v>
      </c>
      <c r="F145" s="182">
        <v>15279.2</v>
      </c>
      <c r="G145" s="183">
        <v>70.2</v>
      </c>
      <c r="H145" s="184">
        <v>62.9</v>
      </c>
      <c r="I145" s="184">
        <v>76.3</v>
      </c>
      <c r="O145" s="46"/>
      <c r="P145" s="46"/>
    </row>
    <row r="146" spans="1:16" s="40" customFormat="1" ht="14.25" customHeight="1" x14ac:dyDescent="0.25">
      <c r="A146" s="44" t="s">
        <v>321</v>
      </c>
      <c r="B146" s="44" t="s">
        <v>577</v>
      </c>
      <c r="C146" s="44" t="s">
        <v>578</v>
      </c>
      <c r="D146" s="44" t="s">
        <v>579</v>
      </c>
      <c r="E146" s="45">
        <v>5800</v>
      </c>
      <c r="F146" s="182">
        <v>8988.2000000000007</v>
      </c>
      <c r="G146" s="183">
        <v>64.5</v>
      </c>
      <c r="H146" s="184">
        <v>57.9</v>
      </c>
      <c r="I146" s="184">
        <v>70.2</v>
      </c>
      <c r="O146" s="46"/>
      <c r="P146" s="46"/>
    </row>
    <row r="147" spans="1:16" s="40" customFormat="1" ht="14.25" customHeight="1" x14ac:dyDescent="0.25">
      <c r="A147" s="44" t="s">
        <v>321</v>
      </c>
      <c r="B147" s="44" t="s">
        <v>580</v>
      </c>
      <c r="C147" s="44" t="s">
        <v>581</v>
      </c>
      <c r="D147" s="44" t="s">
        <v>582</v>
      </c>
      <c r="E147" s="45">
        <v>5205</v>
      </c>
      <c r="F147" s="182">
        <v>7340.2</v>
      </c>
      <c r="G147" s="183">
        <v>70.900000000000006</v>
      </c>
      <c r="H147" s="184">
        <v>63.5</v>
      </c>
      <c r="I147" s="184">
        <v>77.2</v>
      </c>
      <c r="O147" s="46"/>
      <c r="P147" s="46"/>
    </row>
    <row r="148" spans="1:16" s="40" customFormat="1" ht="14.25" customHeight="1" x14ac:dyDescent="0.25">
      <c r="A148" s="44" t="s">
        <v>321</v>
      </c>
      <c r="B148" s="44" t="s">
        <v>583</v>
      </c>
      <c r="C148" s="44" t="s">
        <v>584</v>
      </c>
      <c r="D148" s="44" t="s">
        <v>585</v>
      </c>
      <c r="E148" s="45">
        <v>15330</v>
      </c>
      <c r="F148" s="182">
        <v>25552.2</v>
      </c>
      <c r="G148" s="183">
        <v>60</v>
      </c>
      <c r="H148" s="184">
        <v>54</v>
      </c>
      <c r="I148" s="184">
        <v>65.099999999999994</v>
      </c>
      <c r="O148" s="46"/>
      <c r="P148" s="46"/>
    </row>
    <row r="149" spans="1:16" s="40" customFormat="1" ht="14.25" customHeight="1" x14ac:dyDescent="0.25">
      <c r="A149" s="44" t="s">
        <v>321</v>
      </c>
      <c r="B149" s="44" t="s">
        <v>586</v>
      </c>
      <c r="C149" s="44" t="s">
        <v>587</v>
      </c>
      <c r="D149" s="44" t="s">
        <v>588</v>
      </c>
      <c r="E149" s="45">
        <v>10040</v>
      </c>
      <c r="F149" s="182">
        <v>14987.6</v>
      </c>
      <c r="G149" s="183">
        <v>67</v>
      </c>
      <c r="H149" s="184">
        <v>60.4</v>
      </c>
      <c r="I149" s="184">
        <v>72.7</v>
      </c>
      <c r="O149" s="46"/>
      <c r="P149" s="46"/>
    </row>
    <row r="150" spans="1:16" s="40" customFormat="1" ht="14.25" customHeight="1" x14ac:dyDescent="0.25">
      <c r="A150" s="44" t="s">
        <v>321</v>
      </c>
      <c r="B150" s="44" t="s">
        <v>589</v>
      </c>
      <c r="C150" s="44" t="s">
        <v>590</v>
      </c>
      <c r="D150" s="44" t="s">
        <v>591</v>
      </c>
      <c r="E150" s="45">
        <v>8235</v>
      </c>
      <c r="F150" s="182">
        <v>13645.8</v>
      </c>
      <c r="G150" s="183">
        <v>60.3</v>
      </c>
      <c r="H150" s="184">
        <v>54.3</v>
      </c>
      <c r="I150" s="184">
        <v>65.5</v>
      </c>
      <c r="O150" s="46"/>
      <c r="P150" s="46"/>
    </row>
    <row r="151" spans="1:16" s="40" customFormat="1" ht="14.25" customHeight="1" x14ac:dyDescent="0.25">
      <c r="A151" s="44" t="s">
        <v>321</v>
      </c>
      <c r="B151" s="44" t="s">
        <v>592</v>
      </c>
      <c r="C151" s="44" t="s">
        <v>593</v>
      </c>
      <c r="D151" s="44" t="s">
        <v>594</v>
      </c>
      <c r="E151" s="45">
        <v>8816</v>
      </c>
      <c r="F151" s="182">
        <v>13001.4</v>
      </c>
      <c r="G151" s="183">
        <v>67.8</v>
      </c>
      <c r="H151" s="184">
        <v>60.8</v>
      </c>
      <c r="I151" s="184">
        <v>73.7</v>
      </c>
      <c r="O151" s="46"/>
      <c r="P151" s="46"/>
    </row>
    <row r="152" spans="1:16" s="40" customFormat="1" ht="14.25" customHeight="1" x14ac:dyDescent="0.25">
      <c r="A152" s="44" t="s">
        <v>321</v>
      </c>
      <c r="B152" s="44" t="s">
        <v>595</v>
      </c>
      <c r="C152" s="44" t="s">
        <v>596</v>
      </c>
      <c r="D152" s="44" t="s">
        <v>597</v>
      </c>
      <c r="E152" s="45">
        <v>6408</v>
      </c>
      <c r="F152" s="182">
        <v>10181</v>
      </c>
      <c r="G152" s="183">
        <v>62.9</v>
      </c>
      <c r="H152" s="184">
        <v>56.6</v>
      </c>
      <c r="I152" s="184">
        <v>68.400000000000006</v>
      </c>
      <c r="O152" s="46"/>
      <c r="P152" s="46"/>
    </row>
    <row r="153" spans="1:16" s="40" customFormat="1" ht="14.25" customHeight="1" x14ac:dyDescent="0.25">
      <c r="A153" s="44" t="s">
        <v>321</v>
      </c>
      <c r="B153" s="44" t="s">
        <v>598</v>
      </c>
      <c r="C153" s="44" t="s">
        <v>599</v>
      </c>
      <c r="D153" s="44" t="s">
        <v>600</v>
      </c>
      <c r="E153" s="45">
        <v>3306</v>
      </c>
      <c r="F153" s="182">
        <v>5024.3999999999996</v>
      </c>
      <c r="G153" s="183">
        <v>65.8</v>
      </c>
      <c r="H153" s="184">
        <v>58.7</v>
      </c>
      <c r="I153" s="184">
        <v>71.8</v>
      </c>
      <c r="O153" s="46"/>
      <c r="P153" s="46"/>
    </row>
    <row r="154" spans="1:16" s="40" customFormat="1" ht="14.25" customHeight="1" x14ac:dyDescent="0.25">
      <c r="A154" s="44" t="s">
        <v>321</v>
      </c>
      <c r="B154" s="44" t="s">
        <v>601</v>
      </c>
      <c r="C154" s="44" t="s">
        <v>602</v>
      </c>
      <c r="D154" s="44" t="s">
        <v>603</v>
      </c>
      <c r="E154" s="45">
        <v>2078</v>
      </c>
      <c r="F154" s="182">
        <v>2959</v>
      </c>
      <c r="G154" s="183">
        <v>70.2</v>
      </c>
      <c r="H154" s="184">
        <v>62.6</v>
      </c>
      <c r="I154" s="184">
        <v>76.8</v>
      </c>
      <c r="O154" s="46"/>
      <c r="P154" s="46"/>
    </row>
    <row r="155" spans="1:16" s="40" customFormat="1" ht="14.25" customHeight="1" x14ac:dyDescent="0.25">
      <c r="A155" s="44" t="s">
        <v>321</v>
      </c>
      <c r="B155" s="44" t="s">
        <v>604</v>
      </c>
      <c r="C155" s="44" t="s">
        <v>605</v>
      </c>
      <c r="D155" s="44" t="s">
        <v>606</v>
      </c>
      <c r="E155" s="45">
        <v>2076</v>
      </c>
      <c r="F155" s="182">
        <v>3497.3</v>
      </c>
      <c r="G155" s="183">
        <v>59.4</v>
      </c>
      <c r="H155" s="184">
        <v>53</v>
      </c>
      <c r="I155" s="184">
        <v>64.900000000000006</v>
      </c>
      <c r="O155" s="46"/>
      <c r="P155" s="46"/>
    </row>
    <row r="156" spans="1:16" s="40" customFormat="1" ht="14.25" customHeight="1" x14ac:dyDescent="0.25">
      <c r="A156" s="44" t="s">
        <v>321</v>
      </c>
      <c r="B156" s="44" t="s">
        <v>607</v>
      </c>
      <c r="C156" s="44" t="s">
        <v>608</v>
      </c>
      <c r="D156" s="44" t="s">
        <v>609</v>
      </c>
      <c r="E156" s="45">
        <v>2061</v>
      </c>
      <c r="F156" s="182">
        <v>3035.6</v>
      </c>
      <c r="G156" s="183">
        <v>67.900000000000006</v>
      </c>
      <c r="H156" s="184">
        <v>60.6</v>
      </c>
      <c r="I156" s="184">
        <v>74.2</v>
      </c>
      <c r="O156" s="46"/>
      <c r="P156" s="46"/>
    </row>
    <row r="157" spans="1:16" s="40" customFormat="1" ht="14.25" customHeight="1" x14ac:dyDescent="0.25">
      <c r="A157" s="44" t="s">
        <v>321</v>
      </c>
      <c r="B157" s="44" t="s">
        <v>610</v>
      </c>
      <c r="C157" s="44" t="s">
        <v>611</v>
      </c>
      <c r="D157" s="44" t="s">
        <v>612</v>
      </c>
      <c r="E157" s="45">
        <v>2084</v>
      </c>
      <c r="F157" s="182">
        <v>2462.8000000000002</v>
      </c>
      <c r="G157" s="183">
        <v>84.6</v>
      </c>
      <c r="H157" s="184">
        <v>75.599999999999994</v>
      </c>
      <c r="I157" s="184">
        <v>92.5</v>
      </c>
      <c r="O157" s="46"/>
      <c r="P157" s="46"/>
    </row>
    <row r="158" spans="1:16" s="40" customFormat="1" ht="14.25" customHeight="1" x14ac:dyDescent="0.25">
      <c r="A158" s="44" t="s">
        <v>321</v>
      </c>
      <c r="B158" s="44" t="s">
        <v>613</v>
      </c>
      <c r="C158" s="44" t="s">
        <v>614</v>
      </c>
      <c r="D158" s="44" t="s">
        <v>615</v>
      </c>
      <c r="E158" s="45">
        <v>8203</v>
      </c>
      <c r="F158" s="182">
        <v>13478.4</v>
      </c>
      <c r="G158" s="183">
        <v>60.9</v>
      </c>
      <c r="H158" s="184">
        <v>54.4</v>
      </c>
      <c r="I158" s="184">
        <v>66.3</v>
      </c>
      <c r="O158" s="46"/>
      <c r="P158" s="46"/>
    </row>
    <row r="159" spans="1:16" s="40" customFormat="1" ht="14.25" customHeight="1" x14ac:dyDescent="0.25">
      <c r="A159" s="44" t="s">
        <v>321</v>
      </c>
      <c r="B159" s="44" t="s">
        <v>616</v>
      </c>
      <c r="C159" s="44" t="s">
        <v>617</v>
      </c>
      <c r="D159" s="44" t="s">
        <v>618</v>
      </c>
      <c r="E159" s="45">
        <v>7159</v>
      </c>
      <c r="F159" s="182">
        <v>12460.9</v>
      </c>
      <c r="G159" s="183">
        <v>57.5</v>
      </c>
      <c r="H159" s="184">
        <v>51.7</v>
      </c>
      <c r="I159" s="184">
        <v>62.4</v>
      </c>
      <c r="O159" s="46"/>
      <c r="P159" s="46"/>
    </row>
    <row r="160" spans="1:16" s="40" customFormat="1" ht="14.25" customHeight="1" x14ac:dyDescent="0.25">
      <c r="A160" s="44" t="s">
        <v>321</v>
      </c>
      <c r="B160" s="44" t="s">
        <v>619</v>
      </c>
      <c r="C160" s="44" t="s">
        <v>620</v>
      </c>
      <c r="D160" s="44" t="s">
        <v>621</v>
      </c>
      <c r="E160" s="45">
        <v>9309</v>
      </c>
      <c r="F160" s="182">
        <v>14464.8</v>
      </c>
      <c r="G160" s="183">
        <v>64.400000000000006</v>
      </c>
      <c r="H160" s="184">
        <v>57.9</v>
      </c>
      <c r="I160" s="184">
        <v>69.900000000000006</v>
      </c>
      <c r="O160" s="46"/>
      <c r="P160" s="46"/>
    </row>
    <row r="161" spans="1:16" s="40" customFormat="1" ht="14.25" customHeight="1" x14ac:dyDescent="0.25">
      <c r="A161" s="44" t="s">
        <v>321</v>
      </c>
      <c r="B161" s="44" t="s">
        <v>622</v>
      </c>
      <c r="C161" s="44" t="s">
        <v>623</v>
      </c>
      <c r="D161" s="44" t="s">
        <v>624</v>
      </c>
      <c r="E161" s="45">
        <v>6046</v>
      </c>
      <c r="F161" s="182">
        <v>8895.9</v>
      </c>
      <c r="G161" s="183">
        <v>68</v>
      </c>
      <c r="H161" s="184">
        <v>61.1</v>
      </c>
      <c r="I161" s="184">
        <v>73.900000000000006</v>
      </c>
      <c r="O161" s="46"/>
      <c r="P161" s="46"/>
    </row>
    <row r="162" spans="1:16" s="40" customFormat="1" ht="14.25" customHeight="1" x14ac:dyDescent="0.25">
      <c r="A162" s="44" t="s">
        <v>321</v>
      </c>
      <c r="B162" s="44" t="s">
        <v>625</v>
      </c>
      <c r="C162" s="44" t="s">
        <v>626</v>
      </c>
      <c r="D162" s="44" t="s">
        <v>627</v>
      </c>
      <c r="E162" s="45">
        <v>15316</v>
      </c>
      <c r="F162" s="182">
        <v>24982.3</v>
      </c>
      <c r="G162" s="183">
        <v>61.3</v>
      </c>
      <c r="H162" s="184">
        <v>55.2</v>
      </c>
      <c r="I162" s="184">
        <v>66.5</v>
      </c>
      <c r="O162" s="46"/>
      <c r="P162" s="46"/>
    </row>
    <row r="163" spans="1:16" s="40" customFormat="1" ht="14.25" customHeight="1" x14ac:dyDescent="0.25">
      <c r="A163" s="44" t="s">
        <v>321</v>
      </c>
      <c r="B163" s="44" t="s">
        <v>628</v>
      </c>
      <c r="C163" s="44" t="s">
        <v>629</v>
      </c>
      <c r="D163" s="44" t="s">
        <v>630</v>
      </c>
      <c r="E163" s="45">
        <v>7145</v>
      </c>
      <c r="F163" s="182">
        <v>10453.200000000001</v>
      </c>
      <c r="G163" s="183">
        <v>68.400000000000006</v>
      </c>
      <c r="H163" s="184">
        <v>61.3</v>
      </c>
      <c r="I163" s="184">
        <v>74.2</v>
      </c>
      <c r="O163" s="46"/>
      <c r="P163" s="46"/>
    </row>
    <row r="164" spans="1:16" s="40" customFormat="1" ht="14.25" customHeight="1" x14ac:dyDescent="0.25">
      <c r="A164" s="44" t="s">
        <v>321</v>
      </c>
      <c r="B164" s="44" t="s">
        <v>631</v>
      </c>
      <c r="C164" s="44" t="s">
        <v>632</v>
      </c>
      <c r="D164" s="44" t="s">
        <v>633</v>
      </c>
      <c r="E164" s="45">
        <v>4793</v>
      </c>
      <c r="F164" s="182">
        <v>7835.6</v>
      </c>
      <c r="G164" s="183">
        <v>61.2</v>
      </c>
      <c r="H164" s="184">
        <v>54.9</v>
      </c>
      <c r="I164" s="184">
        <v>66.599999999999994</v>
      </c>
      <c r="O164" s="46"/>
      <c r="P164" s="46"/>
    </row>
    <row r="165" spans="1:16" s="40" customFormat="1" ht="14.25" customHeight="1" x14ac:dyDescent="0.25">
      <c r="A165" s="44" t="s">
        <v>321</v>
      </c>
      <c r="B165" s="44" t="s">
        <v>634</v>
      </c>
      <c r="C165" s="44" t="s">
        <v>635</v>
      </c>
      <c r="D165" s="44" t="s">
        <v>636</v>
      </c>
      <c r="E165" s="45">
        <v>12710</v>
      </c>
      <c r="F165" s="182">
        <v>19528.400000000001</v>
      </c>
      <c r="G165" s="183">
        <v>65.099999999999994</v>
      </c>
      <c r="H165" s="184">
        <v>58.3</v>
      </c>
      <c r="I165" s="184">
        <v>70.7</v>
      </c>
      <c r="O165" s="46"/>
      <c r="P165" s="46"/>
    </row>
    <row r="166" spans="1:16" s="40" customFormat="1" ht="14.25" customHeight="1" x14ac:dyDescent="0.25">
      <c r="A166" s="44" t="s">
        <v>321</v>
      </c>
      <c r="B166" s="44" t="s">
        <v>637</v>
      </c>
      <c r="C166" s="44" t="s">
        <v>638</v>
      </c>
      <c r="D166" s="44" t="s">
        <v>639</v>
      </c>
      <c r="E166" s="45">
        <v>3158</v>
      </c>
      <c r="F166" s="182">
        <v>4967.2</v>
      </c>
      <c r="G166" s="183">
        <v>63.6</v>
      </c>
      <c r="H166" s="184">
        <v>56.9</v>
      </c>
      <c r="I166" s="184">
        <v>69.400000000000006</v>
      </c>
      <c r="O166" s="46"/>
      <c r="P166" s="46"/>
    </row>
    <row r="167" spans="1:16" s="40" customFormat="1" ht="14.25" customHeight="1" x14ac:dyDescent="0.25">
      <c r="A167" s="44" t="s">
        <v>169</v>
      </c>
      <c r="B167" s="44"/>
      <c r="C167" s="44" t="s">
        <v>640</v>
      </c>
      <c r="D167" s="44" t="s">
        <v>171</v>
      </c>
      <c r="E167" s="45">
        <v>472198</v>
      </c>
      <c r="F167" s="182">
        <v>726391.4</v>
      </c>
      <c r="G167" s="183">
        <v>65</v>
      </c>
      <c r="H167" s="184">
        <v>58.6</v>
      </c>
      <c r="I167" s="184">
        <v>70.5</v>
      </c>
      <c r="O167" s="46"/>
      <c r="P167" s="46"/>
    </row>
    <row r="168" spans="1:16" s="40" customFormat="1" ht="14.25" customHeight="1" x14ac:dyDescent="0.25">
      <c r="A168" s="44" t="s">
        <v>641</v>
      </c>
      <c r="B168" s="44"/>
      <c r="C168" s="44" t="s">
        <v>642</v>
      </c>
      <c r="D168" s="44" t="s">
        <v>643</v>
      </c>
      <c r="E168" s="45">
        <v>24934</v>
      </c>
      <c r="F168" s="182">
        <v>35702.199999999997</v>
      </c>
      <c r="G168" s="183">
        <v>69.8</v>
      </c>
      <c r="H168" s="184">
        <v>62.7</v>
      </c>
      <c r="I168" s="184">
        <v>75.7</v>
      </c>
      <c r="O168" s="46"/>
      <c r="P168" s="46"/>
    </row>
    <row r="169" spans="1:16" s="40" customFormat="1" ht="14.25" customHeight="1" x14ac:dyDescent="0.25">
      <c r="A169" s="44" t="s">
        <v>641</v>
      </c>
      <c r="B169" s="44"/>
      <c r="C169" s="44" t="s">
        <v>644</v>
      </c>
      <c r="D169" s="44" t="s">
        <v>190</v>
      </c>
      <c r="E169" s="45">
        <v>64591</v>
      </c>
      <c r="F169" s="182">
        <v>93304.6</v>
      </c>
      <c r="G169" s="183">
        <v>69.2</v>
      </c>
      <c r="H169" s="184">
        <v>62.3</v>
      </c>
      <c r="I169" s="184">
        <v>75.099999999999994</v>
      </c>
      <c r="O169" s="46"/>
      <c r="P169" s="46"/>
    </row>
    <row r="170" spans="1:16" s="40" customFormat="1" ht="14.25" customHeight="1" x14ac:dyDescent="0.25">
      <c r="A170" s="44" t="s">
        <v>641</v>
      </c>
      <c r="B170" s="44"/>
      <c r="C170" s="44" t="s">
        <v>645</v>
      </c>
      <c r="D170" s="44" t="s">
        <v>646</v>
      </c>
      <c r="E170" s="45">
        <v>47029</v>
      </c>
      <c r="F170" s="182">
        <v>70219.199999999997</v>
      </c>
      <c r="G170" s="183">
        <v>67</v>
      </c>
      <c r="H170" s="184">
        <v>60.3</v>
      </c>
      <c r="I170" s="184">
        <v>72.599999999999994</v>
      </c>
      <c r="O170" s="46"/>
      <c r="P170" s="46"/>
    </row>
    <row r="171" spans="1:16" s="40" customFormat="1" ht="14.25" customHeight="1" x14ac:dyDescent="0.25">
      <c r="A171" s="44" t="s">
        <v>641</v>
      </c>
      <c r="B171" s="44"/>
      <c r="C171" s="44" t="s">
        <v>647</v>
      </c>
      <c r="D171" s="44" t="s">
        <v>648</v>
      </c>
      <c r="E171" s="45">
        <v>43458</v>
      </c>
      <c r="F171" s="182">
        <v>64394.2</v>
      </c>
      <c r="G171" s="183">
        <v>67.5</v>
      </c>
      <c r="H171" s="184">
        <v>60.8</v>
      </c>
      <c r="I171" s="184">
        <v>73.2</v>
      </c>
      <c r="O171" s="46"/>
      <c r="P171" s="46"/>
    </row>
    <row r="172" spans="1:16" s="40" customFormat="1" ht="14.25" customHeight="1" x14ac:dyDescent="0.25">
      <c r="A172" s="44" t="s">
        <v>641</v>
      </c>
      <c r="B172" s="44"/>
      <c r="C172" s="44" t="s">
        <v>649</v>
      </c>
      <c r="D172" s="44" t="s">
        <v>650</v>
      </c>
      <c r="E172" s="45">
        <v>48838</v>
      </c>
      <c r="F172" s="182">
        <v>78223.399999999994</v>
      </c>
      <c r="G172" s="183">
        <v>62.4</v>
      </c>
      <c r="H172" s="184">
        <v>56.3</v>
      </c>
      <c r="I172" s="184">
        <v>67.7</v>
      </c>
      <c r="O172" s="46"/>
      <c r="P172" s="46"/>
    </row>
    <row r="173" spans="1:16" s="40" customFormat="1" ht="14.25" customHeight="1" x14ac:dyDescent="0.25">
      <c r="A173" s="44" t="s">
        <v>641</v>
      </c>
      <c r="B173" s="44"/>
      <c r="C173" s="44" t="s">
        <v>651</v>
      </c>
      <c r="D173" s="44" t="s">
        <v>187</v>
      </c>
      <c r="E173" s="45">
        <v>55683</v>
      </c>
      <c r="F173" s="182">
        <v>87944.6</v>
      </c>
      <c r="G173" s="183">
        <v>63.3</v>
      </c>
      <c r="H173" s="184">
        <v>57.1</v>
      </c>
      <c r="I173" s="184">
        <v>68.599999999999994</v>
      </c>
      <c r="O173" s="46"/>
      <c r="P173" s="46"/>
    </row>
    <row r="174" spans="1:16" s="40" customFormat="1" ht="14.25" customHeight="1" x14ac:dyDescent="0.25">
      <c r="A174" s="44" t="s">
        <v>641</v>
      </c>
      <c r="B174" s="44"/>
      <c r="C174" s="44" t="s">
        <v>652</v>
      </c>
      <c r="D174" s="44" t="s">
        <v>175</v>
      </c>
      <c r="E174" s="45">
        <v>50972</v>
      </c>
      <c r="F174" s="182">
        <v>75736.399999999994</v>
      </c>
      <c r="G174" s="183">
        <v>67.3</v>
      </c>
      <c r="H174" s="184">
        <v>60.4</v>
      </c>
      <c r="I174" s="184">
        <v>73</v>
      </c>
      <c r="O174" s="46"/>
      <c r="P174" s="46"/>
    </row>
    <row r="175" spans="1:16" s="40" customFormat="1" ht="14.25" customHeight="1" x14ac:dyDescent="0.25">
      <c r="A175" s="44" t="s">
        <v>641</v>
      </c>
      <c r="B175" s="44"/>
      <c r="C175" s="44" t="s">
        <v>653</v>
      </c>
      <c r="D175" s="44" t="s">
        <v>181</v>
      </c>
      <c r="E175" s="45">
        <v>82325</v>
      </c>
      <c r="F175" s="182">
        <v>130979</v>
      </c>
      <c r="G175" s="183">
        <v>62.9</v>
      </c>
      <c r="H175" s="184">
        <v>56.7</v>
      </c>
      <c r="I175" s="184">
        <v>68.099999999999994</v>
      </c>
      <c r="O175" s="46"/>
      <c r="P175" s="46"/>
    </row>
    <row r="176" spans="1:16" s="40" customFormat="1" ht="14.25" customHeight="1" x14ac:dyDescent="0.25">
      <c r="A176" s="44" t="s">
        <v>641</v>
      </c>
      <c r="B176" s="44"/>
      <c r="C176" s="44" t="s">
        <v>654</v>
      </c>
      <c r="D176" s="44" t="s">
        <v>178</v>
      </c>
      <c r="E176" s="45">
        <v>54368</v>
      </c>
      <c r="F176" s="182">
        <v>89887.9</v>
      </c>
      <c r="G176" s="183">
        <v>60.5</v>
      </c>
      <c r="H176" s="184">
        <v>54.6</v>
      </c>
      <c r="I176" s="184">
        <v>65.599999999999994</v>
      </c>
      <c r="O176" s="46"/>
      <c r="P176" s="46"/>
    </row>
    <row r="177" spans="1:16" s="40" customFormat="1" ht="14.25" customHeight="1" x14ac:dyDescent="0.25">
      <c r="A177" s="44" t="s">
        <v>655</v>
      </c>
      <c r="B177" s="44"/>
      <c r="C177" s="44" t="s">
        <v>656</v>
      </c>
      <c r="D177" s="44" t="s">
        <v>657</v>
      </c>
      <c r="E177" s="45">
        <v>936</v>
      </c>
      <c r="F177" s="182">
        <v>1207.5999999999999</v>
      </c>
      <c r="G177" s="183">
        <v>77.5</v>
      </c>
      <c r="H177" s="184">
        <v>68.3</v>
      </c>
      <c r="I177" s="184">
        <v>85.7</v>
      </c>
      <c r="O177" s="46"/>
      <c r="P177" s="46"/>
    </row>
    <row r="178" spans="1:16" s="40" customFormat="1" ht="14.25" customHeight="1" x14ac:dyDescent="0.25">
      <c r="A178" s="44" t="s">
        <v>655</v>
      </c>
      <c r="B178" s="44"/>
      <c r="C178" s="44" t="s">
        <v>658</v>
      </c>
      <c r="D178" s="44" t="s">
        <v>659</v>
      </c>
      <c r="E178" s="45">
        <v>1184</v>
      </c>
      <c r="F178" s="182">
        <v>1504.3</v>
      </c>
      <c r="G178" s="183">
        <v>78.7</v>
      </c>
      <c r="H178" s="184">
        <v>69.599999999999994</v>
      </c>
      <c r="I178" s="184">
        <v>86.6</v>
      </c>
      <c r="O178" s="46"/>
      <c r="P178" s="46"/>
    </row>
    <row r="179" spans="1:16" s="40" customFormat="1" ht="14.25" customHeight="1" x14ac:dyDescent="0.25">
      <c r="A179" s="44" t="s">
        <v>655</v>
      </c>
      <c r="B179" s="44"/>
      <c r="C179" s="44" t="s">
        <v>660</v>
      </c>
      <c r="D179" s="44" t="s">
        <v>661</v>
      </c>
      <c r="E179" s="45">
        <v>1369</v>
      </c>
      <c r="F179" s="182">
        <v>2003.5</v>
      </c>
      <c r="G179" s="183">
        <v>68.3</v>
      </c>
      <c r="H179" s="184">
        <v>60.7</v>
      </c>
      <c r="I179" s="184">
        <v>75</v>
      </c>
      <c r="O179" s="46"/>
      <c r="P179" s="46"/>
    </row>
    <row r="180" spans="1:16" s="40" customFormat="1" ht="14.25" customHeight="1" x14ac:dyDescent="0.25">
      <c r="A180" s="44" t="s">
        <v>655</v>
      </c>
      <c r="B180" s="44"/>
      <c r="C180" s="44" t="s">
        <v>662</v>
      </c>
      <c r="D180" s="44" t="s">
        <v>663</v>
      </c>
      <c r="E180" s="45">
        <v>1772</v>
      </c>
      <c r="F180" s="182">
        <v>2429</v>
      </c>
      <c r="G180" s="183">
        <v>73</v>
      </c>
      <c r="H180" s="184">
        <v>64.900000000000006</v>
      </c>
      <c r="I180" s="184">
        <v>80</v>
      </c>
      <c r="O180" s="46"/>
      <c r="P180" s="46"/>
    </row>
    <row r="181" spans="1:16" s="40" customFormat="1" ht="14.25" customHeight="1" x14ac:dyDescent="0.25">
      <c r="A181" s="44" t="s">
        <v>655</v>
      </c>
      <c r="B181" s="44"/>
      <c r="C181" s="44" t="s">
        <v>664</v>
      </c>
      <c r="D181" s="44" t="s">
        <v>665</v>
      </c>
      <c r="E181" s="45">
        <v>996</v>
      </c>
      <c r="F181" s="182">
        <v>1495.4</v>
      </c>
      <c r="G181" s="183">
        <v>66.599999999999994</v>
      </c>
      <c r="H181" s="184">
        <v>58.8</v>
      </c>
      <c r="I181" s="184">
        <v>73.5</v>
      </c>
      <c r="O181" s="46"/>
      <c r="P181" s="46"/>
    </row>
    <row r="182" spans="1:16" s="40" customFormat="1" ht="14.25" customHeight="1" x14ac:dyDescent="0.25">
      <c r="A182" s="44" t="s">
        <v>655</v>
      </c>
      <c r="B182" s="44"/>
      <c r="C182" s="44" t="s">
        <v>666</v>
      </c>
      <c r="D182" s="44" t="s">
        <v>667</v>
      </c>
      <c r="E182" s="45">
        <v>991</v>
      </c>
      <c r="F182" s="182">
        <v>1447.2</v>
      </c>
      <c r="G182" s="183">
        <v>68.5</v>
      </c>
      <c r="H182" s="184">
        <v>60.1</v>
      </c>
      <c r="I182" s="184">
        <v>75.7</v>
      </c>
      <c r="O182" s="46"/>
      <c r="P182" s="46"/>
    </row>
    <row r="183" spans="1:16" s="40" customFormat="1" ht="14.25" customHeight="1" x14ac:dyDescent="0.25">
      <c r="A183" s="44" t="s">
        <v>655</v>
      </c>
      <c r="B183" s="44"/>
      <c r="C183" s="44" t="s">
        <v>668</v>
      </c>
      <c r="D183" s="44" t="s">
        <v>669</v>
      </c>
      <c r="E183" s="45">
        <v>2004</v>
      </c>
      <c r="F183" s="182">
        <v>2747.7</v>
      </c>
      <c r="G183" s="183">
        <v>72.900000000000006</v>
      </c>
      <c r="H183" s="184">
        <v>65</v>
      </c>
      <c r="I183" s="184">
        <v>79.900000000000006</v>
      </c>
      <c r="O183" s="46"/>
      <c r="P183" s="46"/>
    </row>
    <row r="184" spans="1:16" s="40" customFormat="1" ht="14.25" customHeight="1" x14ac:dyDescent="0.25">
      <c r="A184" s="44" t="s">
        <v>655</v>
      </c>
      <c r="B184" s="44"/>
      <c r="C184" s="44" t="s">
        <v>670</v>
      </c>
      <c r="D184" s="44" t="s">
        <v>671</v>
      </c>
      <c r="E184" s="45">
        <v>1042</v>
      </c>
      <c r="F184" s="182">
        <v>1600.7</v>
      </c>
      <c r="G184" s="183">
        <v>65.099999999999994</v>
      </c>
      <c r="H184" s="184">
        <v>57.4</v>
      </c>
      <c r="I184" s="184">
        <v>71.900000000000006</v>
      </c>
      <c r="O184" s="46"/>
      <c r="P184" s="46"/>
    </row>
    <row r="185" spans="1:16" s="40" customFormat="1" ht="14.25" customHeight="1" x14ac:dyDescent="0.25">
      <c r="A185" s="44" t="s">
        <v>655</v>
      </c>
      <c r="B185" s="44"/>
      <c r="C185" s="44" t="s">
        <v>672</v>
      </c>
      <c r="D185" s="44" t="s">
        <v>673</v>
      </c>
      <c r="E185" s="45">
        <v>1509</v>
      </c>
      <c r="F185" s="182">
        <v>2196.1</v>
      </c>
      <c r="G185" s="183">
        <v>68.7</v>
      </c>
      <c r="H185" s="184">
        <v>61</v>
      </c>
      <c r="I185" s="184">
        <v>75.400000000000006</v>
      </c>
      <c r="O185" s="46"/>
      <c r="P185" s="46"/>
    </row>
    <row r="186" spans="1:16" s="40" customFormat="1" ht="14.25" customHeight="1" x14ac:dyDescent="0.25">
      <c r="A186" s="44" t="s">
        <v>655</v>
      </c>
      <c r="B186" s="44"/>
      <c r="C186" s="44" t="s">
        <v>674</v>
      </c>
      <c r="D186" s="44" t="s">
        <v>675</v>
      </c>
      <c r="E186" s="45">
        <v>1897</v>
      </c>
      <c r="F186" s="182">
        <v>2885.6</v>
      </c>
      <c r="G186" s="183">
        <v>65.7</v>
      </c>
      <c r="H186" s="184">
        <v>58.4</v>
      </c>
      <c r="I186" s="184">
        <v>72.099999999999994</v>
      </c>
      <c r="O186" s="46"/>
      <c r="P186" s="46"/>
    </row>
    <row r="187" spans="1:16" s="40" customFormat="1" ht="14.25" customHeight="1" x14ac:dyDescent="0.25">
      <c r="A187" s="44" t="s">
        <v>655</v>
      </c>
      <c r="B187" s="44"/>
      <c r="C187" s="44" t="s">
        <v>676</v>
      </c>
      <c r="D187" s="44" t="s">
        <v>677</v>
      </c>
      <c r="E187" s="45">
        <v>3382</v>
      </c>
      <c r="F187" s="182">
        <v>5822.8</v>
      </c>
      <c r="G187" s="183">
        <v>58.1</v>
      </c>
      <c r="H187" s="184">
        <v>52</v>
      </c>
      <c r="I187" s="184">
        <v>63.4</v>
      </c>
      <c r="O187" s="46"/>
      <c r="P187" s="46"/>
    </row>
    <row r="188" spans="1:16" s="40" customFormat="1" ht="14.25" customHeight="1" x14ac:dyDescent="0.25">
      <c r="A188" s="44" t="s">
        <v>655</v>
      </c>
      <c r="B188" s="44"/>
      <c r="C188" s="44" t="s">
        <v>678</v>
      </c>
      <c r="D188" s="44" t="s">
        <v>679</v>
      </c>
      <c r="E188" s="45">
        <v>1523</v>
      </c>
      <c r="F188" s="182">
        <v>2307.6999999999998</v>
      </c>
      <c r="G188" s="183">
        <v>66</v>
      </c>
      <c r="H188" s="184">
        <v>58.7</v>
      </c>
      <c r="I188" s="184">
        <v>72.400000000000006</v>
      </c>
      <c r="O188" s="46"/>
      <c r="P188" s="46"/>
    </row>
    <row r="189" spans="1:16" s="40" customFormat="1" ht="14.25" customHeight="1" x14ac:dyDescent="0.25">
      <c r="A189" s="44" t="s">
        <v>655</v>
      </c>
      <c r="B189" s="44"/>
      <c r="C189" s="44" t="s">
        <v>680</v>
      </c>
      <c r="D189" s="44" t="s">
        <v>681</v>
      </c>
      <c r="E189" s="45">
        <v>1458</v>
      </c>
      <c r="F189" s="182">
        <v>2618.3000000000002</v>
      </c>
      <c r="G189" s="183">
        <v>55.7</v>
      </c>
      <c r="H189" s="184">
        <v>49.4</v>
      </c>
      <c r="I189" s="184">
        <v>61.1</v>
      </c>
      <c r="O189" s="46"/>
      <c r="P189" s="46"/>
    </row>
    <row r="190" spans="1:16" s="40" customFormat="1" ht="14.25" customHeight="1" x14ac:dyDescent="0.25">
      <c r="A190" s="44" t="s">
        <v>655</v>
      </c>
      <c r="B190" s="44"/>
      <c r="C190" s="44" t="s">
        <v>682</v>
      </c>
      <c r="D190" s="44" t="s">
        <v>683</v>
      </c>
      <c r="E190" s="45">
        <v>1625</v>
      </c>
      <c r="F190" s="182">
        <v>2964.8</v>
      </c>
      <c r="G190" s="183">
        <v>54.8</v>
      </c>
      <c r="H190" s="184">
        <v>48.8</v>
      </c>
      <c r="I190" s="184">
        <v>60.1</v>
      </c>
      <c r="O190" s="46"/>
      <c r="P190" s="46"/>
    </row>
    <row r="191" spans="1:16" s="40" customFormat="1" ht="14.25" customHeight="1" x14ac:dyDescent="0.25">
      <c r="A191" s="44" t="s">
        <v>655</v>
      </c>
      <c r="B191" s="44"/>
      <c r="C191" s="44" t="s">
        <v>684</v>
      </c>
      <c r="D191" s="44" t="s">
        <v>685</v>
      </c>
      <c r="E191" s="45">
        <v>2454</v>
      </c>
      <c r="F191" s="182">
        <v>3192.6</v>
      </c>
      <c r="G191" s="183">
        <v>76.900000000000006</v>
      </c>
      <c r="H191" s="184">
        <v>68.8</v>
      </c>
      <c r="I191" s="184">
        <v>83.9</v>
      </c>
      <c r="O191" s="46"/>
      <c r="P191" s="46"/>
    </row>
    <row r="192" spans="1:16" s="40" customFormat="1" ht="14.25" customHeight="1" x14ac:dyDescent="0.25">
      <c r="A192" s="44" t="s">
        <v>655</v>
      </c>
      <c r="B192" s="44"/>
      <c r="C192" s="44" t="s">
        <v>686</v>
      </c>
      <c r="D192" s="44" t="s">
        <v>687</v>
      </c>
      <c r="E192" s="45">
        <v>2294</v>
      </c>
      <c r="F192" s="182">
        <v>3015.5</v>
      </c>
      <c r="G192" s="183">
        <v>76.099999999999994</v>
      </c>
      <c r="H192" s="184">
        <v>67.7</v>
      </c>
      <c r="I192" s="184">
        <v>83.2</v>
      </c>
      <c r="O192" s="46"/>
      <c r="P192" s="46"/>
    </row>
    <row r="193" spans="1:16" s="40" customFormat="1" ht="14.25" customHeight="1" x14ac:dyDescent="0.25">
      <c r="A193" s="44" t="s">
        <v>655</v>
      </c>
      <c r="B193" s="44"/>
      <c r="C193" s="44" t="s">
        <v>688</v>
      </c>
      <c r="D193" s="44" t="s">
        <v>689</v>
      </c>
      <c r="E193" s="45">
        <v>407</v>
      </c>
      <c r="F193" s="182">
        <v>755.7</v>
      </c>
      <c r="G193" s="183">
        <v>53.9</v>
      </c>
      <c r="H193" s="184">
        <v>46.4</v>
      </c>
      <c r="I193" s="184">
        <v>60.6</v>
      </c>
      <c r="O193" s="46"/>
      <c r="P193" s="46"/>
    </row>
    <row r="194" spans="1:16" s="40" customFormat="1" ht="14.25" customHeight="1" x14ac:dyDescent="0.25">
      <c r="A194" s="44" t="s">
        <v>655</v>
      </c>
      <c r="B194" s="44"/>
      <c r="C194" s="44" t="s">
        <v>690</v>
      </c>
      <c r="D194" s="44" t="s">
        <v>691</v>
      </c>
      <c r="E194" s="45">
        <v>2269</v>
      </c>
      <c r="F194" s="182">
        <v>2752.2</v>
      </c>
      <c r="G194" s="183">
        <v>82.4</v>
      </c>
      <c r="H194" s="184">
        <v>73.5</v>
      </c>
      <c r="I194" s="184">
        <v>90.1</v>
      </c>
      <c r="O194" s="46"/>
      <c r="P194" s="46"/>
    </row>
    <row r="195" spans="1:16" s="40" customFormat="1" ht="14.25" customHeight="1" x14ac:dyDescent="0.25">
      <c r="A195" s="44" t="s">
        <v>655</v>
      </c>
      <c r="B195" s="44"/>
      <c r="C195" s="44" t="s">
        <v>692</v>
      </c>
      <c r="D195" s="44" t="s">
        <v>693</v>
      </c>
      <c r="E195" s="45">
        <v>1895</v>
      </c>
      <c r="F195" s="182">
        <v>3340.2</v>
      </c>
      <c r="G195" s="183">
        <v>56.7</v>
      </c>
      <c r="H195" s="184">
        <v>50.6</v>
      </c>
      <c r="I195" s="184">
        <v>62.1</v>
      </c>
      <c r="O195" s="46"/>
      <c r="P195" s="46"/>
    </row>
    <row r="196" spans="1:16" s="40" customFormat="1" ht="14.25" customHeight="1" x14ac:dyDescent="0.25">
      <c r="A196" s="44" t="s">
        <v>655</v>
      </c>
      <c r="B196" s="44"/>
      <c r="C196" s="44" t="s">
        <v>694</v>
      </c>
      <c r="D196" s="44" t="s">
        <v>695</v>
      </c>
      <c r="E196" s="45">
        <v>1314</v>
      </c>
      <c r="F196" s="182">
        <v>2145.9</v>
      </c>
      <c r="G196" s="183">
        <v>61.2</v>
      </c>
      <c r="H196" s="184">
        <v>54.2</v>
      </c>
      <c r="I196" s="184">
        <v>67.3</v>
      </c>
      <c r="O196" s="46"/>
      <c r="P196" s="46"/>
    </row>
    <row r="197" spans="1:16" s="40" customFormat="1" ht="14.25" customHeight="1" x14ac:dyDescent="0.25">
      <c r="A197" s="44" t="s">
        <v>655</v>
      </c>
      <c r="B197" s="44"/>
      <c r="C197" s="44" t="s">
        <v>696</v>
      </c>
      <c r="D197" s="44" t="s">
        <v>697</v>
      </c>
      <c r="E197" s="45">
        <v>2971</v>
      </c>
      <c r="F197" s="182">
        <v>3165.5</v>
      </c>
      <c r="G197" s="183">
        <v>93.9</v>
      </c>
      <c r="H197" s="184">
        <v>84</v>
      </c>
      <c r="I197" s="184">
        <v>102.4</v>
      </c>
      <c r="O197" s="46"/>
      <c r="P197" s="46"/>
    </row>
    <row r="198" spans="1:16" s="40" customFormat="1" ht="14.25" customHeight="1" x14ac:dyDescent="0.25">
      <c r="A198" s="44" t="s">
        <v>655</v>
      </c>
      <c r="B198" s="44"/>
      <c r="C198" s="44" t="s">
        <v>698</v>
      </c>
      <c r="D198" s="44" t="s">
        <v>699</v>
      </c>
      <c r="E198" s="45">
        <v>1887</v>
      </c>
      <c r="F198" s="182">
        <v>2905.8</v>
      </c>
      <c r="G198" s="183">
        <v>64.900000000000006</v>
      </c>
      <c r="H198" s="184">
        <v>58</v>
      </c>
      <c r="I198" s="184">
        <v>71.099999999999994</v>
      </c>
      <c r="O198" s="46"/>
      <c r="P198" s="46"/>
    </row>
    <row r="199" spans="1:16" s="40" customFormat="1" ht="14.25" customHeight="1" x14ac:dyDescent="0.25">
      <c r="A199" s="44" t="s">
        <v>655</v>
      </c>
      <c r="B199" s="44"/>
      <c r="C199" s="44" t="s">
        <v>700</v>
      </c>
      <c r="D199" s="44" t="s">
        <v>701</v>
      </c>
      <c r="E199" s="45">
        <v>3355</v>
      </c>
      <c r="F199" s="182">
        <v>4545.3999999999996</v>
      </c>
      <c r="G199" s="183">
        <v>73.8</v>
      </c>
      <c r="H199" s="184">
        <v>66</v>
      </c>
      <c r="I199" s="184">
        <v>80.5</v>
      </c>
      <c r="O199" s="46"/>
      <c r="P199" s="46"/>
    </row>
    <row r="200" spans="1:16" s="40" customFormat="1" ht="14.25" customHeight="1" x14ac:dyDescent="0.25">
      <c r="A200" s="44" t="s">
        <v>655</v>
      </c>
      <c r="B200" s="44"/>
      <c r="C200" s="44" t="s">
        <v>702</v>
      </c>
      <c r="D200" s="44" t="s">
        <v>703</v>
      </c>
      <c r="E200" s="45">
        <v>2622</v>
      </c>
      <c r="F200" s="182">
        <v>3732.6</v>
      </c>
      <c r="G200" s="183">
        <v>70.2</v>
      </c>
      <c r="H200" s="184">
        <v>62.9</v>
      </c>
      <c r="I200" s="184">
        <v>76.599999999999994</v>
      </c>
      <c r="O200" s="46"/>
      <c r="P200" s="46"/>
    </row>
    <row r="201" spans="1:16" s="40" customFormat="1" ht="14.25" customHeight="1" x14ac:dyDescent="0.25">
      <c r="A201" s="44" t="s">
        <v>655</v>
      </c>
      <c r="B201" s="44"/>
      <c r="C201" s="44" t="s">
        <v>704</v>
      </c>
      <c r="D201" s="44" t="s">
        <v>705</v>
      </c>
      <c r="E201" s="45">
        <v>2247</v>
      </c>
      <c r="F201" s="182">
        <v>3602.9</v>
      </c>
      <c r="G201" s="183">
        <v>62.4</v>
      </c>
      <c r="H201" s="184">
        <v>55.8</v>
      </c>
      <c r="I201" s="184">
        <v>68.099999999999994</v>
      </c>
      <c r="O201" s="46"/>
      <c r="P201" s="46"/>
    </row>
    <row r="202" spans="1:16" s="40" customFormat="1" ht="14.25" customHeight="1" x14ac:dyDescent="0.25">
      <c r="A202" s="44" t="s">
        <v>655</v>
      </c>
      <c r="B202" s="44"/>
      <c r="C202" s="44" t="s">
        <v>706</v>
      </c>
      <c r="D202" s="44" t="s">
        <v>707</v>
      </c>
      <c r="E202" s="45">
        <v>2181</v>
      </c>
      <c r="F202" s="182">
        <v>3698.8</v>
      </c>
      <c r="G202" s="183">
        <v>59</v>
      </c>
      <c r="H202" s="184">
        <v>52.6</v>
      </c>
      <c r="I202" s="184">
        <v>64.5</v>
      </c>
      <c r="O202" s="46"/>
      <c r="P202" s="46"/>
    </row>
    <row r="203" spans="1:16" s="40" customFormat="1" ht="14.25" customHeight="1" x14ac:dyDescent="0.25">
      <c r="A203" s="44" t="s">
        <v>655</v>
      </c>
      <c r="B203" s="44"/>
      <c r="C203" s="44" t="s">
        <v>708</v>
      </c>
      <c r="D203" s="44" t="s">
        <v>709</v>
      </c>
      <c r="E203" s="45">
        <v>1679</v>
      </c>
      <c r="F203" s="182">
        <v>2688.9</v>
      </c>
      <c r="G203" s="183">
        <v>62.4</v>
      </c>
      <c r="H203" s="184">
        <v>55.7</v>
      </c>
      <c r="I203" s="184">
        <v>68.400000000000006</v>
      </c>
      <c r="O203" s="46"/>
      <c r="P203" s="46"/>
    </row>
    <row r="204" spans="1:16" s="40" customFormat="1" ht="14.25" customHeight="1" x14ac:dyDescent="0.25">
      <c r="A204" s="44" t="s">
        <v>655</v>
      </c>
      <c r="B204" s="44"/>
      <c r="C204" s="44" t="s">
        <v>710</v>
      </c>
      <c r="D204" s="44" t="s">
        <v>711</v>
      </c>
      <c r="E204" s="45">
        <v>1318</v>
      </c>
      <c r="F204" s="182">
        <v>2533.1</v>
      </c>
      <c r="G204" s="183">
        <v>52</v>
      </c>
      <c r="H204" s="184">
        <v>46.1</v>
      </c>
      <c r="I204" s="184">
        <v>57.2</v>
      </c>
      <c r="O204" s="46"/>
      <c r="P204" s="46"/>
    </row>
    <row r="205" spans="1:16" s="40" customFormat="1" ht="14.25" customHeight="1" x14ac:dyDescent="0.25">
      <c r="A205" s="44" t="s">
        <v>655</v>
      </c>
      <c r="B205" s="44"/>
      <c r="C205" s="44" t="s">
        <v>712</v>
      </c>
      <c r="D205" s="44" t="s">
        <v>713</v>
      </c>
      <c r="E205" s="45">
        <v>1403</v>
      </c>
      <c r="F205" s="182">
        <v>2036.6</v>
      </c>
      <c r="G205" s="183">
        <v>68.900000000000006</v>
      </c>
      <c r="H205" s="184">
        <v>61.1</v>
      </c>
      <c r="I205" s="184">
        <v>75.7</v>
      </c>
      <c r="O205" s="46"/>
      <c r="P205" s="46"/>
    </row>
    <row r="206" spans="1:16" s="40" customFormat="1" ht="14.25" customHeight="1" x14ac:dyDescent="0.25">
      <c r="A206" s="44" t="s">
        <v>655</v>
      </c>
      <c r="B206" s="44"/>
      <c r="C206" s="44" t="s">
        <v>714</v>
      </c>
      <c r="D206" s="44" t="s">
        <v>715</v>
      </c>
      <c r="E206" s="45">
        <v>1606</v>
      </c>
      <c r="F206" s="182">
        <v>1989.1</v>
      </c>
      <c r="G206" s="183">
        <v>80.7</v>
      </c>
      <c r="H206" s="184">
        <v>71.7</v>
      </c>
      <c r="I206" s="184">
        <v>88.5</v>
      </c>
      <c r="O206" s="46"/>
      <c r="P206" s="46"/>
    </row>
    <row r="207" spans="1:16" s="40" customFormat="1" ht="14.25" customHeight="1" x14ac:dyDescent="0.25">
      <c r="A207" s="44" t="s">
        <v>655</v>
      </c>
      <c r="B207" s="44"/>
      <c r="C207" s="44" t="s">
        <v>716</v>
      </c>
      <c r="D207" s="44" t="s">
        <v>717</v>
      </c>
      <c r="E207" s="45">
        <v>2084</v>
      </c>
      <c r="F207" s="182">
        <v>2462.8000000000002</v>
      </c>
      <c r="G207" s="183">
        <v>84.6</v>
      </c>
      <c r="H207" s="184">
        <v>75.599999999999994</v>
      </c>
      <c r="I207" s="184">
        <v>92.5</v>
      </c>
      <c r="O207" s="46"/>
      <c r="P207" s="46"/>
    </row>
    <row r="208" spans="1:16" s="40" customFormat="1" ht="14.25" customHeight="1" x14ac:dyDescent="0.25">
      <c r="A208" s="44" t="s">
        <v>655</v>
      </c>
      <c r="B208" s="44"/>
      <c r="C208" s="44" t="s">
        <v>718</v>
      </c>
      <c r="D208" s="44" t="s">
        <v>719</v>
      </c>
      <c r="E208" s="45">
        <v>1082</v>
      </c>
      <c r="F208" s="182">
        <v>1591.2</v>
      </c>
      <c r="G208" s="183">
        <v>68</v>
      </c>
      <c r="H208" s="184">
        <v>60.1</v>
      </c>
      <c r="I208" s="184">
        <v>75</v>
      </c>
      <c r="O208" s="46"/>
      <c r="P208" s="46"/>
    </row>
    <row r="209" spans="1:16" s="40" customFormat="1" ht="14.25" customHeight="1" x14ac:dyDescent="0.25">
      <c r="A209" s="44" t="s">
        <v>655</v>
      </c>
      <c r="B209" s="44"/>
      <c r="C209" s="44" t="s">
        <v>720</v>
      </c>
      <c r="D209" s="44" t="s">
        <v>721</v>
      </c>
      <c r="E209" s="45">
        <v>1990</v>
      </c>
      <c r="F209" s="182">
        <v>3287.9</v>
      </c>
      <c r="G209" s="183">
        <v>60.5</v>
      </c>
      <c r="H209" s="184">
        <v>53.9</v>
      </c>
      <c r="I209" s="184">
        <v>66.3</v>
      </c>
      <c r="O209" s="46"/>
      <c r="P209" s="46"/>
    </row>
    <row r="210" spans="1:16" s="40" customFormat="1" ht="14.25" customHeight="1" x14ac:dyDescent="0.25">
      <c r="A210" s="44" t="s">
        <v>655</v>
      </c>
      <c r="B210" s="44"/>
      <c r="C210" s="44" t="s">
        <v>722</v>
      </c>
      <c r="D210" s="44" t="s">
        <v>723</v>
      </c>
      <c r="E210" s="45">
        <v>836</v>
      </c>
      <c r="F210" s="182">
        <v>1307</v>
      </c>
      <c r="G210" s="183">
        <v>64</v>
      </c>
      <c r="H210" s="184">
        <v>56.2</v>
      </c>
      <c r="I210" s="184">
        <v>70.8</v>
      </c>
      <c r="O210" s="46"/>
      <c r="P210" s="46"/>
    </row>
    <row r="211" spans="1:16" s="40" customFormat="1" ht="14.25" customHeight="1" x14ac:dyDescent="0.25">
      <c r="A211" s="44" t="s">
        <v>655</v>
      </c>
      <c r="B211" s="44"/>
      <c r="C211" s="44" t="s">
        <v>724</v>
      </c>
      <c r="D211" s="44" t="s">
        <v>725</v>
      </c>
      <c r="E211" s="45">
        <v>1236</v>
      </c>
      <c r="F211" s="182">
        <v>2006.4</v>
      </c>
      <c r="G211" s="183">
        <v>61.6</v>
      </c>
      <c r="H211" s="184">
        <v>54.6</v>
      </c>
      <c r="I211" s="184">
        <v>67.8</v>
      </c>
      <c r="O211" s="46"/>
      <c r="P211" s="46"/>
    </row>
    <row r="212" spans="1:16" s="40" customFormat="1" ht="14.25" customHeight="1" x14ac:dyDescent="0.25">
      <c r="A212" s="44" t="s">
        <v>655</v>
      </c>
      <c r="B212" s="44"/>
      <c r="C212" s="44" t="s">
        <v>726</v>
      </c>
      <c r="D212" s="44" t="s">
        <v>727</v>
      </c>
      <c r="E212" s="45">
        <v>1309</v>
      </c>
      <c r="F212" s="182">
        <v>1924.2</v>
      </c>
      <c r="G212" s="183">
        <v>68</v>
      </c>
      <c r="H212" s="184">
        <v>60.3</v>
      </c>
      <c r="I212" s="184">
        <v>74.8</v>
      </c>
      <c r="O212" s="46"/>
      <c r="P212" s="46"/>
    </row>
    <row r="213" spans="1:16" s="40" customFormat="1" ht="14.25" customHeight="1" x14ac:dyDescent="0.25">
      <c r="A213" s="44" t="s">
        <v>655</v>
      </c>
      <c r="B213" s="44"/>
      <c r="C213" s="44" t="s">
        <v>728</v>
      </c>
      <c r="D213" s="44" t="s">
        <v>729</v>
      </c>
      <c r="E213" s="45">
        <v>621</v>
      </c>
      <c r="F213" s="182">
        <v>1005.3</v>
      </c>
      <c r="G213" s="183">
        <v>61.8</v>
      </c>
      <c r="H213" s="184">
        <v>53.7</v>
      </c>
      <c r="I213" s="184">
        <v>68.8</v>
      </c>
      <c r="O213" s="46"/>
      <c r="P213" s="46"/>
    </row>
    <row r="214" spans="1:16" s="40" customFormat="1" ht="14.25" customHeight="1" x14ac:dyDescent="0.25">
      <c r="A214" s="44" t="s">
        <v>655</v>
      </c>
      <c r="B214" s="44"/>
      <c r="C214" s="44" t="s">
        <v>730</v>
      </c>
      <c r="D214" s="44" t="s">
        <v>731</v>
      </c>
      <c r="E214" s="45">
        <v>1519</v>
      </c>
      <c r="F214" s="182">
        <v>2168.6</v>
      </c>
      <c r="G214" s="183">
        <v>70</v>
      </c>
      <c r="H214" s="184">
        <v>62.4</v>
      </c>
      <c r="I214" s="184">
        <v>76.900000000000006</v>
      </c>
      <c r="O214" s="46"/>
      <c r="P214" s="46"/>
    </row>
    <row r="215" spans="1:16" s="40" customFormat="1" ht="14.25" customHeight="1" x14ac:dyDescent="0.25">
      <c r="A215" s="44" t="s">
        <v>655</v>
      </c>
      <c r="B215" s="44"/>
      <c r="C215" s="44" t="s">
        <v>732</v>
      </c>
      <c r="D215" s="44" t="s">
        <v>733</v>
      </c>
      <c r="E215" s="45">
        <v>1300</v>
      </c>
      <c r="F215" s="182">
        <v>1982.5</v>
      </c>
      <c r="G215" s="183">
        <v>65.599999999999994</v>
      </c>
      <c r="H215" s="184">
        <v>58.2</v>
      </c>
      <c r="I215" s="184">
        <v>72.099999999999994</v>
      </c>
      <c r="O215" s="46"/>
      <c r="P215" s="46"/>
    </row>
    <row r="216" spans="1:16" s="40" customFormat="1" ht="14.25" customHeight="1" x14ac:dyDescent="0.25">
      <c r="A216" s="44" t="s">
        <v>655</v>
      </c>
      <c r="B216" s="44"/>
      <c r="C216" s="44" t="s">
        <v>734</v>
      </c>
      <c r="D216" s="44" t="s">
        <v>735</v>
      </c>
      <c r="E216" s="45">
        <v>2033</v>
      </c>
      <c r="F216" s="182">
        <v>3099.6</v>
      </c>
      <c r="G216" s="183">
        <v>65.599999999999994</v>
      </c>
      <c r="H216" s="184">
        <v>58.3</v>
      </c>
      <c r="I216" s="184">
        <v>71.8</v>
      </c>
      <c r="O216" s="46"/>
      <c r="P216" s="46"/>
    </row>
    <row r="217" spans="1:16" s="40" customFormat="1" ht="14.25" customHeight="1" x14ac:dyDescent="0.25">
      <c r="A217" s="44" t="s">
        <v>655</v>
      </c>
      <c r="B217" s="44"/>
      <c r="C217" s="44" t="s">
        <v>736</v>
      </c>
      <c r="D217" s="44" t="s">
        <v>737</v>
      </c>
      <c r="E217" s="45">
        <v>1883</v>
      </c>
      <c r="F217" s="182">
        <v>2876.9</v>
      </c>
      <c r="G217" s="183">
        <v>65.5</v>
      </c>
      <c r="H217" s="184">
        <v>58.3</v>
      </c>
      <c r="I217" s="184">
        <v>71.7</v>
      </c>
      <c r="O217" s="46"/>
      <c r="P217" s="46"/>
    </row>
    <row r="218" spans="1:16" s="40" customFormat="1" ht="14.25" customHeight="1" x14ac:dyDescent="0.25">
      <c r="A218" s="44" t="s">
        <v>655</v>
      </c>
      <c r="B218" s="44"/>
      <c r="C218" s="44" t="s">
        <v>738</v>
      </c>
      <c r="D218" s="44" t="s">
        <v>739</v>
      </c>
      <c r="E218" s="45">
        <v>1509</v>
      </c>
      <c r="F218" s="182">
        <v>2207.6</v>
      </c>
      <c r="G218" s="183">
        <v>68.400000000000006</v>
      </c>
      <c r="H218" s="184">
        <v>60.7</v>
      </c>
      <c r="I218" s="184">
        <v>75</v>
      </c>
      <c r="O218" s="46"/>
      <c r="P218" s="46"/>
    </row>
    <row r="219" spans="1:16" s="40" customFormat="1" ht="14.25" customHeight="1" x14ac:dyDescent="0.25">
      <c r="A219" s="44" t="s">
        <v>655</v>
      </c>
      <c r="B219" s="44"/>
      <c r="C219" s="44" t="s">
        <v>740</v>
      </c>
      <c r="D219" s="44" t="s">
        <v>741</v>
      </c>
      <c r="E219" s="45">
        <v>1805</v>
      </c>
      <c r="F219" s="182">
        <v>2793.3</v>
      </c>
      <c r="G219" s="183">
        <v>64.599999999999994</v>
      </c>
      <c r="H219" s="184">
        <v>57.5</v>
      </c>
      <c r="I219" s="184">
        <v>70.8</v>
      </c>
      <c r="O219" s="46"/>
      <c r="P219" s="46"/>
    </row>
    <row r="220" spans="1:16" s="40" customFormat="1" ht="14.25" customHeight="1" x14ac:dyDescent="0.25">
      <c r="A220" s="44" t="s">
        <v>655</v>
      </c>
      <c r="B220" s="44"/>
      <c r="C220" s="44" t="s">
        <v>742</v>
      </c>
      <c r="D220" s="44" t="s">
        <v>743</v>
      </c>
      <c r="E220" s="45">
        <v>1546</v>
      </c>
      <c r="F220" s="182">
        <v>2818.9</v>
      </c>
      <c r="G220" s="183">
        <v>54.8</v>
      </c>
      <c r="H220" s="184">
        <v>48.8</v>
      </c>
      <c r="I220" s="184">
        <v>60.2</v>
      </c>
      <c r="O220" s="46"/>
      <c r="P220" s="46"/>
    </row>
    <row r="221" spans="1:16" s="40" customFormat="1" ht="14.25" customHeight="1" x14ac:dyDescent="0.25">
      <c r="A221" s="44" t="s">
        <v>655</v>
      </c>
      <c r="B221" s="44"/>
      <c r="C221" s="44" t="s">
        <v>744</v>
      </c>
      <c r="D221" s="44" t="s">
        <v>745</v>
      </c>
      <c r="E221" s="45">
        <v>5205</v>
      </c>
      <c r="F221" s="182">
        <v>7340.2</v>
      </c>
      <c r="G221" s="183">
        <v>70.900000000000006</v>
      </c>
      <c r="H221" s="184">
        <v>63.5</v>
      </c>
      <c r="I221" s="184">
        <v>77.2</v>
      </c>
      <c r="O221" s="46"/>
      <c r="P221" s="46"/>
    </row>
    <row r="222" spans="1:16" s="40" customFormat="1" ht="14.25" customHeight="1" x14ac:dyDescent="0.25">
      <c r="A222" s="44" t="s">
        <v>655</v>
      </c>
      <c r="B222" s="44"/>
      <c r="C222" s="44" t="s">
        <v>746</v>
      </c>
      <c r="D222" s="44" t="s">
        <v>747</v>
      </c>
      <c r="E222" s="45">
        <v>4288</v>
      </c>
      <c r="F222" s="182">
        <v>6351.5</v>
      </c>
      <c r="G222" s="183">
        <v>67.5</v>
      </c>
      <c r="H222" s="184">
        <v>60.6</v>
      </c>
      <c r="I222" s="184">
        <v>73.5</v>
      </c>
      <c r="O222" s="46"/>
      <c r="P222" s="46"/>
    </row>
    <row r="223" spans="1:16" s="40" customFormat="1" ht="14.25" customHeight="1" x14ac:dyDescent="0.25">
      <c r="A223" s="44" t="s">
        <v>655</v>
      </c>
      <c r="B223" s="44"/>
      <c r="C223" s="44" t="s">
        <v>748</v>
      </c>
      <c r="D223" s="44" t="s">
        <v>749</v>
      </c>
      <c r="E223" s="45">
        <v>3541</v>
      </c>
      <c r="F223" s="182">
        <v>5285.8</v>
      </c>
      <c r="G223" s="183">
        <v>67</v>
      </c>
      <c r="H223" s="184">
        <v>60</v>
      </c>
      <c r="I223" s="184">
        <v>73</v>
      </c>
      <c r="O223" s="46"/>
      <c r="P223" s="46"/>
    </row>
    <row r="224" spans="1:16" s="40" customFormat="1" ht="14.25" customHeight="1" x14ac:dyDescent="0.25">
      <c r="A224" s="44" t="s">
        <v>655</v>
      </c>
      <c r="B224" s="44"/>
      <c r="C224" s="44" t="s">
        <v>750</v>
      </c>
      <c r="D224" s="44" t="s">
        <v>751</v>
      </c>
      <c r="E224" s="45">
        <v>3523</v>
      </c>
      <c r="F224" s="182">
        <v>5750.1</v>
      </c>
      <c r="G224" s="183">
        <v>61.3</v>
      </c>
      <c r="H224" s="184">
        <v>54.9</v>
      </c>
      <c r="I224" s="184">
        <v>66.7</v>
      </c>
      <c r="O224" s="46"/>
      <c r="P224" s="46"/>
    </row>
    <row r="225" spans="1:16" s="40" customFormat="1" ht="14.25" customHeight="1" x14ac:dyDescent="0.25">
      <c r="A225" s="44" t="s">
        <v>655</v>
      </c>
      <c r="B225" s="44"/>
      <c r="C225" s="44" t="s">
        <v>752</v>
      </c>
      <c r="D225" s="44" t="s">
        <v>753</v>
      </c>
      <c r="E225" s="45">
        <v>5859</v>
      </c>
      <c r="F225" s="182">
        <v>9774.1</v>
      </c>
      <c r="G225" s="183">
        <v>59.9</v>
      </c>
      <c r="H225" s="184">
        <v>53.8</v>
      </c>
      <c r="I225" s="184">
        <v>65.2</v>
      </c>
      <c r="O225" s="46"/>
      <c r="P225" s="46"/>
    </row>
    <row r="226" spans="1:16" s="40" customFormat="1" ht="14.25" customHeight="1" x14ac:dyDescent="0.25">
      <c r="A226" s="44" t="s">
        <v>655</v>
      </c>
      <c r="B226" s="44"/>
      <c r="C226" s="44" t="s">
        <v>754</v>
      </c>
      <c r="D226" s="44" t="s">
        <v>755</v>
      </c>
      <c r="E226" s="45">
        <v>23</v>
      </c>
      <c r="F226" s="182">
        <v>39.6</v>
      </c>
      <c r="G226" s="183">
        <v>58.1</v>
      </c>
      <c r="H226" s="184">
        <v>33.799999999999997</v>
      </c>
      <c r="I226" s="184">
        <v>82</v>
      </c>
      <c r="O226" s="46"/>
      <c r="P226" s="46"/>
    </row>
    <row r="227" spans="1:16" s="40" customFormat="1" ht="14.25" customHeight="1" x14ac:dyDescent="0.25">
      <c r="A227" s="44" t="s">
        <v>655</v>
      </c>
      <c r="B227" s="44"/>
      <c r="C227" s="44" t="s">
        <v>756</v>
      </c>
      <c r="D227" s="44" t="s">
        <v>757</v>
      </c>
      <c r="E227" s="45">
        <v>4942</v>
      </c>
      <c r="F227" s="182">
        <v>7986.9</v>
      </c>
      <c r="G227" s="183">
        <v>61.9</v>
      </c>
      <c r="H227" s="184">
        <v>55.5</v>
      </c>
      <c r="I227" s="184">
        <v>67.400000000000006</v>
      </c>
      <c r="O227" s="46"/>
      <c r="P227" s="46"/>
    </row>
    <row r="228" spans="1:16" s="40" customFormat="1" ht="14.25" customHeight="1" x14ac:dyDescent="0.25">
      <c r="A228" s="44" t="s">
        <v>655</v>
      </c>
      <c r="B228" s="44"/>
      <c r="C228" s="44" t="s">
        <v>758</v>
      </c>
      <c r="D228" s="44" t="s">
        <v>759</v>
      </c>
      <c r="E228" s="45">
        <v>1473</v>
      </c>
      <c r="F228" s="182">
        <v>2137.3000000000002</v>
      </c>
      <c r="G228" s="183">
        <v>68.900000000000006</v>
      </c>
      <c r="H228" s="184">
        <v>61.2</v>
      </c>
      <c r="I228" s="184">
        <v>75.599999999999994</v>
      </c>
      <c r="O228" s="46"/>
      <c r="P228" s="46"/>
    </row>
    <row r="229" spans="1:16" s="40" customFormat="1" ht="14.25" customHeight="1" x14ac:dyDescent="0.25">
      <c r="A229" s="44" t="s">
        <v>655</v>
      </c>
      <c r="B229" s="44"/>
      <c r="C229" s="44" t="s">
        <v>760</v>
      </c>
      <c r="D229" s="44" t="s">
        <v>761</v>
      </c>
      <c r="E229" s="45">
        <v>2156</v>
      </c>
      <c r="F229" s="182">
        <v>3484.4</v>
      </c>
      <c r="G229" s="183">
        <v>61.9</v>
      </c>
      <c r="H229" s="184">
        <v>55.2</v>
      </c>
      <c r="I229" s="184">
        <v>67.599999999999994</v>
      </c>
      <c r="O229" s="46"/>
      <c r="P229" s="46"/>
    </row>
    <row r="230" spans="1:16" s="40" customFormat="1" ht="14.25" customHeight="1" x14ac:dyDescent="0.25">
      <c r="A230" s="44" t="s">
        <v>655</v>
      </c>
      <c r="B230" s="44"/>
      <c r="C230" s="44" t="s">
        <v>762</v>
      </c>
      <c r="D230" s="44" t="s">
        <v>763</v>
      </c>
      <c r="E230" s="45">
        <v>3475</v>
      </c>
      <c r="F230" s="182">
        <v>5499.7</v>
      </c>
      <c r="G230" s="183">
        <v>63.2</v>
      </c>
      <c r="H230" s="184">
        <v>56.5</v>
      </c>
      <c r="I230" s="184">
        <v>68.900000000000006</v>
      </c>
      <c r="O230" s="46"/>
      <c r="P230" s="46"/>
    </row>
    <row r="231" spans="1:16" s="40" customFormat="1" ht="14.25" customHeight="1" x14ac:dyDescent="0.25">
      <c r="A231" s="44" t="s">
        <v>655</v>
      </c>
      <c r="B231" s="44"/>
      <c r="C231" s="44" t="s">
        <v>764</v>
      </c>
      <c r="D231" s="44" t="s">
        <v>765</v>
      </c>
      <c r="E231" s="45">
        <v>4267</v>
      </c>
      <c r="F231" s="182">
        <v>6851.8</v>
      </c>
      <c r="G231" s="183">
        <v>62.3</v>
      </c>
      <c r="H231" s="184">
        <v>55.9</v>
      </c>
      <c r="I231" s="184">
        <v>67.8</v>
      </c>
      <c r="O231" s="46"/>
      <c r="P231" s="46"/>
    </row>
    <row r="232" spans="1:16" s="40" customFormat="1" ht="14.25" customHeight="1" x14ac:dyDescent="0.25">
      <c r="A232" s="44" t="s">
        <v>655</v>
      </c>
      <c r="B232" s="44"/>
      <c r="C232" s="44" t="s">
        <v>766</v>
      </c>
      <c r="D232" s="44" t="s">
        <v>767</v>
      </c>
      <c r="E232" s="45">
        <v>4127</v>
      </c>
      <c r="F232" s="182">
        <v>7677.6</v>
      </c>
      <c r="G232" s="183">
        <v>53.8</v>
      </c>
      <c r="H232" s="184">
        <v>48.3</v>
      </c>
      <c r="I232" s="184">
        <v>58.5</v>
      </c>
      <c r="O232" s="46"/>
      <c r="P232" s="46"/>
    </row>
    <row r="233" spans="1:16" s="40" customFormat="1" ht="14.25" customHeight="1" x14ac:dyDescent="0.25">
      <c r="A233" s="44" t="s">
        <v>655</v>
      </c>
      <c r="B233" s="44"/>
      <c r="C233" s="44" t="s">
        <v>768</v>
      </c>
      <c r="D233" s="44" t="s">
        <v>769</v>
      </c>
      <c r="E233" s="45">
        <v>4466</v>
      </c>
      <c r="F233" s="182">
        <v>7564.6</v>
      </c>
      <c r="G233" s="183">
        <v>59</v>
      </c>
      <c r="H233" s="184">
        <v>53</v>
      </c>
      <c r="I233" s="184">
        <v>64.2</v>
      </c>
      <c r="O233" s="46"/>
      <c r="P233" s="46"/>
    </row>
    <row r="234" spans="1:16" s="40" customFormat="1" ht="14.25" customHeight="1" x14ac:dyDescent="0.25">
      <c r="A234" s="44" t="s">
        <v>655</v>
      </c>
      <c r="B234" s="44"/>
      <c r="C234" s="44" t="s">
        <v>770</v>
      </c>
      <c r="D234" s="44" t="s">
        <v>771</v>
      </c>
      <c r="E234" s="45">
        <v>2974</v>
      </c>
      <c r="F234" s="182">
        <v>4389.3</v>
      </c>
      <c r="G234" s="183">
        <v>67.8</v>
      </c>
      <c r="H234" s="184">
        <v>60.6</v>
      </c>
      <c r="I234" s="184">
        <v>73.900000000000006</v>
      </c>
      <c r="O234" s="46"/>
      <c r="P234" s="46"/>
    </row>
    <row r="235" spans="1:16" s="40" customFormat="1" ht="14.25" customHeight="1" x14ac:dyDescent="0.25">
      <c r="A235" s="44" t="s">
        <v>655</v>
      </c>
      <c r="B235" s="44"/>
      <c r="C235" s="44" t="s">
        <v>772</v>
      </c>
      <c r="D235" s="44" t="s">
        <v>773</v>
      </c>
      <c r="E235" s="45">
        <v>2833</v>
      </c>
      <c r="F235" s="182">
        <v>4510.3999999999996</v>
      </c>
      <c r="G235" s="183">
        <v>62.8</v>
      </c>
      <c r="H235" s="184">
        <v>56.1</v>
      </c>
      <c r="I235" s="184">
        <v>68.599999999999994</v>
      </c>
      <c r="O235" s="46"/>
      <c r="P235" s="46"/>
    </row>
    <row r="236" spans="1:16" s="40" customFormat="1" ht="14.25" customHeight="1" x14ac:dyDescent="0.25">
      <c r="A236" s="44" t="s">
        <v>655</v>
      </c>
      <c r="B236" s="44"/>
      <c r="C236" s="44" t="s">
        <v>774</v>
      </c>
      <c r="D236" s="44" t="s">
        <v>775</v>
      </c>
      <c r="E236" s="45">
        <v>2578</v>
      </c>
      <c r="F236" s="182">
        <v>4270</v>
      </c>
      <c r="G236" s="183">
        <v>60.4</v>
      </c>
      <c r="H236" s="184">
        <v>54</v>
      </c>
      <c r="I236" s="184">
        <v>65.900000000000006</v>
      </c>
      <c r="O236" s="46"/>
      <c r="P236" s="46"/>
    </row>
    <row r="237" spans="1:16" s="40" customFormat="1" ht="14.25" customHeight="1" x14ac:dyDescent="0.25">
      <c r="A237" s="44" t="s">
        <v>655</v>
      </c>
      <c r="B237" s="44"/>
      <c r="C237" s="44" t="s">
        <v>776</v>
      </c>
      <c r="D237" s="44" t="s">
        <v>777</v>
      </c>
      <c r="E237" s="45">
        <v>2298</v>
      </c>
      <c r="F237" s="182">
        <v>3891.9</v>
      </c>
      <c r="G237" s="183">
        <v>59</v>
      </c>
      <c r="H237" s="184">
        <v>52.7</v>
      </c>
      <c r="I237" s="184">
        <v>64.5</v>
      </c>
      <c r="O237" s="46"/>
      <c r="P237" s="46"/>
    </row>
    <row r="238" spans="1:16" s="40" customFormat="1" ht="14.25" customHeight="1" x14ac:dyDescent="0.25">
      <c r="A238" s="44" t="s">
        <v>655</v>
      </c>
      <c r="B238" s="44"/>
      <c r="C238" s="44" t="s">
        <v>778</v>
      </c>
      <c r="D238" s="44" t="s">
        <v>779</v>
      </c>
      <c r="E238" s="45">
        <v>5845</v>
      </c>
      <c r="F238" s="182">
        <v>9957.5</v>
      </c>
      <c r="G238" s="183">
        <v>58.7</v>
      </c>
      <c r="H238" s="184">
        <v>52.7</v>
      </c>
      <c r="I238" s="184">
        <v>63.8</v>
      </c>
      <c r="O238" s="46"/>
      <c r="P238" s="46"/>
    </row>
    <row r="239" spans="1:16" s="40" customFormat="1" ht="14.25" customHeight="1" x14ac:dyDescent="0.25">
      <c r="A239" s="44" t="s">
        <v>655</v>
      </c>
      <c r="B239" s="44"/>
      <c r="C239" s="44" t="s">
        <v>780</v>
      </c>
      <c r="D239" s="44" t="s">
        <v>781</v>
      </c>
      <c r="E239" s="45">
        <v>5465</v>
      </c>
      <c r="F239" s="182">
        <v>9944.2000000000007</v>
      </c>
      <c r="G239" s="183">
        <v>55</v>
      </c>
      <c r="H239" s="184">
        <v>49.4</v>
      </c>
      <c r="I239" s="184">
        <v>59.8</v>
      </c>
      <c r="O239" s="46"/>
      <c r="P239" s="46"/>
    </row>
    <row r="240" spans="1:16" s="40" customFormat="1" ht="14.25" customHeight="1" x14ac:dyDescent="0.25">
      <c r="A240" s="44" t="s">
        <v>655</v>
      </c>
      <c r="B240" s="44"/>
      <c r="C240" s="44" t="s">
        <v>782</v>
      </c>
      <c r="D240" s="44" t="s">
        <v>783</v>
      </c>
      <c r="E240" s="45">
        <v>2396</v>
      </c>
      <c r="F240" s="182">
        <v>3308.1</v>
      </c>
      <c r="G240" s="183">
        <v>72.400000000000006</v>
      </c>
      <c r="H240" s="184">
        <v>64.599999999999994</v>
      </c>
      <c r="I240" s="184">
        <v>79.099999999999994</v>
      </c>
      <c r="O240" s="46"/>
      <c r="P240" s="46"/>
    </row>
    <row r="241" spans="1:16" s="40" customFormat="1" ht="14.25" customHeight="1" x14ac:dyDescent="0.25">
      <c r="A241" s="44" t="s">
        <v>655</v>
      </c>
      <c r="B241" s="44"/>
      <c r="C241" s="44" t="s">
        <v>784</v>
      </c>
      <c r="D241" s="44" t="s">
        <v>785</v>
      </c>
      <c r="E241" s="45">
        <v>1850</v>
      </c>
      <c r="F241" s="182">
        <v>2411.1999999999998</v>
      </c>
      <c r="G241" s="183">
        <v>76.7</v>
      </c>
      <c r="H241" s="184">
        <v>68.3</v>
      </c>
      <c r="I241" s="184">
        <v>84</v>
      </c>
      <c r="O241" s="46"/>
      <c r="P241" s="46"/>
    </row>
    <row r="242" spans="1:16" s="40" customFormat="1" ht="14.25" customHeight="1" x14ac:dyDescent="0.25">
      <c r="A242" s="44" t="s">
        <v>655</v>
      </c>
      <c r="B242" s="44"/>
      <c r="C242" s="44" t="s">
        <v>786</v>
      </c>
      <c r="D242" s="44" t="s">
        <v>787</v>
      </c>
      <c r="E242" s="45">
        <v>2788</v>
      </c>
      <c r="F242" s="182">
        <v>3788.7</v>
      </c>
      <c r="G242" s="183">
        <v>73.599999999999994</v>
      </c>
      <c r="H242" s="184">
        <v>65.400000000000006</v>
      </c>
      <c r="I242" s="184">
        <v>80.400000000000006</v>
      </c>
      <c r="O242" s="46"/>
      <c r="P242" s="46"/>
    </row>
    <row r="243" spans="1:16" s="40" customFormat="1" ht="14.25" customHeight="1" x14ac:dyDescent="0.25">
      <c r="A243" s="44" t="s">
        <v>655</v>
      </c>
      <c r="B243" s="44"/>
      <c r="C243" s="44" t="s">
        <v>788</v>
      </c>
      <c r="D243" s="44" t="s">
        <v>789</v>
      </c>
      <c r="E243" s="45">
        <v>1813</v>
      </c>
      <c r="F243" s="182">
        <v>2387.3000000000002</v>
      </c>
      <c r="G243" s="183">
        <v>75.900000000000006</v>
      </c>
      <c r="H243" s="184">
        <v>67.5</v>
      </c>
      <c r="I243" s="184">
        <v>83.2</v>
      </c>
      <c r="O243" s="46"/>
      <c r="P243" s="46"/>
    </row>
    <row r="244" spans="1:16" s="40" customFormat="1" ht="14.25" customHeight="1" x14ac:dyDescent="0.25">
      <c r="A244" s="44" t="s">
        <v>655</v>
      </c>
      <c r="B244" s="44"/>
      <c r="C244" s="44" t="s">
        <v>790</v>
      </c>
      <c r="D244" s="44" t="s">
        <v>791</v>
      </c>
      <c r="E244" s="45">
        <v>1819</v>
      </c>
      <c r="F244" s="182">
        <v>2363.1</v>
      </c>
      <c r="G244" s="183">
        <v>77</v>
      </c>
      <c r="H244" s="184">
        <v>68.3</v>
      </c>
      <c r="I244" s="184">
        <v>84.5</v>
      </c>
      <c r="O244" s="46"/>
      <c r="P244" s="46"/>
    </row>
    <row r="245" spans="1:16" s="40" customFormat="1" ht="14.25" customHeight="1" x14ac:dyDescent="0.25">
      <c r="A245" s="44" t="s">
        <v>655</v>
      </c>
      <c r="B245" s="44"/>
      <c r="C245" s="44" t="s">
        <v>792</v>
      </c>
      <c r="D245" s="44" t="s">
        <v>793</v>
      </c>
      <c r="E245" s="45">
        <v>1917</v>
      </c>
      <c r="F245" s="182">
        <v>2386.6999999999998</v>
      </c>
      <c r="G245" s="183">
        <v>80.3</v>
      </c>
      <c r="H245" s="184">
        <v>71.5</v>
      </c>
      <c r="I245" s="184">
        <v>87.9</v>
      </c>
      <c r="O245" s="46"/>
      <c r="P245" s="46"/>
    </row>
    <row r="246" spans="1:16" s="40" customFormat="1" ht="14.25" customHeight="1" x14ac:dyDescent="0.25">
      <c r="A246" s="44" t="s">
        <v>655</v>
      </c>
      <c r="B246" s="44"/>
      <c r="C246" s="44" t="s">
        <v>794</v>
      </c>
      <c r="D246" s="44" t="s">
        <v>795</v>
      </c>
      <c r="E246" s="45">
        <v>3158</v>
      </c>
      <c r="F246" s="182">
        <v>4228.2</v>
      </c>
      <c r="G246" s="183">
        <v>74.7</v>
      </c>
      <c r="H246" s="184">
        <v>67</v>
      </c>
      <c r="I246" s="184">
        <v>81.400000000000006</v>
      </c>
      <c r="O246" s="46"/>
      <c r="P246" s="46"/>
    </row>
    <row r="247" spans="1:16" s="40" customFormat="1" ht="14.25" customHeight="1" x14ac:dyDescent="0.25">
      <c r="A247" s="44" t="s">
        <v>655</v>
      </c>
      <c r="B247" s="44"/>
      <c r="C247" s="44" t="s">
        <v>796</v>
      </c>
      <c r="D247" s="44" t="s">
        <v>797</v>
      </c>
      <c r="E247" s="45">
        <v>1763</v>
      </c>
      <c r="F247" s="182">
        <v>2495.8000000000002</v>
      </c>
      <c r="G247" s="183">
        <v>70.599999999999994</v>
      </c>
      <c r="H247" s="184">
        <v>62.8</v>
      </c>
      <c r="I247" s="184">
        <v>77.400000000000006</v>
      </c>
      <c r="O247" s="46"/>
      <c r="P247" s="46"/>
    </row>
    <row r="248" spans="1:16" s="40" customFormat="1" ht="14.25" customHeight="1" x14ac:dyDescent="0.25">
      <c r="A248" s="44" t="s">
        <v>655</v>
      </c>
      <c r="B248" s="44"/>
      <c r="C248" s="44" t="s">
        <v>798</v>
      </c>
      <c r="D248" s="44" t="s">
        <v>799</v>
      </c>
      <c r="E248" s="45">
        <v>1882</v>
      </c>
      <c r="F248" s="182">
        <v>2887.1</v>
      </c>
      <c r="G248" s="183">
        <v>65.2</v>
      </c>
      <c r="H248" s="184">
        <v>58.2</v>
      </c>
      <c r="I248" s="184">
        <v>71.3</v>
      </c>
      <c r="O248" s="46"/>
      <c r="P248" s="46"/>
    </row>
    <row r="249" spans="1:16" s="40" customFormat="1" ht="14.25" customHeight="1" x14ac:dyDescent="0.25">
      <c r="A249" s="44" t="s">
        <v>655</v>
      </c>
      <c r="B249" s="44"/>
      <c r="C249" s="44" t="s">
        <v>800</v>
      </c>
      <c r="D249" s="44" t="s">
        <v>801</v>
      </c>
      <c r="E249" s="45">
        <v>2983</v>
      </c>
      <c r="F249" s="182">
        <v>4030.3</v>
      </c>
      <c r="G249" s="183">
        <v>74</v>
      </c>
      <c r="H249" s="184">
        <v>66.099999999999994</v>
      </c>
      <c r="I249" s="184">
        <v>80.900000000000006</v>
      </c>
      <c r="O249" s="46"/>
      <c r="P249" s="46"/>
    </row>
    <row r="250" spans="1:16" s="40" customFormat="1" ht="14.25" customHeight="1" x14ac:dyDescent="0.25">
      <c r="A250" s="44" t="s">
        <v>655</v>
      </c>
      <c r="B250" s="44"/>
      <c r="C250" s="44" t="s">
        <v>802</v>
      </c>
      <c r="D250" s="44" t="s">
        <v>803</v>
      </c>
      <c r="E250" s="45">
        <v>1012</v>
      </c>
      <c r="F250" s="182">
        <v>1619.2</v>
      </c>
      <c r="G250" s="183">
        <v>62.5</v>
      </c>
      <c r="H250" s="184">
        <v>55</v>
      </c>
      <c r="I250" s="184">
        <v>69</v>
      </c>
      <c r="O250" s="46"/>
      <c r="P250" s="46"/>
    </row>
    <row r="251" spans="1:16" s="40" customFormat="1" ht="14.25" customHeight="1" x14ac:dyDescent="0.25">
      <c r="A251" s="44" t="s">
        <v>655</v>
      </c>
      <c r="B251" s="44"/>
      <c r="C251" s="44" t="s">
        <v>804</v>
      </c>
      <c r="D251" s="44" t="s">
        <v>805</v>
      </c>
      <c r="E251" s="45">
        <v>3341</v>
      </c>
      <c r="F251" s="182">
        <v>5116</v>
      </c>
      <c r="G251" s="183">
        <v>65.3</v>
      </c>
      <c r="H251" s="184">
        <v>58.2</v>
      </c>
      <c r="I251" s="184">
        <v>71.3</v>
      </c>
      <c r="O251" s="46"/>
      <c r="P251" s="46"/>
    </row>
    <row r="252" spans="1:16" s="40" customFormat="1" ht="14.25" customHeight="1" x14ac:dyDescent="0.25">
      <c r="A252" s="44" t="s">
        <v>655</v>
      </c>
      <c r="B252" s="44"/>
      <c r="C252" s="44" t="s">
        <v>806</v>
      </c>
      <c r="D252" s="44" t="s">
        <v>807</v>
      </c>
      <c r="E252" s="45">
        <v>1824</v>
      </c>
      <c r="F252" s="182">
        <v>2608.6</v>
      </c>
      <c r="G252" s="183">
        <v>69.900000000000006</v>
      </c>
      <c r="H252" s="184">
        <v>62.3</v>
      </c>
      <c r="I252" s="184">
        <v>76.599999999999994</v>
      </c>
      <c r="O252" s="46"/>
      <c r="P252" s="46"/>
    </row>
    <row r="253" spans="1:16" s="40" customFormat="1" ht="14.25" customHeight="1" x14ac:dyDescent="0.25">
      <c r="A253" s="44" t="s">
        <v>655</v>
      </c>
      <c r="B253" s="44"/>
      <c r="C253" s="44" t="s">
        <v>808</v>
      </c>
      <c r="D253" s="44" t="s">
        <v>809</v>
      </c>
      <c r="E253" s="45">
        <v>2972</v>
      </c>
      <c r="F253" s="182">
        <v>4412.2</v>
      </c>
      <c r="G253" s="183">
        <v>67.400000000000006</v>
      </c>
      <c r="H253" s="184">
        <v>60.4</v>
      </c>
      <c r="I253" s="184">
        <v>73.5</v>
      </c>
      <c r="O253" s="46"/>
      <c r="P253" s="46"/>
    </row>
    <row r="254" spans="1:16" s="40" customFormat="1" ht="14.25" customHeight="1" x14ac:dyDescent="0.25">
      <c r="A254" s="44" t="s">
        <v>655</v>
      </c>
      <c r="B254" s="44"/>
      <c r="C254" s="44" t="s">
        <v>810</v>
      </c>
      <c r="D254" s="44" t="s">
        <v>811</v>
      </c>
      <c r="E254" s="45">
        <v>3244</v>
      </c>
      <c r="F254" s="182">
        <v>4862.8999999999996</v>
      </c>
      <c r="G254" s="183">
        <v>66.7</v>
      </c>
      <c r="H254" s="184">
        <v>59.8</v>
      </c>
      <c r="I254" s="184">
        <v>72.7</v>
      </c>
      <c r="O254" s="46"/>
      <c r="P254" s="46"/>
    </row>
    <row r="255" spans="1:16" s="40" customFormat="1" ht="14.25" customHeight="1" x14ac:dyDescent="0.25">
      <c r="A255" s="44" t="s">
        <v>655</v>
      </c>
      <c r="B255" s="44"/>
      <c r="C255" s="44" t="s">
        <v>812</v>
      </c>
      <c r="D255" s="44" t="s">
        <v>813</v>
      </c>
      <c r="E255" s="45">
        <v>2287</v>
      </c>
      <c r="F255" s="182">
        <v>3105.6</v>
      </c>
      <c r="G255" s="183">
        <v>73.599999999999994</v>
      </c>
      <c r="H255" s="184">
        <v>65.599999999999994</v>
      </c>
      <c r="I255" s="184">
        <v>80.5</v>
      </c>
      <c r="O255" s="46"/>
      <c r="P255" s="46"/>
    </row>
    <row r="256" spans="1:16" s="40" customFormat="1" ht="14.25" customHeight="1" x14ac:dyDescent="0.25">
      <c r="A256" s="44" t="s">
        <v>655</v>
      </c>
      <c r="B256" s="44"/>
      <c r="C256" s="44" t="s">
        <v>814</v>
      </c>
      <c r="D256" s="44" t="s">
        <v>815</v>
      </c>
      <c r="E256" s="45">
        <v>2795</v>
      </c>
      <c r="F256" s="182">
        <v>3836.5</v>
      </c>
      <c r="G256" s="183">
        <v>72.900000000000006</v>
      </c>
      <c r="H256" s="184">
        <v>65.099999999999994</v>
      </c>
      <c r="I256" s="184">
        <v>79.5</v>
      </c>
      <c r="O256" s="46"/>
      <c r="P256" s="46"/>
    </row>
    <row r="257" spans="1:23" s="40" customFormat="1" ht="14.25" customHeight="1" x14ac:dyDescent="0.25">
      <c r="A257" s="44" t="s">
        <v>655</v>
      </c>
      <c r="B257" s="44"/>
      <c r="C257" s="44" t="s">
        <v>816</v>
      </c>
      <c r="D257" s="44" t="s">
        <v>817</v>
      </c>
      <c r="E257" s="45">
        <v>2892</v>
      </c>
      <c r="F257" s="182">
        <v>3244.4</v>
      </c>
      <c r="G257" s="183">
        <v>89.1</v>
      </c>
      <c r="H257" s="184">
        <v>79.7</v>
      </c>
      <c r="I257" s="184">
        <v>97.2</v>
      </c>
      <c r="O257" s="46"/>
      <c r="P257" s="46"/>
    </row>
    <row r="258" spans="1:23" s="40" customFormat="1" ht="14.25" customHeight="1" x14ac:dyDescent="0.25">
      <c r="A258" s="44" t="s">
        <v>655</v>
      </c>
      <c r="B258" s="44"/>
      <c r="C258" s="44" t="s">
        <v>818</v>
      </c>
      <c r="D258" s="44" t="s">
        <v>819</v>
      </c>
      <c r="E258" s="45">
        <v>4478</v>
      </c>
      <c r="F258" s="182">
        <v>6335.1</v>
      </c>
      <c r="G258" s="183">
        <v>70.7</v>
      </c>
      <c r="H258" s="184">
        <v>63.4</v>
      </c>
      <c r="I258" s="184">
        <v>76.900000000000006</v>
      </c>
      <c r="O258" s="46"/>
      <c r="P258" s="46"/>
    </row>
    <row r="259" spans="1:23" s="40" customFormat="1" ht="14.25" customHeight="1" x14ac:dyDescent="0.25">
      <c r="A259" s="44" t="s">
        <v>655</v>
      </c>
      <c r="B259" s="44"/>
      <c r="C259" s="44" t="s">
        <v>820</v>
      </c>
      <c r="D259" s="44" t="s">
        <v>821</v>
      </c>
      <c r="E259" s="45">
        <v>2111</v>
      </c>
      <c r="F259" s="182">
        <v>2921.3</v>
      </c>
      <c r="G259" s="183">
        <v>72.3</v>
      </c>
      <c r="H259" s="184">
        <v>64.5</v>
      </c>
      <c r="I259" s="184">
        <v>79.099999999999994</v>
      </c>
      <c r="O259" s="46"/>
      <c r="P259" s="46"/>
    </row>
    <row r="260" spans="1:23" s="40" customFormat="1" ht="14.25" customHeight="1" x14ac:dyDescent="0.25">
      <c r="A260" s="44" t="s">
        <v>655</v>
      </c>
      <c r="B260" s="44"/>
      <c r="C260" s="44" t="s">
        <v>822</v>
      </c>
      <c r="D260" s="44" t="s">
        <v>823</v>
      </c>
      <c r="E260" s="45">
        <v>2025</v>
      </c>
      <c r="F260" s="182">
        <v>2881.4</v>
      </c>
      <c r="G260" s="183">
        <v>70.3</v>
      </c>
      <c r="H260" s="184">
        <v>62.6</v>
      </c>
      <c r="I260" s="184">
        <v>76.900000000000006</v>
      </c>
      <c r="O260" s="46"/>
      <c r="P260" s="46"/>
    </row>
    <row r="261" spans="1:23" s="40" customFormat="1" ht="14.25" customHeight="1" x14ac:dyDescent="0.25">
      <c r="A261" s="44" t="s">
        <v>655</v>
      </c>
      <c r="B261" s="44"/>
      <c r="C261" s="44" t="s">
        <v>824</v>
      </c>
      <c r="D261" s="44" t="s">
        <v>825</v>
      </c>
      <c r="E261" s="45">
        <v>1477</v>
      </c>
      <c r="F261" s="182">
        <v>2046.5</v>
      </c>
      <c r="G261" s="183">
        <v>72.2</v>
      </c>
      <c r="H261" s="184">
        <v>64</v>
      </c>
      <c r="I261" s="184">
        <v>79.2</v>
      </c>
      <c r="O261" s="46"/>
      <c r="P261" s="46"/>
    </row>
    <row r="262" spans="1:23" s="40" customFormat="1" ht="14.25" customHeight="1" x14ac:dyDescent="0.25">
      <c r="A262" s="47" t="s">
        <v>655</v>
      </c>
      <c r="B262" s="47"/>
      <c r="C262" s="47" t="s">
        <v>826</v>
      </c>
      <c r="D262" s="47" t="s">
        <v>827</v>
      </c>
      <c r="E262" s="45">
        <v>2352</v>
      </c>
      <c r="F262" s="182">
        <v>3637</v>
      </c>
      <c r="G262" s="183">
        <v>64.7</v>
      </c>
      <c r="H262" s="183">
        <v>57.7</v>
      </c>
      <c r="I262" s="183">
        <v>70.599999999999994</v>
      </c>
      <c r="J262" s="9"/>
      <c r="M262" s="10"/>
      <c r="N262" s="10"/>
      <c r="O262" s="46"/>
      <c r="P262" s="46"/>
      <c r="V262" s="37"/>
      <c r="W262" s="37"/>
    </row>
    <row r="263" spans="1:23" s="37" customFormat="1" ht="14.25" customHeight="1" x14ac:dyDescent="0.25">
      <c r="A263" s="48" t="s">
        <v>655</v>
      </c>
      <c r="B263" s="48"/>
      <c r="C263" s="48" t="s">
        <v>828</v>
      </c>
      <c r="D263" s="48" t="s">
        <v>829</v>
      </c>
      <c r="E263" s="45">
        <v>7139</v>
      </c>
      <c r="F263" s="182">
        <v>11339.8</v>
      </c>
      <c r="G263" s="183">
        <v>63</v>
      </c>
      <c r="H263" s="183">
        <v>56.6</v>
      </c>
      <c r="I263" s="183">
        <v>68.400000000000006</v>
      </c>
      <c r="J263" s="9"/>
      <c r="K263" s="40"/>
      <c r="L263" s="40"/>
      <c r="M263" s="10"/>
      <c r="N263" s="10"/>
      <c r="O263" s="46"/>
      <c r="P263" s="46"/>
    </row>
    <row r="264" spans="1:23" s="37" customFormat="1" ht="14.25" customHeight="1" x14ac:dyDescent="0.25">
      <c r="A264" s="48" t="s">
        <v>655</v>
      </c>
      <c r="B264" s="48"/>
      <c r="C264" s="48" t="s">
        <v>830</v>
      </c>
      <c r="D264" s="48" t="s">
        <v>831</v>
      </c>
      <c r="E264" s="45">
        <v>2290</v>
      </c>
      <c r="F264" s="182">
        <v>3807.6</v>
      </c>
      <c r="G264" s="183">
        <v>60.1</v>
      </c>
      <c r="H264" s="183">
        <v>53.7</v>
      </c>
      <c r="I264" s="183">
        <v>65.7</v>
      </c>
      <c r="J264" s="9"/>
      <c r="K264" s="40"/>
      <c r="L264" s="40"/>
      <c r="M264" s="10"/>
      <c r="N264" s="10"/>
      <c r="O264" s="46"/>
      <c r="P264" s="46"/>
    </row>
    <row r="265" spans="1:23" s="37" customFormat="1" ht="14.25" customHeight="1" x14ac:dyDescent="0.25">
      <c r="A265" s="48" t="s">
        <v>655</v>
      </c>
      <c r="B265" s="48"/>
      <c r="C265" s="48" t="s">
        <v>832</v>
      </c>
      <c r="D265" s="48" t="s">
        <v>833</v>
      </c>
      <c r="E265" s="45">
        <v>2662</v>
      </c>
      <c r="F265" s="182">
        <v>4668.2</v>
      </c>
      <c r="G265" s="183">
        <v>57</v>
      </c>
      <c r="H265" s="183">
        <v>51.1</v>
      </c>
      <c r="I265" s="183">
        <v>62.2</v>
      </c>
      <c r="J265" s="9"/>
      <c r="K265" s="40"/>
      <c r="L265" s="40"/>
      <c r="M265" s="10"/>
      <c r="N265" s="10"/>
      <c r="O265" s="46"/>
      <c r="P265" s="46"/>
    </row>
    <row r="266" spans="1:23" s="37" customFormat="1" ht="14.25" customHeight="1" x14ac:dyDescent="0.25">
      <c r="A266" s="48" t="s">
        <v>655</v>
      </c>
      <c r="B266" s="48"/>
      <c r="C266" s="48" t="s">
        <v>834</v>
      </c>
      <c r="D266" s="48" t="s">
        <v>835</v>
      </c>
      <c r="E266" s="45">
        <v>2390</v>
      </c>
      <c r="F266" s="182">
        <v>3264.8</v>
      </c>
      <c r="G266" s="183">
        <v>73.2</v>
      </c>
      <c r="H266" s="183">
        <v>65.3</v>
      </c>
      <c r="I266" s="183">
        <v>80</v>
      </c>
      <c r="J266" s="9"/>
      <c r="K266" s="40"/>
      <c r="L266" s="40"/>
      <c r="M266" s="10"/>
      <c r="N266" s="10"/>
      <c r="O266" s="46"/>
      <c r="P266" s="46"/>
    </row>
    <row r="267" spans="1:23" s="37" customFormat="1" ht="14.25" customHeight="1" x14ac:dyDescent="0.25">
      <c r="A267" s="48" t="s">
        <v>655</v>
      </c>
      <c r="B267" s="48"/>
      <c r="C267" s="48" t="s">
        <v>836</v>
      </c>
      <c r="D267" s="48" t="s">
        <v>837</v>
      </c>
      <c r="E267" s="45">
        <v>1795</v>
      </c>
      <c r="F267" s="182">
        <v>3287.4</v>
      </c>
      <c r="G267" s="183">
        <v>54.6</v>
      </c>
      <c r="H267" s="183">
        <v>48.7</v>
      </c>
      <c r="I267" s="183">
        <v>59.8</v>
      </c>
      <c r="J267" s="9"/>
      <c r="K267" s="40"/>
      <c r="L267" s="40"/>
      <c r="M267" s="10"/>
      <c r="N267" s="10"/>
      <c r="O267" s="46"/>
      <c r="P267" s="46"/>
    </row>
    <row r="268" spans="1:23" s="37" customFormat="1" ht="14.25" customHeight="1" x14ac:dyDescent="0.25">
      <c r="A268" s="48" t="s">
        <v>655</v>
      </c>
      <c r="B268" s="48"/>
      <c r="C268" s="48" t="s">
        <v>838</v>
      </c>
      <c r="D268" s="48" t="s">
        <v>839</v>
      </c>
      <c r="E268" s="45">
        <v>2066</v>
      </c>
      <c r="F268" s="182">
        <v>3361.3</v>
      </c>
      <c r="G268" s="183">
        <v>61.5</v>
      </c>
      <c r="H268" s="183">
        <v>54.9</v>
      </c>
      <c r="I268" s="183">
        <v>67.2</v>
      </c>
      <c r="J268" s="9"/>
      <c r="K268" s="40"/>
      <c r="L268" s="40"/>
      <c r="M268" s="10"/>
      <c r="N268" s="10"/>
      <c r="O268" s="46"/>
      <c r="P268" s="46"/>
    </row>
    <row r="269" spans="1:23" s="37" customFormat="1" ht="14.25" customHeight="1" x14ac:dyDescent="0.25">
      <c r="A269" s="48" t="s">
        <v>655</v>
      </c>
      <c r="B269" s="48"/>
      <c r="C269" s="48" t="s">
        <v>840</v>
      </c>
      <c r="D269" s="48" t="s">
        <v>841</v>
      </c>
      <c r="E269" s="45">
        <v>2134</v>
      </c>
      <c r="F269" s="182">
        <v>3077.3</v>
      </c>
      <c r="G269" s="183">
        <v>69.3</v>
      </c>
      <c r="H269" s="183">
        <v>61.9</v>
      </c>
      <c r="I269" s="183">
        <v>75.8</v>
      </c>
      <c r="J269" s="9"/>
      <c r="K269" s="40"/>
      <c r="L269" s="40"/>
      <c r="M269" s="10"/>
      <c r="N269" s="10"/>
      <c r="O269" s="46"/>
      <c r="P269" s="46"/>
    </row>
    <row r="270" spans="1:23" s="37" customFormat="1" ht="14.25" customHeight="1" x14ac:dyDescent="0.25">
      <c r="A270" s="48" t="s">
        <v>655</v>
      </c>
      <c r="B270" s="48"/>
      <c r="C270" s="48" t="s">
        <v>842</v>
      </c>
      <c r="D270" s="48" t="s">
        <v>843</v>
      </c>
      <c r="E270" s="45">
        <v>4489</v>
      </c>
      <c r="F270" s="182">
        <v>6164.8</v>
      </c>
      <c r="G270" s="183">
        <v>72.8</v>
      </c>
      <c r="H270" s="183">
        <v>65.2</v>
      </c>
      <c r="I270" s="183">
        <v>79.3</v>
      </c>
      <c r="J270" s="9"/>
      <c r="K270" s="40"/>
      <c r="L270" s="40"/>
      <c r="M270" s="10"/>
      <c r="N270" s="10"/>
      <c r="O270" s="46"/>
      <c r="P270" s="46"/>
    </row>
    <row r="271" spans="1:23" s="37" customFormat="1" ht="14.25" customHeight="1" x14ac:dyDescent="0.25">
      <c r="A271" s="48" t="s">
        <v>655</v>
      </c>
      <c r="B271" s="48"/>
      <c r="C271" s="48" t="s">
        <v>844</v>
      </c>
      <c r="D271" s="48" t="s">
        <v>845</v>
      </c>
      <c r="E271" s="45">
        <v>1779</v>
      </c>
      <c r="F271" s="182">
        <v>2621.4</v>
      </c>
      <c r="G271" s="183">
        <v>67.900000000000006</v>
      </c>
      <c r="H271" s="183">
        <v>60.3</v>
      </c>
      <c r="I271" s="183">
        <v>74.400000000000006</v>
      </c>
      <c r="J271" s="9"/>
      <c r="K271" s="40"/>
      <c r="L271" s="40"/>
      <c r="M271" s="10"/>
      <c r="N271" s="10"/>
      <c r="O271" s="46"/>
      <c r="P271" s="46"/>
    </row>
    <row r="272" spans="1:23" s="37" customFormat="1" ht="14.25" customHeight="1" x14ac:dyDescent="0.25">
      <c r="A272" s="48" t="s">
        <v>655</v>
      </c>
      <c r="B272" s="48"/>
      <c r="C272" s="48" t="s">
        <v>846</v>
      </c>
      <c r="D272" s="48" t="s">
        <v>847</v>
      </c>
      <c r="E272" s="45">
        <v>3158</v>
      </c>
      <c r="F272" s="182">
        <v>4967.2</v>
      </c>
      <c r="G272" s="183">
        <v>63.6</v>
      </c>
      <c r="H272" s="183">
        <v>56.9</v>
      </c>
      <c r="I272" s="183">
        <v>69.400000000000006</v>
      </c>
      <c r="J272" s="9"/>
      <c r="K272" s="40"/>
      <c r="L272" s="40"/>
      <c r="M272" s="10"/>
      <c r="N272" s="10"/>
      <c r="O272" s="46"/>
      <c r="P272" s="46"/>
    </row>
    <row r="273" spans="1:16" s="37" customFormat="1" ht="14.25" customHeight="1" x14ac:dyDescent="0.25">
      <c r="A273" s="48" t="s">
        <v>655</v>
      </c>
      <c r="B273" s="48"/>
      <c r="C273" s="48" t="s">
        <v>848</v>
      </c>
      <c r="D273" s="48" t="s">
        <v>849</v>
      </c>
      <c r="E273" s="45">
        <v>6724</v>
      </c>
      <c r="F273" s="182">
        <v>9260.7000000000007</v>
      </c>
      <c r="G273" s="183">
        <v>72.599999999999994</v>
      </c>
      <c r="H273" s="183">
        <v>65.2</v>
      </c>
      <c r="I273" s="183">
        <v>78.900000000000006</v>
      </c>
      <c r="J273" s="9"/>
      <c r="K273" s="40"/>
      <c r="L273" s="40"/>
      <c r="M273" s="10"/>
      <c r="N273" s="10"/>
      <c r="O273" s="46"/>
      <c r="P273" s="46"/>
    </row>
    <row r="274" spans="1:16" s="37" customFormat="1" ht="14.25" customHeight="1" x14ac:dyDescent="0.25">
      <c r="A274" s="48" t="s">
        <v>655</v>
      </c>
      <c r="B274" s="48"/>
      <c r="C274" s="48" t="s">
        <v>850</v>
      </c>
      <c r="D274" s="48" t="s">
        <v>851</v>
      </c>
      <c r="E274" s="45">
        <v>2697</v>
      </c>
      <c r="F274" s="182">
        <v>4126.8999999999996</v>
      </c>
      <c r="G274" s="183">
        <v>65.400000000000006</v>
      </c>
      <c r="H274" s="183">
        <v>58.3</v>
      </c>
      <c r="I274" s="183">
        <v>71.400000000000006</v>
      </c>
      <c r="J274" s="9"/>
      <c r="K274" s="40"/>
      <c r="L274" s="40"/>
      <c r="M274" s="10"/>
      <c r="N274" s="10"/>
      <c r="O274" s="46"/>
      <c r="P274" s="46"/>
    </row>
    <row r="275" spans="1:16" s="37" customFormat="1" ht="14.25" customHeight="1" x14ac:dyDescent="0.25">
      <c r="A275" s="48" t="s">
        <v>655</v>
      </c>
      <c r="B275" s="48"/>
      <c r="C275" s="48" t="s">
        <v>852</v>
      </c>
      <c r="D275" s="48" t="s">
        <v>853</v>
      </c>
      <c r="E275" s="45">
        <v>2032</v>
      </c>
      <c r="F275" s="182">
        <v>2736.3</v>
      </c>
      <c r="G275" s="183">
        <v>74.3</v>
      </c>
      <c r="H275" s="183">
        <v>66.2</v>
      </c>
      <c r="I275" s="183">
        <v>81.2</v>
      </c>
      <c r="J275" s="9"/>
      <c r="K275" s="40"/>
      <c r="L275" s="40"/>
      <c r="M275" s="10"/>
      <c r="N275" s="10"/>
      <c r="O275" s="46"/>
      <c r="P275" s="46"/>
    </row>
    <row r="276" spans="1:16" s="37" customFormat="1" ht="14.25" customHeight="1" x14ac:dyDescent="0.25">
      <c r="A276" s="48" t="s">
        <v>655</v>
      </c>
      <c r="B276" s="48"/>
      <c r="C276" s="48" t="s">
        <v>854</v>
      </c>
      <c r="D276" s="48" t="s">
        <v>855</v>
      </c>
      <c r="E276" s="45">
        <v>31</v>
      </c>
      <c r="F276" s="182">
        <v>86.2</v>
      </c>
      <c r="G276" s="183">
        <v>35.9</v>
      </c>
      <c r="H276" s="183">
        <v>22.8</v>
      </c>
      <c r="I276" s="183">
        <v>48.8</v>
      </c>
      <c r="J276" s="9"/>
      <c r="K276" s="40"/>
      <c r="L276" s="40"/>
      <c r="M276" s="10"/>
      <c r="N276" s="10"/>
      <c r="O276" s="46"/>
      <c r="P276" s="46"/>
    </row>
    <row r="277" spans="1:16" s="37" customFormat="1" ht="14.25" customHeight="1" x14ac:dyDescent="0.25">
      <c r="A277" s="48" t="s">
        <v>655</v>
      </c>
      <c r="B277" s="48"/>
      <c r="C277" s="48" t="s">
        <v>856</v>
      </c>
      <c r="D277" s="48" t="s">
        <v>857</v>
      </c>
      <c r="E277" s="45">
        <v>859</v>
      </c>
      <c r="F277" s="182">
        <v>1384.6</v>
      </c>
      <c r="G277" s="183">
        <v>62</v>
      </c>
      <c r="H277" s="183">
        <v>54.4</v>
      </c>
      <c r="I277" s="183">
        <v>68.7</v>
      </c>
      <c r="J277" s="9"/>
      <c r="K277" s="40"/>
      <c r="L277" s="40"/>
      <c r="M277" s="10"/>
      <c r="N277" s="10"/>
      <c r="O277" s="46"/>
      <c r="P277" s="46"/>
    </row>
    <row r="278" spans="1:16" s="37" customFormat="1" ht="14.25" customHeight="1" x14ac:dyDescent="0.25">
      <c r="A278" s="48" t="s">
        <v>655</v>
      </c>
      <c r="B278" s="48"/>
      <c r="C278" s="48" t="s">
        <v>858</v>
      </c>
      <c r="D278" s="48" t="s">
        <v>859</v>
      </c>
      <c r="E278" s="45">
        <v>2795</v>
      </c>
      <c r="F278" s="182">
        <v>4370.7</v>
      </c>
      <c r="G278" s="183">
        <v>63.9</v>
      </c>
      <c r="H278" s="183">
        <v>57.2</v>
      </c>
      <c r="I278" s="183">
        <v>69.8</v>
      </c>
      <c r="J278" s="9"/>
      <c r="K278" s="40"/>
      <c r="L278" s="40"/>
      <c r="M278" s="10"/>
      <c r="N278" s="10"/>
      <c r="O278" s="46"/>
      <c r="P278" s="46"/>
    </row>
    <row r="279" spans="1:16" s="37" customFormat="1" ht="14.25" customHeight="1" x14ac:dyDescent="0.25">
      <c r="A279" s="48" t="s">
        <v>655</v>
      </c>
      <c r="B279" s="48"/>
      <c r="C279" s="48" t="s">
        <v>860</v>
      </c>
      <c r="D279" s="48" t="s">
        <v>861</v>
      </c>
      <c r="E279" s="45">
        <v>2012</v>
      </c>
      <c r="F279" s="182">
        <v>2857.3</v>
      </c>
      <c r="G279" s="183">
        <v>70.400000000000006</v>
      </c>
      <c r="H279" s="183">
        <v>62.8</v>
      </c>
      <c r="I279" s="183">
        <v>77.099999999999994</v>
      </c>
      <c r="J279" s="9"/>
      <c r="K279" s="40"/>
      <c r="L279" s="40"/>
      <c r="M279" s="10"/>
      <c r="N279" s="10"/>
      <c r="O279" s="46"/>
      <c r="P279" s="46"/>
    </row>
    <row r="280" spans="1:16" s="37" customFormat="1" ht="14.25" customHeight="1" x14ac:dyDescent="0.25">
      <c r="A280" s="48" t="s">
        <v>655</v>
      </c>
      <c r="B280" s="48"/>
      <c r="C280" s="48" t="s">
        <v>862</v>
      </c>
      <c r="D280" s="48" t="s">
        <v>863</v>
      </c>
      <c r="E280" s="45">
        <v>1933</v>
      </c>
      <c r="F280" s="182">
        <v>3097.1</v>
      </c>
      <c r="G280" s="183">
        <v>62.4</v>
      </c>
      <c r="H280" s="183">
        <v>55.4</v>
      </c>
      <c r="I280" s="183">
        <v>68.400000000000006</v>
      </c>
      <c r="J280" s="9"/>
      <c r="K280" s="40"/>
      <c r="L280" s="40"/>
      <c r="M280" s="10"/>
      <c r="N280" s="10"/>
      <c r="O280" s="46"/>
      <c r="P280" s="46"/>
    </row>
    <row r="281" spans="1:16" s="40" customFormat="1" ht="14.25" customHeight="1" x14ac:dyDescent="0.25">
      <c r="A281" s="49" t="s">
        <v>655</v>
      </c>
      <c r="B281"/>
      <c r="C281" s="49" t="s">
        <v>864</v>
      </c>
      <c r="D281" s="49" t="s">
        <v>865</v>
      </c>
      <c r="E281" s="185">
        <v>3091</v>
      </c>
      <c r="F281" s="50">
        <v>4437.7</v>
      </c>
      <c r="G281" s="186">
        <v>69.7</v>
      </c>
      <c r="H281" s="186">
        <v>62.4</v>
      </c>
      <c r="I281" s="186">
        <v>76</v>
      </c>
      <c r="J281" s="49"/>
    </row>
    <row r="282" spans="1:16" s="40" customFormat="1" ht="14.25" customHeight="1" x14ac:dyDescent="0.25">
      <c r="A282" s="49" t="s">
        <v>655</v>
      </c>
      <c r="B282"/>
      <c r="C282" s="49" t="s">
        <v>866</v>
      </c>
      <c r="D282" s="49" t="s">
        <v>867</v>
      </c>
      <c r="E282" s="185">
        <v>1342</v>
      </c>
      <c r="F282" s="50">
        <v>1813.4</v>
      </c>
      <c r="G282" s="186">
        <v>74</v>
      </c>
      <c r="H282" s="186">
        <v>65.400000000000006</v>
      </c>
      <c r="I282" s="186">
        <v>81.400000000000006</v>
      </c>
      <c r="J282" s="49"/>
    </row>
    <row r="283" spans="1:16" s="40" customFormat="1" ht="14.25" customHeight="1" x14ac:dyDescent="0.25">
      <c r="A283" s="49" t="s">
        <v>655</v>
      </c>
      <c r="B283"/>
      <c r="C283" s="49" t="s">
        <v>868</v>
      </c>
      <c r="D283" s="49" t="s">
        <v>869</v>
      </c>
      <c r="E283" s="185">
        <v>2975</v>
      </c>
      <c r="F283" s="50">
        <v>3745.4</v>
      </c>
      <c r="G283" s="186">
        <v>79.400000000000006</v>
      </c>
      <c r="H283" s="186">
        <v>71</v>
      </c>
      <c r="I283" s="186">
        <v>86.7</v>
      </c>
      <c r="J283" s="49"/>
    </row>
    <row r="284" spans="1:16" s="40" customFormat="1" ht="14.25" customHeight="1" x14ac:dyDescent="0.25">
      <c r="A284" s="49" t="s">
        <v>655</v>
      </c>
      <c r="B284"/>
      <c r="C284" s="49" t="s">
        <v>870</v>
      </c>
      <c r="D284" s="49" t="s">
        <v>871</v>
      </c>
      <c r="E284" s="185">
        <v>2164</v>
      </c>
      <c r="F284" s="50">
        <v>3224.5</v>
      </c>
      <c r="G284" s="186">
        <v>67.099999999999994</v>
      </c>
      <c r="H284" s="186">
        <v>59.7</v>
      </c>
      <c r="I284" s="186">
        <v>73.400000000000006</v>
      </c>
      <c r="J284" s="49"/>
    </row>
    <row r="285" spans="1:16" s="40" customFormat="1" ht="14.25" customHeight="1" x14ac:dyDescent="0.25">
      <c r="A285" s="49" t="s">
        <v>655</v>
      </c>
      <c r="B285"/>
      <c r="C285" s="49" t="s">
        <v>872</v>
      </c>
      <c r="D285" s="49" t="s">
        <v>873</v>
      </c>
      <c r="E285" s="185">
        <v>2082</v>
      </c>
      <c r="F285" s="50">
        <v>3177.4</v>
      </c>
      <c r="G285" s="186">
        <v>65.5</v>
      </c>
      <c r="H285" s="186">
        <v>58.4</v>
      </c>
      <c r="I285" s="186">
        <v>71.7</v>
      </c>
      <c r="J285" s="49"/>
    </row>
    <row r="286" spans="1:16" s="40" customFormat="1" ht="14.25" customHeight="1" x14ac:dyDescent="0.25">
      <c r="A286" s="49" t="s">
        <v>655</v>
      </c>
      <c r="B286"/>
      <c r="C286" s="49" t="s">
        <v>874</v>
      </c>
      <c r="D286" s="49" t="s">
        <v>875</v>
      </c>
      <c r="E286" s="185">
        <v>1271</v>
      </c>
      <c r="F286" s="50">
        <v>2003.7</v>
      </c>
      <c r="G286" s="186">
        <v>63.4</v>
      </c>
      <c r="H286" s="186">
        <v>56</v>
      </c>
      <c r="I286" s="186">
        <v>69.8</v>
      </c>
      <c r="J286" s="49"/>
    </row>
    <row r="287" spans="1:16" s="40" customFormat="1" ht="14.25" customHeight="1" x14ac:dyDescent="0.25">
      <c r="A287" s="49" t="s">
        <v>655</v>
      </c>
      <c r="B287"/>
      <c r="C287" s="49" t="s">
        <v>876</v>
      </c>
      <c r="D287" s="49" t="s">
        <v>877</v>
      </c>
      <c r="E287" s="185">
        <v>923</v>
      </c>
      <c r="F287" s="50">
        <v>1375.5</v>
      </c>
      <c r="G287" s="186">
        <v>67.099999999999994</v>
      </c>
      <c r="H287" s="186">
        <v>58.6</v>
      </c>
      <c r="I287" s="186">
        <v>74.3</v>
      </c>
      <c r="J287" s="49"/>
    </row>
    <row r="288" spans="1:16" s="40" customFormat="1" ht="14.25" customHeight="1" x14ac:dyDescent="0.25">
      <c r="A288" s="49" t="s">
        <v>655</v>
      </c>
      <c r="B288"/>
      <c r="C288" s="49" t="s">
        <v>878</v>
      </c>
      <c r="D288" s="49" t="s">
        <v>879</v>
      </c>
      <c r="E288" s="185">
        <v>898</v>
      </c>
      <c r="F288" s="50">
        <v>1482.3</v>
      </c>
      <c r="G288" s="186">
        <v>60.6</v>
      </c>
      <c r="H288" s="186">
        <v>53.2</v>
      </c>
      <c r="I288" s="186">
        <v>67</v>
      </c>
      <c r="J288" s="49"/>
    </row>
    <row r="289" spans="1:10" s="40" customFormat="1" ht="14.25" customHeight="1" x14ac:dyDescent="0.25">
      <c r="A289" s="49" t="s">
        <v>655</v>
      </c>
      <c r="B289"/>
      <c r="C289" s="49" t="s">
        <v>880</v>
      </c>
      <c r="D289" s="49" t="s">
        <v>881</v>
      </c>
      <c r="E289" s="185">
        <v>1371</v>
      </c>
      <c r="F289" s="50">
        <v>2090.4</v>
      </c>
      <c r="G289" s="186">
        <v>65.599999999999994</v>
      </c>
      <c r="H289" s="186">
        <v>57.9</v>
      </c>
      <c r="I289" s="186">
        <v>72.2</v>
      </c>
      <c r="J289" s="49"/>
    </row>
    <row r="290" spans="1:10" s="40" customFormat="1" ht="14.25" customHeight="1" x14ac:dyDescent="0.25">
      <c r="A290" s="49" t="s">
        <v>655</v>
      </c>
      <c r="B290"/>
      <c r="C290" s="49" t="s">
        <v>882</v>
      </c>
      <c r="D290" s="49" t="s">
        <v>883</v>
      </c>
      <c r="E290" s="185">
        <v>1853</v>
      </c>
      <c r="F290" s="50">
        <v>2671.4</v>
      </c>
      <c r="G290" s="186">
        <v>69.400000000000006</v>
      </c>
      <c r="H290" s="186">
        <v>61.8</v>
      </c>
      <c r="I290" s="186">
        <v>76</v>
      </c>
      <c r="J290" s="49"/>
    </row>
    <row r="291" spans="1:10" s="40" customFormat="1" ht="14.25" customHeight="1" x14ac:dyDescent="0.25">
      <c r="A291" s="49" t="s">
        <v>655</v>
      </c>
      <c r="B291"/>
      <c r="C291" s="49" t="s">
        <v>884</v>
      </c>
      <c r="D291" s="49" t="s">
        <v>885</v>
      </c>
      <c r="E291" s="185">
        <v>1757</v>
      </c>
      <c r="F291" s="50">
        <v>3121</v>
      </c>
      <c r="G291" s="186">
        <v>56.3</v>
      </c>
      <c r="H291" s="186">
        <v>50.2</v>
      </c>
      <c r="I291" s="186">
        <v>61.6</v>
      </c>
      <c r="J291" s="49"/>
    </row>
    <row r="292" spans="1:10" s="40" customFormat="1" ht="14.25" customHeight="1" x14ac:dyDescent="0.25">
      <c r="A292" s="49" t="s">
        <v>655</v>
      </c>
      <c r="B292"/>
      <c r="C292" s="49" t="s">
        <v>886</v>
      </c>
      <c r="D292" s="49" t="s">
        <v>887</v>
      </c>
      <c r="E292" s="185">
        <v>1982</v>
      </c>
      <c r="F292" s="50">
        <v>2969.9</v>
      </c>
      <c r="G292" s="186">
        <v>66.7</v>
      </c>
      <c r="H292" s="186">
        <v>59.5</v>
      </c>
      <c r="I292" s="186">
        <v>73</v>
      </c>
      <c r="J292" s="49"/>
    </row>
    <row r="293" spans="1:10" s="40" customFormat="1" ht="14.25" customHeight="1" x14ac:dyDescent="0.25">
      <c r="A293" s="49" t="s">
        <v>655</v>
      </c>
      <c r="B293"/>
      <c r="C293" s="49" t="s">
        <v>888</v>
      </c>
      <c r="D293" s="49" t="s">
        <v>889</v>
      </c>
      <c r="E293" s="185">
        <v>1485</v>
      </c>
      <c r="F293" s="50">
        <v>2262.4</v>
      </c>
      <c r="G293" s="186">
        <v>65.599999999999994</v>
      </c>
      <c r="H293" s="186">
        <v>58.1</v>
      </c>
      <c r="I293" s="186">
        <v>72.2</v>
      </c>
      <c r="J293" s="49"/>
    </row>
    <row r="294" spans="1:10" s="40" customFormat="1" ht="14.25" customHeight="1" x14ac:dyDescent="0.25">
      <c r="A294" s="49" t="s">
        <v>655</v>
      </c>
      <c r="B294"/>
      <c r="C294" s="49" t="s">
        <v>890</v>
      </c>
      <c r="D294" s="49" t="s">
        <v>891</v>
      </c>
      <c r="E294" s="185">
        <v>1131</v>
      </c>
      <c r="F294" s="50">
        <v>1455.3</v>
      </c>
      <c r="G294" s="186">
        <v>77.7</v>
      </c>
      <c r="H294" s="186">
        <v>68.400000000000006</v>
      </c>
      <c r="I294" s="186">
        <v>85.7</v>
      </c>
      <c r="J294" s="49"/>
    </row>
    <row r="295" spans="1:10" s="40" customFormat="1" ht="14.25" customHeight="1" x14ac:dyDescent="0.25">
      <c r="A295" s="49" t="s">
        <v>655</v>
      </c>
      <c r="B295"/>
      <c r="C295" s="49" t="s">
        <v>892</v>
      </c>
      <c r="D295" s="49" t="s">
        <v>893</v>
      </c>
      <c r="E295" s="185">
        <v>1057</v>
      </c>
      <c r="F295" s="50">
        <v>1800.7</v>
      </c>
      <c r="G295" s="186">
        <v>58.7</v>
      </c>
      <c r="H295" s="186">
        <v>51.7</v>
      </c>
      <c r="I295" s="186">
        <v>64.8</v>
      </c>
      <c r="J295" s="49"/>
    </row>
    <row r="296" spans="1:10" s="40" customFormat="1" ht="14.25" customHeight="1" x14ac:dyDescent="0.25">
      <c r="A296" s="49" t="s">
        <v>655</v>
      </c>
      <c r="B296"/>
      <c r="C296" s="49" t="s">
        <v>894</v>
      </c>
      <c r="D296" s="49" t="s">
        <v>895</v>
      </c>
      <c r="E296" s="185">
        <v>1201</v>
      </c>
      <c r="F296" s="50">
        <v>1847.8</v>
      </c>
      <c r="G296" s="186">
        <v>65</v>
      </c>
      <c r="H296" s="186">
        <v>57.6</v>
      </c>
      <c r="I296" s="186">
        <v>71.5</v>
      </c>
      <c r="J296" s="49"/>
    </row>
    <row r="297" spans="1:10" s="40" customFormat="1" ht="14.25" customHeight="1" x14ac:dyDescent="0.25">
      <c r="A297" s="49" t="s">
        <v>655</v>
      </c>
      <c r="B297"/>
      <c r="C297" s="49" t="s">
        <v>896</v>
      </c>
      <c r="D297" s="49" t="s">
        <v>897</v>
      </c>
      <c r="E297" s="185">
        <v>1551</v>
      </c>
      <c r="F297" s="50">
        <v>2034</v>
      </c>
      <c r="G297" s="186">
        <v>76.3</v>
      </c>
      <c r="H297" s="186">
        <v>67.2</v>
      </c>
      <c r="I297" s="186">
        <v>83.9</v>
      </c>
      <c r="J297" s="49"/>
    </row>
    <row r="298" spans="1:10" s="40" customFormat="1" ht="14.25" customHeight="1" x14ac:dyDescent="0.25">
      <c r="A298" s="49" t="s">
        <v>655</v>
      </c>
      <c r="B298"/>
      <c r="C298" s="49" t="s">
        <v>898</v>
      </c>
      <c r="D298" s="49" t="s">
        <v>899</v>
      </c>
      <c r="E298" s="185">
        <v>1504</v>
      </c>
      <c r="F298" s="50">
        <v>2134.3000000000002</v>
      </c>
      <c r="G298" s="186">
        <v>70.5</v>
      </c>
      <c r="H298" s="186">
        <v>62.4</v>
      </c>
      <c r="I298" s="186">
        <v>77.400000000000006</v>
      </c>
      <c r="J298" s="49"/>
    </row>
    <row r="299" spans="1:10" s="40" customFormat="1" ht="14.25" customHeight="1" x14ac:dyDescent="0.25">
      <c r="A299" s="49" t="s">
        <v>655</v>
      </c>
      <c r="B299"/>
      <c r="C299" s="49" t="s">
        <v>900</v>
      </c>
      <c r="D299" s="49" t="s">
        <v>901</v>
      </c>
      <c r="E299" s="185">
        <v>1278</v>
      </c>
      <c r="F299" s="50">
        <v>1904.5</v>
      </c>
      <c r="G299" s="186">
        <v>67.099999999999994</v>
      </c>
      <c r="H299" s="186">
        <v>59.4</v>
      </c>
      <c r="I299" s="186">
        <v>73.8</v>
      </c>
      <c r="J299" s="49"/>
    </row>
    <row r="300" spans="1:10" s="40" customFormat="1" ht="14.25" customHeight="1" x14ac:dyDescent="0.25">
      <c r="A300" s="49" t="s">
        <v>655</v>
      </c>
      <c r="B300"/>
      <c r="C300" s="49" t="s">
        <v>902</v>
      </c>
      <c r="D300" s="49" t="s">
        <v>903</v>
      </c>
      <c r="E300" s="185">
        <v>963</v>
      </c>
      <c r="F300" s="50">
        <v>1661.7</v>
      </c>
      <c r="G300" s="186">
        <v>58</v>
      </c>
      <c r="H300" s="186">
        <v>50.5</v>
      </c>
      <c r="I300" s="186">
        <v>64.3</v>
      </c>
      <c r="J300" s="49"/>
    </row>
    <row r="301" spans="1:10" s="40" customFormat="1" ht="14.25" customHeight="1" x14ac:dyDescent="0.25">
      <c r="A301" s="49" t="s">
        <v>655</v>
      </c>
      <c r="B301"/>
      <c r="C301" s="49" t="s">
        <v>904</v>
      </c>
      <c r="D301" s="49" t="s">
        <v>905</v>
      </c>
      <c r="E301" s="185">
        <v>1788</v>
      </c>
      <c r="F301" s="50">
        <v>2778.7</v>
      </c>
      <c r="G301" s="186">
        <v>64.3</v>
      </c>
      <c r="H301" s="186">
        <v>57.2</v>
      </c>
      <c r="I301" s="186">
        <v>70.5</v>
      </c>
      <c r="J301" s="49"/>
    </row>
    <row r="302" spans="1:10" s="40" customFormat="1" ht="14.25" customHeight="1" x14ac:dyDescent="0.25">
      <c r="A302" s="49" t="s">
        <v>655</v>
      </c>
      <c r="B302"/>
      <c r="C302" s="49" t="s">
        <v>906</v>
      </c>
      <c r="D302" s="49" t="s">
        <v>907</v>
      </c>
      <c r="E302" s="185">
        <v>1608</v>
      </c>
      <c r="F302" s="50">
        <v>2408.6</v>
      </c>
      <c r="G302" s="186">
        <v>66.8</v>
      </c>
      <c r="H302" s="186">
        <v>59.3</v>
      </c>
      <c r="I302" s="186">
        <v>73.2</v>
      </c>
      <c r="J302" s="49"/>
    </row>
    <row r="303" spans="1:10" s="40" customFormat="1" ht="14.25" customHeight="1" x14ac:dyDescent="0.25">
      <c r="A303" s="49" t="s">
        <v>655</v>
      </c>
      <c r="B303"/>
      <c r="C303" s="49" t="s">
        <v>908</v>
      </c>
      <c r="D303" s="49" t="s">
        <v>909</v>
      </c>
      <c r="E303" s="185">
        <v>1336</v>
      </c>
      <c r="F303" s="50">
        <v>1861.7</v>
      </c>
      <c r="G303" s="186">
        <v>71.8</v>
      </c>
      <c r="H303" s="186">
        <v>63.2</v>
      </c>
      <c r="I303" s="186">
        <v>79</v>
      </c>
      <c r="J303" s="49"/>
    </row>
    <row r="304" spans="1:10" s="40" customFormat="1" ht="14.25" customHeight="1" x14ac:dyDescent="0.25">
      <c r="A304" s="49" t="s">
        <v>655</v>
      </c>
      <c r="B304"/>
      <c r="C304" s="49" t="s">
        <v>910</v>
      </c>
      <c r="D304" s="49" t="s">
        <v>911</v>
      </c>
      <c r="E304" s="185">
        <v>1657</v>
      </c>
      <c r="F304" s="50">
        <v>2187.3000000000002</v>
      </c>
      <c r="G304" s="186">
        <v>75.8</v>
      </c>
      <c r="H304" s="186">
        <v>67.5</v>
      </c>
      <c r="I304" s="186">
        <v>83.1</v>
      </c>
      <c r="J304" s="49"/>
    </row>
    <row r="305" spans="1:10" s="40" customFormat="1" ht="14.25" customHeight="1" x14ac:dyDescent="0.25">
      <c r="A305" s="49" t="s">
        <v>655</v>
      </c>
      <c r="B305"/>
      <c r="C305" s="49" t="s">
        <v>912</v>
      </c>
      <c r="D305" s="49" t="s">
        <v>913</v>
      </c>
      <c r="E305" s="185">
        <v>912</v>
      </c>
      <c r="F305" s="50">
        <v>1232.7</v>
      </c>
      <c r="G305" s="186">
        <v>74</v>
      </c>
      <c r="H305" s="186">
        <v>64.7</v>
      </c>
      <c r="I305" s="186">
        <v>82</v>
      </c>
      <c r="J305" s="49"/>
    </row>
    <row r="306" spans="1:10" s="40" customFormat="1" ht="14.25" customHeight="1" x14ac:dyDescent="0.25">
      <c r="A306" s="49" t="s">
        <v>655</v>
      </c>
      <c r="B306"/>
      <c r="C306" s="49" t="s">
        <v>914</v>
      </c>
      <c r="D306" s="49" t="s">
        <v>915</v>
      </c>
      <c r="E306" s="185">
        <v>1139</v>
      </c>
      <c r="F306" s="50">
        <v>2008.7</v>
      </c>
      <c r="G306" s="186">
        <v>56.7</v>
      </c>
      <c r="H306" s="186">
        <v>50</v>
      </c>
      <c r="I306" s="186">
        <v>62.5</v>
      </c>
      <c r="J306" s="49"/>
    </row>
    <row r="307" spans="1:10" s="40" customFormat="1" ht="14.25" customHeight="1" x14ac:dyDescent="0.25">
      <c r="A307" s="49" t="s">
        <v>655</v>
      </c>
      <c r="B307"/>
      <c r="C307" s="49" t="s">
        <v>916</v>
      </c>
      <c r="D307" s="49" t="s">
        <v>917</v>
      </c>
      <c r="E307" s="185">
        <v>1784</v>
      </c>
      <c r="F307" s="50">
        <v>2338.6</v>
      </c>
      <c r="G307" s="186">
        <v>76.3</v>
      </c>
      <c r="H307" s="186">
        <v>67.8</v>
      </c>
      <c r="I307" s="186">
        <v>83.5</v>
      </c>
      <c r="J307" s="49"/>
    </row>
    <row r="308" spans="1:10" s="40" customFormat="1" ht="14.25" customHeight="1" x14ac:dyDescent="0.25">
      <c r="A308" s="49" t="s">
        <v>655</v>
      </c>
      <c r="B308"/>
      <c r="C308" s="49" t="s">
        <v>918</v>
      </c>
      <c r="D308" s="49" t="s">
        <v>919</v>
      </c>
      <c r="E308" s="185">
        <v>1239</v>
      </c>
      <c r="F308" s="50">
        <v>1910.9</v>
      </c>
      <c r="G308" s="186">
        <v>64.8</v>
      </c>
      <c r="H308" s="186">
        <v>57.3</v>
      </c>
      <c r="I308" s="186">
        <v>71.400000000000006</v>
      </c>
      <c r="J308" s="49"/>
    </row>
    <row r="309" spans="1:10" s="40" customFormat="1" ht="14.25" customHeight="1" x14ac:dyDescent="0.25">
      <c r="A309" s="49" t="s">
        <v>920</v>
      </c>
      <c r="B309"/>
      <c r="C309" s="49" t="s">
        <v>656</v>
      </c>
      <c r="D309" s="49" t="s">
        <v>657</v>
      </c>
      <c r="E309" s="185">
        <v>936</v>
      </c>
      <c r="F309" s="50">
        <v>1207.5999999999999</v>
      </c>
      <c r="G309" s="186">
        <v>77.5</v>
      </c>
      <c r="H309" s="186">
        <v>68.3</v>
      </c>
      <c r="I309" s="186">
        <v>85.7</v>
      </c>
      <c r="J309" s="49"/>
    </row>
    <row r="310" spans="1:10" s="40" customFormat="1" ht="14.25" customHeight="1" x14ac:dyDescent="0.25">
      <c r="A310" s="49" t="s">
        <v>920</v>
      </c>
      <c r="B310"/>
      <c r="C310" s="49" t="s">
        <v>658</v>
      </c>
      <c r="D310" s="49" t="s">
        <v>659</v>
      </c>
      <c r="E310" s="185">
        <v>1184</v>
      </c>
      <c r="F310" s="50">
        <v>1504.3</v>
      </c>
      <c r="G310" s="186">
        <v>78.7</v>
      </c>
      <c r="H310" s="186">
        <v>69.599999999999994</v>
      </c>
      <c r="I310" s="186">
        <v>86.6</v>
      </c>
      <c r="J310" s="49"/>
    </row>
    <row r="311" spans="1:10" s="40" customFormat="1" ht="14.25" customHeight="1" x14ac:dyDescent="0.25">
      <c r="A311" s="49" t="s">
        <v>920</v>
      </c>
      <c r="B311"/>
      <c r="C311" s="49" t="s">
        <v>660</v>
      </c>
      <c r="D311" s="49" t="s">
        <v>661</v>
      </c>
      <c r="E311" s="185">
        <v>1369</v>
      </c>
      <c r="F311" s="50">
        <v>2003.5</v>
      </c>
      <c r="G311" s="186">
        <v>68.3</v>
      </c>
      <c r="H311" s="186">
        <v>60.7</v>
      </c>
      <c r="I311" s="186">
        <v>75</v>
      </c>
      <c r="J311" s="49"/>
    </row>
    <row r="312" spans="1:10" s="40" customFormat="1" ht="14.25" customHeight="1" x14ac:dyDescent="0.25">
      <c r="A312" s="49" t="s">
        <v>920</v>
      </c>
      <c r="B312"/>
      <c r="C312" s="49" t="s">
        <v>662</v>
      </c>
      <c r="D312" s="49" t="s">
        <v>663</v>
      </c>
      <c r="E312" s="185">
        <v>1772</v>
      </c>
      <c r="F312" s="50">
        <v>2429</v>
      </c>
      <c r="G312" s="186">
        <v>73</v>
      </c>
      <c r="H312" s="186">
        <v>64.900000000000006</v>
      </c>
      <c r="I312" s="186">
        <v>80</v>
      </c>
      <c r="J312" s="49"/>
    </row>
    <row r="313" spans="1:10" s="40" customFormat="1" ht="14.25" customHeight="1" x14ac:dyDescent="0.25">
      <c r="A313" s="49" t="s">
        <v>920</v>
      </c>
      <c r="B313"/>
      <c r="C313" s="49" t="s">
        <v>664</v>
      </c>
      <c r="D313" s="49" t="s">
        <v>665</v>
      </c>
      <c r="E313" s="185">
        <v>996</v>
      </c>
      <c r="F313" s="50">
        <v>1495.4</v>
      </c>
      <c r="G313" s="186">
        <v>66.599999999999994</v>
      </c>
      <c r="H313" s="186">
        <v>58.8</v>
      </c>
      <c r="I313" s="186">
        <v>73.5</v>
      </c>
      <c r="J313" s="49"/>
    </row>
    <row r="314" spans="1:10" s="40" customFormat="1" ht="14.25" customHeight="1" x14ac:dyDescent="0.25">
      <c r="A314" s="49" t="s">
        <v>920</v>
      </c>
      <c r="B314"/>
      <c r="C314" s="49" t="s">
        <v>666</v>
      </c>
      <c r="D314" s="49" t="s">
        <v>667</v>
      </c>
      <c r="E314" s="185">
        <v>991</v>
      </c>
      <c r="F314" s="50">
        <v>1447.2</v>
      </c>
      <c r="G314" s="186">
        <v>68.5</v>
      </c>
      <c r="H314" s="186">
        <v>60.1</v>
      </c>
      <c r="I314" s="186">
        <v>75.7</v>
      </c>
      <c r="J314" s="49"/>
    </row>
    <row r="315" spans="1:10" s="40" customFormat="1" ht="14.25" customHeight="1" x14ac:dyDescent="0.25">
      <c r="A315" s="49" t="s">
        <v>920</v>
      </c>
      <c r="B315"/>
      <c r="C315" s="49" t="s">
        <v>668</v>
      </c>
      <c r="D315" s="49" t="s">
        <v>669</v>
      </c>
      <c r="E315" s="185">
        <v>2004</v>
      </c>
      <c r="F315" s="50">
        <v>2747.7</v>
      </c>
      <c r="G315" s="186">
        <v>72.900000000000006</v>
      </c>
      <c r="H315" s="186">
        <v>65</v>
      </c>
      <c r="I315" s="186">
        <v>79.900000000000006</v>
      </c>
      <c r="J315" s="49"/>
    </row>
    <row r="316" spans="1:10" s="40" customFormat="1" ht="14.25" customHeight="1" x14ac:dyDescent="0.25">
      <c r="A316" s="49" t="s">
        <v>920</v>
      </c>
      <c r="B316"/>
      <c r="C316" s="49" t="s">
        <v>670</v>
      </c>
      <c r="D316" s="49" t="s">
        <v>671</v>
      </c>
      <c r="E316" s="185">
        <v>1042</v>
      </c>
      <c r="F316" s="50">
        <v>1600.7</v>
      </c>
      <c r="G316" s="186">
        <v>65.099999999999994</v>
      </c>
      <c r="H316" s="186">
        <v>57.4</v>
      </c>
      <c r="I316" s="186">
        <v>71.900000000000006</v>
      </c>
      <c r="J316" s="49"/>
    </row>
    <row r="317" spans="1:10" s="40" customFormat="1" ht="14.25" customHeight="1" x14ac:dyDescent="0.25">
      <c r="A317" s="49" t="s">
        <v>920</v>
      </c>
      <c r="B317"/>
      <c r="C317" s="49" t="s">
        <v>672</v>
      </c>
      <c r="D317" s="49" t="s">
        <v>673</v>
      </c>
      <c r="E317" s="185">
        <v>1509</v>
      </c>
      <c r="F317" s="50">
        <v>2196.1</v>
      </c>
      <c r="G317" s="186">
        <v>68.7</v>
      </c>
      <c r="H317" s="186">
        <v>61</v>
      </c>
      <c r="I317" s="186">
        <v>75.400000000000006</v>
      </c>
      <c r="J317" s="49"/>
    </row>
    <row r="318" spans="1:10" s="40" customFormat="1" ht="14.25" customHeight="1" x14ac:dyDescent="0.25">
      <c r="A318" s="49" t="s">
        <v>920</v>
      </c>
      <c r="B318"/>
      <c r="C318" s="49" t="s">
        <v>674</v>
      </c>
      <c r="D318" s="49" t="s">
        <v>675</v>
      </c>
      <c r="E318" s="185">
        <v>1897</v>
      </c>
      <c r="F318" s="50">
        <v>2885.6</v>
      </c>
      <c r="G318" s="186">
        <v>65.7</v>
      </c>
      <c r="H318" s="186">
        <v>58.4</v>
      </c>
      <c r="I318" s="186">
        <v>72.099999999999994</v>
      </c>
      <c r="J318" s="49"/>
    </row>
    <row r="319" spans="1:10" s="40" customFormat="1" ht="14.25" customHeight="1" x14ac:dyDescent="0.25">
      <c r="A319" s="49" t="s">
        <v>920</v>
      </c>
      <c r="B319"/>
      <c r="C319" s="49" t="s">
        <v>676</v>
      </c>
      <c r="D319" s="49" t="s">
        <v>677</v>
      </c>
      <c r="E319" s="185">
        <v>3382</v>
      </c>
      <c r="F319" s="50">
        <v>5822.8</v>
      </c>
      <c r="G319" s="186">
        <v>58.1</v>
      </c>
      <c r="H319" s="186">
        <v>52</v>
      </c>
      <c r="I319" s="186">
        <v>63.4</v>
      </c>
      <c r="J319" s="49"/>
    </row>
    <row r="320" spans="1:10" s="40" customFormat="1" ht="14.25" customHeight="1" x14ac:dyDescent="0.25">
      <c r="A320" s="49" t="s">
        <v>920</v>
      </c>
      <c r="B320"/>
      <c r="C320" s="49" t="s">
        <v>678</v>
      </c>
      <c r="D320" s="49" t="s">
        <v>679</v>
      </c>
      <c r="E320" s="185">
        <v>1523</v>
      </c>
      <c r="F320" s="50">
        <v>2307.6999999999998</v>
      </c>
      <c r="G320" s="186">
        <v>66</v>
      </c>
      <c r="H320" s="186">
        <v>58.7</v>
      </c>
      <c r="I320" s="186">
        <v>72.400000000000006</v>
      </c>
      <c r="J320" s="49"/>
    </row>
    <row r="321" spans="1:10" s="40" customFormat="1" ht="14.25" customHeight="1" x14ac:dyDescent="0.25">
      <c r="A321" s="49" t="s">
        <v>920</v>
      </c>
      <c r="B321"/>
      <c r="C321" s="49" t="s">
        <v>680</v>
      </c>
      <c r="D321" s="49" t="s">
        <v>681</v>
      </c>
      <c r="E321" s="185">
        <v>1458</v>
      </c>
      <c r="F321" s="50">
        <v>2618.3000000000002</v>
      </c>
      <c r="G321" s="186">
        <v>55.7</v>
      </c>
      <c r="H321" s="186">
        <v>49.4</v>
      </c>
      <c r="I321" s="186">
        <v>61.1</v>
      </c>
      <c r="J321" s="49"/>
    </row>
    <row r="322" spans="1:10" s="40" customFormat="1" ht="14.25" customHeight="1" x14ac:dyDescent="0.25">
      <c r="A322" s="49" t="s">
        <v>920</v>
      </c>
      <c r="B322"/>
      <c r="C322" s="49" t="s">
        <v>682</v>
      </c>
      <c r="D322" s="49" t="s">
        <v>683</v>
      </c>
      <c r="E322" s="185">
        <v>1625</v>
      </c>
      <c r="F322" s="50">
        <v>2964.8</v>
      </c>
      <c r="G322" s="186">
        <v>54.8</v>
      </c>
      <c r="H322" s="186">
        <v>48.8</v>
      </c>
      <c r="I322" s="186">
        <v>60.1</v>
      </c>
      <c r="J322" s="49"/>
    </row>
    <row r="323" spans="1:10" s="40" customFormat="1" ht="14.25" customHeight="1" x14ac:dyDescent="0.25">
      <c r="A323" s="49" t="s">
        <v>920</v>
      </c>
      <c r="B323"/>
      <c r="C323" s="49" t="s">
        <v>684</v>
      </c>
      <c r="D323" s="49" t="s">
        <v>685</v>
      </c>
      <c r="E323" s="185">
        <v>2454</v>
      </c>
      <c r="F323" s="50">
        <v>3192.6</v>
      </c>
      <c r="G323" s="186">
        <v>76.900000000000006</v>
      </c>
      <c r="H323" s="186">
        <v>68.8</v>
      </c>
      <c r="I323" s="186">
        <v>83.9</v>
      </c>
      <c r="J323" s="49"/>
    </row>
    <row r="324" spans="1:10" s="40" customFormat="1" ht="14.25" customHeight="1" x14ac:dyDescent="0.25">
      <c r="A324" s="49" t="s">
        <v>920</v>
      </c>
      <c r="B324"/>
      <c r="C324" s="49" t="s">
        <v>686</v>
      </c>
      <c r="D324" s="49" t="s">
        <v>687</v>
      </c>
      <c r="E324" s="185">
        <v>2294</v>
      </c>
      <c r="F324" s="50">
        <v>3015.5</v>
      </c>
      <c r="G324" s="186">
        <v>76.099999999999994</v>
      </c>
      <c r="H324" s="186">
        <v>67.7</v>
      </c>
      <c r="I324" s="186">
        <v>83.2</v>
      </c>
      <c r="J324" s="49"/>
    </row>
    <row r="325" spans="1:10" s="40" customFormat="1" ht="14.25" customHeight="1" x14ac:dyDescent="0.25">
      <c r="A325" s="49" t="s">
        <v>920</v>
      </c>
      <c r="B325"/>
      <c r="C325" s="49" t="s">
        <v>688</v>
      </c>
      <c r="D325" s="49" t="s">
        <v>689</v>
      </c>
      <c r="E325" s="185">
        <v>407</v>
      </c>
      <c r="F325" s="50">
        <v>755.7</v>
      </c>
      <c r="G325" s="186">
        <v>53.9</v>
      </c>
      <c r="H325" s="186">
        <v>46.4</v>
      </c>
      <c r="I325" s="186">
        <v>60.6</v>
      </c>
      <c r="J325" s="49"/>
    </row>
    <row r="326" spans="1:10" s="40" customFormat="1" ht="14.25" customHeight="1" x14ac:dyDescent="0.25">
      <c r="A326" s="49" t="s">
        <v>920</v>
      </c>
      <c r="B326"/>
      <c r="C326" s="49" t="s">
        <v>690</v>
      </c>
      <c r="D326" s="49" t="s">
        <v>691</v>
      </c>
      <c r="E326" s="185">
        <v>2269</v>
      </c>
      <c r="F326" s="50">
        <v>2752.2</v>
      </c>
      <c r="G326" s="186">
        <v>82.4</v>
      </c>
      <c r="H326" s="186">
        <v>73.5</v>
      </c>
      <c r="I326" s="186">
        <v>90.1</v>
      </c>
      <c r="J326" s="49"/>
    </row>
    <row r="327" spans="1:10" s="40" customFormat="1" ht="14.25" customHeight="1" x14ac:dyDescent="0.25">
      <c r="A327" s="49" t="s">
        <v>920</v>
      </c>
      <c r="B327"/>
      <c r="C327" s="49" t="s">
        <v>692</v>
      </c>
      <c r="D327" s="49" t="s">
        <v>693</v>
      </c>
      <c r="E327" s="185">
        <v>1895</v>
      </c>
      <c r="F327" s="50">
        <v>3340.2</v>
      </c>
      <c r="G327" s="186">
        <v>56.7</v>
      </c>
      <c r="H327" s="186">
        <v>50.6</v>
      </c>
      <c r="I327" s="186">
        <v>62.1</v>
      </c>
      <c r="J327" s="49"/>
    </row>
    <row r="328" spans="1:10" s="40" customFormat="1" ht="14.25" customHeight="1" x14ac:dyDescent="0.25">
      <c r="A328" s="49" t="s">
        <v>920</v>
      </c>
      <c r="B328"/>
      <c r="C328" s="49" t="s">
        <v>694</v>
      </c>
      <c r="D328" s="49" t="s">
        <v>695</v>
      </c>
      <c r="E328" s="185">
        <v>1314</v>
      </c>
      <c r="F328" s="50">
        <v>2145.9</v>
      </c>
      <c r="G328" s="186">
        <v>61.2</v>
      </c>
      <c r="H328" s="186">
        <v>54.2</v>
      </c>
      <c r="I328" s="186">
        <v>67.3</v>
      </c>
      <c r="J328" s="49"/>
    </row>
    <row r="329" spans="1:10" s="40" customFormat="1" ht="14.25" customHeight="1" x14ac:dyDescent="0.25">
      <c r="A329" s="49" t="s">
        <v>920</v>
      </c>
      <c r="B329"/>
      <c r="C329" s="49" t="s">
        <v>696</v>
      </c>
      <c r="D329" s="49" t="s">
        <v>697</v>
      </c>
      <c r="E329" s="185">
        <v>2971</v>
      </c>
      <c r="F329" s="50">
        <v>3165.5</v>
      </c>
      <c r="G329" s="186">
        <v>93.9</v>
      </c>
      <c r="H329" s="186">
        <v>84</v>
      </c>
      <c r="I329" s="186">
        <v>102.4</v>
      </c>
      <c r="J329" s="49"/>
    </row>
    <row r="330" spans="1:10" s="40" customFormat="1" ht="14.25" customHeight="1" x14ac:dyDescent="0.25">
      <c r="A330" s="49" t="s">
        <v>920</v>
      </c>
      <c r="B330"/>
      <c r="C330" s="49" t="s">
        <v>698</v>
      </c>
      <c r="D330" s="49" t="s">
        <v>699</v>
      </c>
      <c r="E330" s="185">
        <v>1887</v>
      </c>
      <c r="F330" s="50">
        <v>2905.8</v>
      </c>
      <c r="G330" s="186">
        <v>64.900000000000006</v>
      </c>
      <c r="H330" s="186">
        <v>58</v>
      </c>
      <c r="I330" s="186">
        <v>71.099999999999994</v>
      </c>
      <c r="J330" s="49"/>
    </row>
    <row r="331" spans="1:10" s="40" customFormat="1" ht="14.25" customHeight="1" x14ac:dyDescent="0.25">
      <c r="A331" s="49" t="s">
        <v>920</v>
      </c>
      <c r="B331"/>
      <c r="C331" s="49" t="s">
        <v>700</v>
      </c>
      <c r="D331" s="49" t="s">
        <v>701</v>
      </c>
      <c r="E331" s="185">
        <v>3355</v>
      </c>
      <c r="F331" s="50">
        <v>4545.3999999999996</v>
      </c>
      <c r="G331" s="186">
        <v>73.8</v>
      </c>
      <c r="H331" s="186">
        <v>66</v>
      </c>
      <c r="I331" s="186">
        <v>80.5</v>
      </c>
      <c r="J331" s="49"/>
    </row>
    <row r="332" spans="1:10" s="40" customFormat="1" ht="14.25" customHeight="1" x14ac:dyDescent="0.25">
      <c r="A332" s="49" t="s">
        <v>920</v>
      </c>
      <c r="B332"/>
      <c r="C332" s="49" t="s">
        <v>702</v>
      </c>
      <c r="D332" s="49" t="s">
        <v>703</v>
      </c>
      <c r="E332" s="185">
        <v>2622</v>
      </c>
      <c r="F332" s="50">
        <v>3732.6</v>
      </c>
      <c r="G332" s="186">
        <v>70.2</v>
      </c>
      <c r="H332" s="186">
        <v>62.9</v>
      </c>
      <c r="I332" s="186">
        <v>76.599999999999994</v>
      </c>
      <c r="J332" s="49"/>
    </row>
    <row r="333" spans="1:10" s="40" customFormat="1" ht="14.25" customHeight="1" x14ac:dyDescent="0.25">
      <c r="A333" s="49" t="s">
        <v>920</v>
      </c>
      <c r="B333"/>
      <c r="C333" s="49" t="s">
        <v>704</v>
      </c>
      <c r="D333" s="49" t="s">
        <v>705</v>
      </c>
      <c r="E333" s="185">
        <v>2247</v>
      </c>
      <c r="F333" s="50">
        <v>3602.9</v>
      </c>
      <c r="G333" s="186">
        <v>62.4</v>
      </c>
      <c r="H333" s="186">
        <v>55.8</v>
      </c>
      <c r="I333" s="186">
        <v>68.099999999999994</v>
      </c>
      <c r="J333" s="49"/>
    </row>
    <row r="334" spans="1:10" s="40" customFormat="1" ht="14.25" customHeight="1" x14ac:dyDescent="0.25">
      <c r="A334" s="49" t="s">
        <v>920</v>
      </c>
      <c r="B334"/>
      <c r="C334" s="49" t="s">
        <v>706</v>
      </c>
      <c r="D334" s="49" t="s">
        <v>707</v>
      </c>
      <c r="E334" s="185">
        <v>2181</v>
      </c>
      <c r="F334" s="50">
        <v>3698.8</v>
      </c>
      <c r="G334" s="186">
        <v>59</v>
      </c>
      <c r="H334" s="186">
        <v>52.6</v>
      </c>
      <c r="I334" s="186">
        <v>64.5</v>
      </c>
      <c r="J334" s="49"/>
    </row>
    <row r="335" spans="1:10" s="40" customFormat="1" ht="14.25" customHeight="1" x14ac:dyDescent="0.25">
      <c r="A335" s="49" t="s">
        <v>920</v>
      </c>
      <c r="B335"/>
      <c r="C335" s="49" t="s">
        <v>708</v>
      </c>
      <c r="D335" s="49" t="s">
        <v>709</v>
      </c>
      <c r="E335" s="185">
        <v>1679</v>
      </c>
      <c r="F335" s="50">
        <v>2688.9</v>
      </c>
      <c r="G335" s="186">
        <v>62.4</v>
      </c>
      <c r="H335" s="186">
        <v>55.7</v>
      </c>
      <c r="I335" s="186">
        <v>68.400000000000006</v>
      </c>
      <c r="J335" s="49"/>
    </row>
    <row r="336" spans="1:10" s="40" customFormat="1" ht="14.25" customHeight="1" x14ac:dyDescent="0.25">
      <c r="A336" s="49" t="s">
        <v>920</v>
      </c>
      <c r="B336"/>
      <c r="C336" s="49" t="s">
        <v>710</v>
      </c>
      <c r="D336" s="49" t="s">
        <v>711</v>
      </c>
      <c r="E336" s="185">
        <v>1318</v>
      </c>
      <c r="F336" s="50">
        <v>2533.1</v>
      </c>
      <c r="G336" s="186">
        <v>52</v>
      </c>
      <c r="H336" s="186">
        <v>46.1</v>
      </c>
      <c r="I336" s="186">
        <v>57.2</v>
      </c>
      <c r="J336" s="49"/>
    </row>
    <row r="337" spans="1:10" s="40" customFormat="1" ht="14.25" customHeight="1" x14ac:dyDescent="0.25">
      <c r="A337" s="49" t="s">
        <v>920</v>
      </c>
      <c r="B337"/>
      <c r="C337" s="49" t="s">
        <v>712</v>
      </c>
      <c r="D337" s="49" t="s">
        <v>713</v>
      </c>
      <c r="E337" s="185">
        <v>1403</v>
      </c>
      <c r="F337" s="50">
        <v>2036.6</v>
      </c>
      <c r="G337" s="186">
        <v>68.900000000000006</v>
      </c>
      <c r="H337" s="186">
        <v>61.1</v>
      </c>
      <c r="I337" s="186">
        <v>75.7</v>
      </c>
      <c r="J337" s="49"/>
    </row>
    <row r="338" spans="1:10" s="40" customFormat="1" ht="14.25" customHeight="1" x14ac:dyDescent="0.25">
      <c r="A338" s="49" t="s">
        <v>920</v>
      </c>
      <c r="B338"/>
      <c r="C338" s="49" t="s">
        <v>714</v>
      </c>
      <c r="D338" s="49" t="s">
        <v>715</v>
      </c>
      <c r="E338" s="185">
        <v>1606</v>
      </c>
      <c r="F338" s="50">
        <v>1989.1</v>
      </c>
      <c r="G338" s="186">
        <v>80.7</v>
      </c>
      <c r="H338" s="186">
        <v>71.7</v>
      </c>
      <c r="I338" s="186">
        <v>88.5</v>
      </c>
      <c r="J338" s="49"/>
    </row>
    <row r="339" spans="1:10" s="40" customFormat="1" ht="14.25" customHeight="1" x14ac:dyDescent="0.25">
      <c r="A339" s="49" t="s">
        <v>920</v>
      </c>
      <c r="B339"/>
      <c r="C339" s="49" t="s">
        <v>716</v>
      </c>
      <c r="D339" s="49" t="s">
        <v>717</v>
      </c>
      <c r="E339" s="185">
        <v>2084</v>
      </c>
      <c r="F339" s="50">
        <v>2462.8000000000002</v>
      </c>
      <c r="G339" s="186">
        <v>84.6</v>
      </c>
      <c r="H339" s="186">
        <v>75.599999999999994</v>
      </c>
      <c r="I339" s="186">
        <v>92.5</v>
      </c>
      <c r="J339" s="49"/>
    </row>
    <row r="340" spans="1:10" s="40" customFormat="1" ht="14.25" customHeight="1" x14ac:dyDescent="0.25">
      <c r="A340" s="49" t="s">
        <v>920</v>
      </c>
      <c r="B340"/>
      <c r="C340" s="49" t="s">
        <v>718</v>
      </c>
      <c r="D340" s="49" t="s">
        <v>719</v>
      </c>
      <c r="E340" s="185">
        <v>1082</v>
      </c>
      <c r="F340" s="50">
        <v>1591.2</v>
      </c>
      <c r="G340" s="186">
        <v>68</v>
      </c>
      <c r="H340" s="186">
        <v>60.1</v>
      </c>
      <c r="I340" s="186">
        <v>75</v>
      </c>
      <c r="J340" s="49"/>
    </row>
    <row r="341" spans="1:10" s="40" customFormat="1" ht="14.25" customHeight="1" x14ac:dyDescent="0.25">
      <c r="A341" s="49" t="s">
        <v>920</v>
      </c>
      <c r="B341"/>
      <c r="C341" s="49" t="s">
        <v>720</v>
      </c>
      <c r="D341" s="49" t="s">
        <v>721</v>
      </c>
      <c r="E341" s="185">
        <v>1990</v>
      </c>
      <c r="F341" s="50">
        <v>3287.9</v>
      </c>
      <c r="G341" s="186">
        <v>60.5</v>
      </c>
      <c r="H341" s="186">
        <v>53.9</v>
      </c>
      <c r="I341" s="186">
        <v>66.3</v>
      </c>
      <c r="J341" s="49"/>
    </row>
    <row r="342" spans="1:10" s="40" customFormat="1" ht="14.25" customHeight="1" x14ac:dyDescent="0.25">
      <c r="A342" s="49" t="s">
        <v>920</v>
      </c>
      <c r="B342"/>
      <c r="C342" s="49" t="s">
        <v>722</v>
      </c>
      <c r="D342" s="49" t="s">
        <v>723</v>
      </c>
      <c r="E342" s="185">
        <v>836</v>
      </c>
      <c r="F342" s="50">
        <v>1307</v>
      </c>
      <c r="G342" s="186">
        <v>64</v>
      </c>
      <c r="H342" s="186">
        <v>56.2</v>
      </c>
      <c r="I342" s="186">
        <v>70.8</v>
      </c>
      <c r="J342" s="49"/>
    </row>
    <row r="343" spans="1:10" s="40" customFormat="1" ht="14.25" customHeight="1" x14ac:dyDescent="0.25">
      <c r="A343" s="49" t="s">
        <v>920</v>
      </c>
      <c r="B343"/>
      <c r="C343" s="49" t="s">
        <v>724</v>
      </c>
      <c r="D343" s="49" t="s">
        <v>725</v>
      </c>
      <c r="E343" s="185">
        <v>1236</v>
      </c>
      <c r="F343" s="50">
        <v>2006.4</v>
      </c>
      <c r="G343" s="186">
        <v>61.6</v>
      </c>
      <c r="H343" s="186">
        <v>54.6</v>
      </c>
      <c r="I343" s="186">
        <v>67.8</v>
      </c>
      <c r="J343" s="49"/>
    </row>
    <row r="344" spans="1:10" s="40" customFormat="1" ht="14.25" customHeight="1" x14ac:dyDescent="0.25">
      <c r="A344" s="49" t="s">
        <v>920</v>
      </c>
      <c r="B344"/>
      <c r="C344" s="49" t="s">
        <v>726</v>
      </c>
      <c r="D344" s="49" t="s">
        <v>727</v>
      </c>
      <c r="E344" s="185">
        <v>1309</v>
      </c>
      <c r="F344" s="50">
        <v>1924.2</v>
      </c>
      <c r="G344" s="186">
        <v>68</v>
      </c>
      <c r="H344" s="186">
        <v>60.3</v>
      </c>
      <c r="I344" s="186">
        <v>74.8</v>
      </c>
      <c r="J344" s="49"/>
    </row>
    <row r="345" spans="1:10" s="40" customFormat="1" ht="14.25" customHeight="1" x14ac:dyDescent="0.25">
      <c r="A345" s="49" t="s">
        <v>920</v>
      </c>
      <c r="B345"/>
      <c r="C345" s="49" t="s">
        <v>728</v>
      </c>
      <c r="D345" s="49" t="s">
        <v>729</v>
      </c>
      <c r="E345" s="185">
        <v>621</v>
      </c>
      <c r="F345" s="50">
        <v>1005.3</v>
      </c>
      <c r="G345" s="186">
        <v>61.8</v>
      </c>
      <c r="H345" s="186">
        <v>53.7</v>
      </c>
      <c r="I345" s="186">
        <v>68.8</v>
      </c>
      <c r="J345" s="49"/>
    </row>
    <row r="346" spans="1:10" s="40" customFormat="1" ht="14.25" customHeight="1" x14ac:dyDescent="0.25">
      <c r="A346" s="49" t="s">
        <v>920</v>
      </c>
      <c r="B346"/>
      <c r="C346" s="49" t="s">
        <v>730</v>
      </c>
      <c r="D346" s="49" t="s">
        <v>731</v>
      </c>
      <c r="E346" s="185">
        <v>1519</v>
      </c>
      <c r="F346" s="50">
        <v>2168.6</v>
      </c>
      <c r="G346" s="186">
        <v>70</v>
      </c>
      <c r="H346" s="186">
        <v>62.4</v>
      </c>
      <c r="I346" s="186">
        <v>76.900000000000006</v>
      </c>
      <c r="J346" s="49"/>
    </row>
    <row r="347" spans="1:10" s="40" customFormat="1" ht="14.25" customHeight="1" x14ac:dyDescent="0.25">
      <c r="A347" s="49" t="s">
        <v>920</v>
      </c>
      <c r="B347"/>
      <c r="C347" s="49" t="s">
        <v>732</v>
      </c>
      <c r="D347" s="49" t="s">
        <v>733</v>
      </c>
      <c r="E347" s="185">
        <v>1300</v>
      </c>
      <c r="F347" s="50">
        <v>1982.5</v>
      </c>
      <c r="G347" s="186">
        <v>65.599999999999994</v>
      </c>
      <c r="H347" s="186">
        <v>58.2</v>
      </c>
      <c r="I347" s="186">
        <v>72.099999999999994</v>
      </c>
      <c r="J347" s="49"/>
    </row>
    <row r="348" spans="1:10" s="40" customFormat="1" ht="14.25" customHeight="1" x14ac:dyDescent="0.25">
      <c r="A348" s="49" t="s">
        <v>920</v>
      </c>
      <c r="B348"/>
      <c r="C348" s="49" t="s">
        <v>734</v>
      </c>
      <c r="D348" s="49" t="s">
        <v>735</v>
      </c>
      <c r="E348" s="185">
        <v>2033</v>
      </c>
      <c r="F348" s="50">
        <v>3099.6</v>
      </c>
      <c r="G348" s="186">
        <v>65.599999999999994</v>
      </c>
      <c r="H348" s="186">
        <v>58.3</v>
      </c>
      <c r="I348" s="186">
        <v>71.8</v>
      </c>
      <c r="J348" s="49"/>
    </row>
    <row r="349" spans="1:10" s="40" customFormat="1" ht="14.25" customHeight="1" x14ac:dyDescent="0.25">
      <c r="A349" s="49" t="s">
        <v>920</v>
      </c>
      <c r="B349"/>
      <c r="C349" s="49" t="s">
        <v>736</v>
      </c>
      <c r="D349" s="49" t="s">
        <v>737</v>
      </c>
      <c r="E349" s="185">
        <v>1883</v>
      </c>
      <c r="F349" s="50">
        <v>2876.9</v>
      </c>
      <c r="G349" s="186">
        <v>65.5</v>
      </c>
      <c r="H349" s="186">
        <v>58.3</v>
      </c>
      <c r="I349" s="186">
        <v>71.7</v>
      </c>
      <c r="J349" s="49"/>
    </row>
    <row r="350" spans="1:10" s="40" customFormat="1" ht="14.25" customHeight="1" x14ac:dyDescent="0.25">
      <c r="A350" s="49" t="s">
        <v>920</v>
      </c>
      <c r="B350"/>
      <c r="C350" s="49" t="s">
        <v>738</v>
      </c>
      <c r="D350" s="49" t="s">
        <v>739</v>
      </c>
      <c r="E350" s="185">
        <v>1509</v>
      </c>
      <c r="F350" s="50">
        <v>2207.6</v>
      </c>
      <c r="G350" s="186">
        <v>68.400000000000006</v>
      </c>
      <c r="H350" s="186">
        <v>60.7</v>
      </c>
      <c r="I350" s="186">
        <v>75</v>
      </c>
      <c r="J350" s="49"/>
    </row>
    <row r="351" spans="1:10" s="40" customFormat="1" ht="14.25" customHeight="1" x14ac:dyDescent="0.25">
      <c r="A351" s="49" t="s">
        <v>920</v>
      </c>
      <c r="B351"/>
      <c r="C351" s="49" t="s">
        <v>740</v>
      </c>
      <c r="D351" s="49" t="s">
        <v>741</v>
      </c>
      <c r="E351" s="185">
        <v>1805</v>
      </c>
      <c r="F351" s="50">
        <v>2793.3</v>
      </c>
      <c r="G351" s="186">
        <v>64.599999999999994</v>
      </c>
      <c r="H351" s="186">
        <v>57.5</v>
      </c>
      <c r="I351" s="186">
        <v>70.8</v>
      </c>
      <c r="J351" s="49"/>
    </row>
    <row r="352" spans="1:10" s="40" customFormat="1" ht="14.25" customHeight="1" x14ac:dyDescent="0.25">
      <c r="A352" s="49" t="s">
        <v>920</v>
      </c>
      <c r="B352"/>
      <c r="C352" s="49" t="s">
        <v>742</v>
      </c>
      <c r="D352" s="49" t="s">
        <v>743</v>
      </c>
      <c r="E352" s="185">
        <v>1546</v>
      </c>
      <c r="F352" s="50">
        <v>2818.9</v>
      </c>
      <c r="G352" s="186">
        <v>54.8</v>
      </c>
      <c r="H352" s="186">
        <v>48.8</v>
      </c>
      <c r="I352" s="186">
        <v>60.2</v>
      </c>
      <c r="J352" s="49"/>
    </row>
    <row r="353" spans="1:10" s="40" customFormat="1" ht="14.25" customHeight="1" x14ac:dyDescent="0.25">
      <c r="A353" s="49" t="s">
        <v>920</v>
      </c>
      <c r="B353"/>
      <c r="C353" s="49" t="s">
        <v>744</v>
      </c>
      <c r="D353" s="49" t="s">
        <v>745</v>
      </c>
      <c r="E353" s="185">
        <v>5205</v>
      </c>
      <c r="F353" s="50">
        <v>7340.2</v>
      </c>
      <c r="G353" s="186">
        <v>70.900000000000006</v>
      </c>
      <c r="H353" s="186">
        <v>63.5</v>
      </c>
      <c r="I353" s="186">
        <v>77.2</v>
      </c>
      <c r="J353" s="49"/>
    </row>
    <row r="354" spans="1:10" s="40" customFormat="1" ht="14.25" customHeight="1" x14ac:dyDescent="0.25">
      <c r="A354" s="49" t="s">
        <v>920</v>
      </c>
      <c r="B354"/>
      <c r="C354" s="49" t="s">
        <v>746</v>
      </c>
      <c r="D354" s="49" t="s">
        <v>747</v>
      </c>
      <c r="E354" s="185">
        <v>4288</v>
      </c>
      <c r="F354" s="50">
        <v>6351.5</v>
      </c>
      <c r="G354" s="186">
        <v>67.5</v>
      </c>
      <c r="H354" s="186">
        <v>60.6</v>
      </c>
      <c r="I354" s="186">
        <v>73.5</v>
      </c>
      <c r="J354" s="49"/>
    </row>
    <row r="355" spans="1:10" s="40" customFormat="1" ht="14.25" customHeight="1" x14ac:dyDescent="0.25">
      <c r="A355" s="49" t="s">
        <v>920</v>
      </c>
      <c r="B355"/>
      <c r="C355" s="49" t="s">
        <v>748</v>
      </c>
      <c r="D355" s="49" t="s">
        <v>749</v>
      </c>
      <c r="E355" s="185">
        <v>3541</v>
      </c>
      <c r="F355" s="50">
        <v>5285.8</v>
      </c>
      <c r="G355" s="186">
        <v>67</v>
      </c>
      <c r="H355" s="186">
        <v>60</v>
      </c>
      <c r="I355" s="186">
        <v>73</v>
      </c>
      <c r="J355" s="49"/>
    </row>
    <row r="356" spans="1:10" s="40" customFormat="1" ht="14.25" customHeight="1" x14ac:dyDescent="0.25">
      <c r="A356" s="49" t="s">
        <v>920</v>
      </c>
      <c r="B356"/>
      <c r="C356" s="49" t="s">
        <v>750</v>
      </c>
      <c r="D356" s="49" t="s">
        <v>751</v>
      </c>
      <c r="E356" s="185">
        <v>3523</v>
      </c>
      <c r="F356" s="50">
        <v>5750.1</v>
      </c>
      <c r="G356" s="186">
        <v>61.3</v>
      </c>
      <c r="H356" s="186">
        <v>54.9</v>
      </c>
      <c r="I356" s="186">
        <v>66.7</v>
      </c>
      <c r="J356" s="49"/>
    </row>
    <row r="357" spans="1:10" s="40" customFormat="1" ht="14.25" customHeight="1" x14ac:dyDescent="0.25">
      <c r="A357" s="49" t="s">
        <v>920</v>
      </c>
      <c r="B357"/>
      <c r="C357" s="49" t="s">
        <v>752</v>
      </c>
      <c r="D357" s="49" t="s">
        <v>753</v>
      </c>
      <c r="E357" s="185">
        <v>5859</v>
      </c>
      <c r="F357" s="50">
        <v>9774.1</v>
      </c>
      <c r="G357" s="186">
        <v>59.9</v>
      </c>
      <c r="H357" s="186">
        <v>53.8</v>
      </c>
      <c r="I357" s="186">
        <v>65.2</v>
      </c>
      <c r="J357" s="49"/>
    </row>
    <row r="358" spans="1:10" s="40" customFormat="1" ht="14.25" customHeight="1" x14ac:dyDescent="0.25">
      <c r="A358" s="49" t="s">
        <v>920</v>
      </c>
      <c r="B358"/>
      <c r="C358" s="49" t="s">
        <v>754</v>
      </c>
      <c r="D358" s="49" t="s">
        <v>755</v>
      </c>
      <c r="E358" s="185">
        <v>23</v>
      </c>
      <c r="F358" s="50">
        <v>39.6</v>
      </c>
      <c r="G358" s="186">
        <v>58.1</v>
      </c>
      <c r="H358" s="186">
        <v>33.799999999999997</v>
      </c>
      <c r="I358" s="186">
        <v>82</v>
      </c>
      <c r="J358" s="49"/>
    </row>
    <row r="359" spans="1:10" s="40" customFormat="1" ht="14.25" customHeight="1" x14ac:dyDescent="0.25">
      <c r="A359" s="49" t="s">
        <v>920</v>
      </c>
      <c r="B359"/>
      <c r="C359" s="49" t="s">
        <v>756</v>
      </c>
      <c r="D359" s="49" t="s">
        <v>757</v>
      </c>
      <c r="E359" s="185">
        <v>4942</v>
      </c>
      <c r="F359" s="50">
        <v>7986.9</v>
      </c>
      <c r="G359" s="186">
        <v>61.9</v>
      </c>
      <c r="H359" s="186">
        <v>55.5</v>
      </c>
      <c r="I359" s="186">
        <v>67.400000000000006</v>
      </c>
      <c r="J359" s="49"/>
    </row>
    <row r="360" spans="1:10" s="40" customFormat="1" ht="14.25" customHeight="1" x14ac:dyDescent="0.25">
      <c r="A360" s="49" t="s">
        <v>920</v>
      </c>
      <c r="B360"/>
      <c r="C360" s="49" t="s">
        <v>758</v>
      </c>
      <c r="D360" s="49" t="s">
        <v>759</v>
      </c>
      <c r="E360" s="185">
        <v>1473</v>
      </c>
      <c r="F360" s="50">
        <v>2137.3000000000002</v>
      </c>
      <c r="G360" s="186">
        <v>68.900000000000006</v>
      </c>
      <c r="H360" s="186">
        <v>61.2</v>
      </c>
      <c r="I360" s="186">
        <v>75.599999999999994</v>
      </c>
      <c r="J360" s="49"/>
    </row>
    <row r="361" spans="1:10" s="40" customFormat="1" ht="14.25" customHeight="1" x14ac:dyDescent="0.25">
      <c r="A361" s="49" t="s">
        <v>920</v>
      </c>
      <c r="B361"/>
      <c r="C361" s="49" t="s">
        <v>760</v>
      </c>
      <c r="D361" s="49" t="s">
        <v>761</v>
      </c>
      <c r="E361" s="185">
        <v>2156</v>
      </c>
      <c r="F361" s="50">
        <v>3484.4</v>
      </c>
      <c r="G361" s="186">
        <v>61.9</v>
      </c>
      <c r="H361" s="186">
        <v>55.2</v>
      </c>
      <c r="I361" s="186">
        <v>67.599999999999994</v>
      </c>
      <c r="J361" s="49"/>
    </row>
    <row r="362" spans="1:10" s="40" customFormat="1" ht="14.25" customHeight="1" x14ac:dyDescent="0.25">
      <c r="A362" s="49" t="s">
        <v>920</v>
      </c>
      <c r="B362"/>
      <c r="C362" s="49" t="s">
        <v>762</v>
      </c>
      <c r="D362" s="49" t="s">
        <v>763</v>
      </c>
      <c r="E362" s="185">
        <v>3475</v>
      </c>
      <c r="F362" s="50">
        <v>5499.7</v>
      </c>
      <c r="G362" s="186">
        <v>63.2</v>
      </c>
      <c r="H362" s="186">
        <v>56.5</v>
      </c>
      <c r="I362" s="186">
        <v>68.900000000000006</v>
      </c>
      <c r="J362" s="49"/>
    </row>
    <row r="363" spans="1:10" s="40" customFormat="1" ht="14.25" customHeight="1" x14ac:dyDescent="0.25">
      <c r="A363" s="49" t="s">
        <v>920</v>
      </c>
      <c r="B363"/>
      <c r="C363" s="49" t="s">
        <v>764</v>
      </c>
      <c r="D363" s="49" t="s">
        <v>765</v>
      </c>
      <c r="E363" s="185">
        <v>4267</v>
      </c>
      <c r="F363" s="50">
        <v>6851.8</v>
      </c>
      <c r="G363" s="186">
        <v>62.3</v>
      </c>
      <c r="H363" s="186">
        <v>55.9</v>
      </c>
      <c r="I363" s="186">
        <v>67.8</v>
      </c>
      <c r="J363" s="49"/>
    </row>
    <row r="364" spans="1:10" s="40" customFormat="1" ht="14.25" customHeight="1" x14ac:dyDescent="0.25">
      <c r="A364" s="49" t="s">
        <v>920</v>
      </c>
      <c r="B364"/>
      <c r="C364" s="49" t="s">
        <v>766</v>
      </c>
      <c r="D364" s="49" t="s">
        <v>767</v>
      </c>
      <c r="E364" s="185">
        <v>4127</v>
      </c>
      <c r="F364" s="50">
        <v>7677.6</v>
      </c>
      <c r="G364" s="186">
        <v>53.8</v>
      </c>
      <c r="H364" s="186">
        <v>48.3</v>
      </c>
      <c r="I364" s="186">
        <v>58.5</v>
      </c>
      <c r="J364" s="49"/>
    </row>
    <row r="365" spans="1:10" s="40" customFormat="1" ht="14.25" customHeight="1" x14ac:dyDescent="0.25">
      <c r="A365" s="49" t="s">
        <v>920</v>
      </c>
      <c r="B365"/>
      <c r="C365" s="49" t="s">
        <v>768</v>
      </c>
      <c r="D365" s="49" t="s">
        <v>769</v>
      </c>
      <c r="E365" s="185">
        <v>4466</v>
      </c>
      <c r="F365" s="50">
        <v>7564.6</v>
      </c>
      <c r="G365" s="186">
        <v>59</v>
      </c>
      <c r="H365" s="186">
        <v>53</v>
      </c>
      <c r="I365" s="186">
        <v>64.2</v>
      </c>
      <c r="J365" s="49"/>
    </row>
    <row r="366" spans="1:10" s="40" customFormat="1" ht="14.25" customHeight="1" x14ac:dyDescent="0.25">
      <c r="A366" s="49" t="s">
        <v>920</v>
      </c>
      <c r="B366"/>
      <c r="C366" s="49" t="s">
        <v>770</v>
      </c>
      <c r="D366" s="49" t="s">
        <v>771</v>
      </c>
      <c r="E366" s="185">
        <v>2974</v>
      </c>
      <c r="F366" s="50">
        <v>4389.3</v>
      </c>
      <c r="G366" s="186">
        <v>67.8</v>
      </c>
      <c r="H366" s="186">
        <v>60.6</v>
      </c>
      <c r="I366" s="186">
        <v>73.900000000000006</v>
      </c>
      <c r="J366" s="49"/>
    </row>
    <row r="367" spans="1:10" s="40" customFormat="1" ht="14.25" customHeight="1" x14ac:dyDescent="0.25">
      <c r="A367" s="49" t="s">
        <v>920</v>
      </c>
      <c r="B367"/>
      <c r="C367" s="49" t="s">
        <v>772</v>
      </c>
      <c r="D367" s="49" t="s">
        <v>773</v>
      </c>
      <c r="E367" s="185">
        <v>2833</v>
      </c>
      <c r="F367" s="50">
        <v>4510.3999999999996</v>
      </c>
      <c r="G367" s="186">
        <v>62.8</v>
      </c>
      <c r="H367" s="186">
        <v>56.1</v>
      </c>
      <c r="I367" s="186">
        <v>68.599999999999994</v>
      </c>
      <c r="J367" s="49"/>
    </row>
    <row r="368" spans="1:10" s="40" customFormat="1" ht="14.25" customHeight="1" x14ac:dyDescent="0.25">
      <c r="A368" s="49" t="s">
        <v>920</v>
      </c>
      <c r="B368"/>
      <c r="C368" s="49" t="s">
        <v>774</v>
      </c>
      <c r="D368" s="49" t="s">
        <v>775</v>
      </c>
      <c r="E368" s="185">
        <v>2578</v>
      </c>
      <c r="F368" s="50">
        <v>4270</v>
      </c>
      <c r="G368" s="186">
        <v>60.4</v>
      </c>
      <c r="H368" s="186">
        <v>54</v>
      </c>
      <c r="I368" s="186">
        <v>65.900000000000006</v>
      </c>
      <c r="J368" s="49"/>
    </row>
    <row r="369" spans="1:10" s="40" customFormat="1" ht="14.25" customHeight="1" x14ac:dyDescent="0.25">
      <c r="A369" s="49" t="s">
        <v>920</v>
      </c>
      <c r="B369"/>
      <c r="C369" s="49" t="s">
        <v>776</v>
      </c>
      <c r="D369" s="49" t="s">
        <v>777</v>
      </c>
      <c r="E369" s="185">
        <v>2298</v>
      </c>
      <c r="F369" s="50">
        <v>3891.9</v>
      </c>
      <c r="G369" s="186">
        <v>59</v>
      </c>
      <c r="H369" s="186">
        <v>52.7</v>
      </c>
      <c r="I369" s="186">
        <v>64.5</v>
      </c>
      <c r="J369" s="49"/>
    </row>
    <row r="370" spans="1:10" s="40" customFormat="1" ht="14.25" customHeight="1" x14ac:dyDescent="0.25">
      <c r="A370" s="49" t="s">
        <v>920</v>
      </c>
      <c r="B370"/>
      <c r="C370" s="49" t="s">
        <v>778</v>
      </c>
      <c r="D370" s="49" t="s">
        <v>779</v>
      </c>
      <c r="E370" s="185">
        <v>5845</v>
      </c>
      <c r="F370" s="50">
        <v>9957.5</v>
      </c>
      <c r="G370" s="186">
        <v>58.7</v>
      </c>
      <c r="H370" s="186">
        <v>52.7</v>
      </c>
      <c r="I370" s="186">
        <v>63.8</v>
      </c>
      <c r="J370" s="49"/>
    </row>
    <row r="371" spans="1:10" s="40" customFormat="1" ht="14.25" customHeight="1" x14ac:dyDescent="0.25">
      <c r="A371" s="49" t="s">
        <v>920</v>
      </c>
      <c r="B371"/>
      <c r="C371" s="49" t="s">
        <v>780</v>
      </c>
      <c r="D371" s="49" t="s">
        <v>781</v>
      </c>
      <c r="E371" s="185">
        <v>5465</v>
      </c>
      <c r="F371" s="50">
        <v>9944.2000000000007</v>
      </c>
      <c r="G371" s="186">
        <v>55</v>
      </c>
      <c r="H371" s="186">
        <v>49.4</v>
      </c>
      <c r="I371" s="186">
        <v>59.8</v>
      </c>
      <c r="J371" s="49"/>
    </row>
    <row r="372" spans="1:10" s="40" customFormat="1" ht="14.25" customHeight="1" x14ac:dyDescent="0.25">
      <c r="A372" s="49" t="s">
        <v>920</v>
      </c>
      <c r="B372"/>
      <c r="C372" s="49" t="s">
        <v>921</v>
      </c>
      <c r="D372" s="49" t="s">
        <v>922</v>
      </c>
      <c r="E372" s="185">
        <v>933</v>
      </c>
      <c r="F372" s="50">
        <v>1524.8</v>
      </c>
      <c r="G372" s="186">
        <v>61.2</v>
      </c>
      <c r="H372" s="186">
        <v>54</v>
      </c>
      <c r="I372" s="186">
        <v>67.599999999999994</v>
      </c>
      <c r="J372" s="49"/>
    </row>
    <row r="373" spans="1:10" s="40" customFormat="1" ht="14.25" customHeight="1" x14ac:dyDescent="0.25">
      <c r="A373" s="49" t="s">
        <v>920</v>
      </c>
      <c r="B373"/>
      <c r="C373" s="49" t="s">
        <v>923</v>
      </c>
      <c r="D373" s="49" t="s">
        <v>924</v>
      </c>
      <c r="E373" s="185">
        <v>690</v>
      </c>
      <c r="F373" s="50">
        <v>1101.9000000000001</v>
      </c>
      <c r="G373" s="186">
        <v>62.6</v>
      </c>
      <c r="H373" s="186">
        <v>54.9</v>
      </c>
      <c r="I373" s="186">
        <v>69.599999999999994</v>
      </c>
      <c r="J373" s="49"/>
    </row>
    <row r="374" spans="1:10" s="40" customFormat="1" ht="14.25" customHeight="1" x14ac:dyDescent="0.25">
      <c r="A374" s="49" t="s">
        <v>920</v>
      </c>
      <c r="B374"/>
      <c r="C374" s="49" t="s">
        <v>925</v>
      </c>
      <c r="D374" s="49" t="s">
        <v>926</v>
      </c>
      <c r="E374" s="185">
        <v>995</v>
      </c>
      <c r="F374" s="50">
        <v>1662.4</v>
      </c>
      <c r="G374" s="186">
        <v>59.9</v>
      </c>
      <c r="H374" s="186">
        <v>52.9</v>
      </c>
      <c r="I374" s="186">
        <v>66</v>
      </c>
      <c r="J374" s="49"/>
    </row>
    <row r="375" spans="1:10" s="40" customFormat="1" ht="14.25" customHeight="1" x14ac:dyDescent="0.25">
      <c r="A375" s="49" t="s">
        <v>920</v>
      </c>
      <c r="B375"/>
      <c r="C375" s="49" t="s">
        <v>927</v>
      </c>
      <c r="D375" s="49" t="s">
        <v>928</v>
      </c>
      <c r="E375" s="185">
        <v>1398</v>
      </c>
      <c r="F375" s="50">
        <v>2481.6</v>
      </c>
      <c r="G375" s="186">
        <v>56.3</v>
      </c>
      <c r="H375" s="186">
        <v>50</v>
      </c>
      <c r="I375" s="186">
        <v>61.9</v>
      </c>
      <c r="J375" s="49"/>
    </row>
    <row r="376" spans="1:10" s="40" customFormat="1" ht="14.25" customHeight="1" x14ac:dyDescent="0.25">
      <c r="A376" s="49" t="s">
        <v>920</v>
      </c>
      <c r="B376"/>
      <c r="C376" s="49" t="s">
        <v>929</v>
      </c>
      <c r="D376" s="49" t="s">
        <v>930</v>
      </c>
      <c r="E376" s="185">
        <v>1046</v>
      </c>
      <c r="F376" s="50">
        <v>2024.5</v>
      </c>
      <c r="G376" s="186">
        <v>51.7</v>
      </c>
      <c r="H376" s="186">
        <v>45.7</v>
      </c>
      <c r="I376" s="186">
        <v>57</v>
      </c>
      <c r="J376" s="49"/>
    </row>
    <row r="377" spans="1:10" s="40" customFormat="1" ht="14.25" customHeight="1" x14ac:dyDescent="0.25">
      <c r="A377" s="49" t="s">
        <v>920</v>
      </c>
      <c r="B377"/>
      <c r="C377" s="49" t="s">
        <v>931</v>
      </c>
      <c r="D377" s="49" t="s">
        <v>932</v>
      </c>
      <c r="E377" s="185">
        <v>1457</v>
      </c>
      <c r="F377" s="50">
        <v>2066</v>
      </c>
      <c r="G377" s="186">
        <v>70.5</v>
      </c>
      <c r="H377" s="186">
        <v>62.6</v>
      </c>
      <c r="I377" s="186">
        <v>77.400000000000006</v>
      </c>
      <c r="J377" s="49"/>
    </row>
    <row r="378" spans="1:10" s="40" customFormat="1" ht="14.25" customHeight="1" x14ac:dyDescent="0.25">
      <c r="A378" s="49" t="s">
        <v>920</v>
      </c>
      <c r="B378"/>
      <c r="C378" s="49" t="s">
        <v>933</v>
      </c>
      <c r="D378" s="49" t="s">
        <v>934</v>
      </c>
      <c r="E378" s="185">
        <v>877</v>
      </c>
      <c r="F378" s="50">
        <v>1231.5999999999999</v>
      </c>
      <c r="G378" s="186">
        <v>71.2</v>
      </c>
      <c r="H378" s="186">
        <v>62.7</v>
      </c>
      <c r="I378" s="186">
        <v>78.7</v>
      </c>
      <c r="J378" s="49"/>
    </row>
    <row r="379" spans="1:10" s="40" customFormat="1" ht="14.25" customHeight="1" x14ac:dyDescent="0.25">
      <c r="A379" s="49" t="s">
        <v>920</v>
      </c>
      <c r="B379"/>
      <c r="C379" s="49" t="s">
        <v>935</v>
      </c>
      <c r="D379" s="49" t="s">
        <v>936</v>
      </c>
      <c r="E379" s="185">
        <v>1093</v>
      </c>
      <c r="F379" s="50">
        <v>1654.3</v>
      </c>
      <c r="G379" s="186">
        <v>66.099999999999994</v>
      </c>
      <c r="H379" s="186">
        <v>58.4</v>
      </c>
      <c r="I379" s="186">
        <v>72.8</v>
      </c>
      <c r="J379" s="49"/>
    </row>
    <row r="380" spans="1:10" s="40" customFormat="1" ht="14.25" customHeight="1" x14ac:dyDescent="0.25">
      <c r="A380" s="49" t="s">
        <v>920</v>
      </c>
      <c r="B380"/>
      <c r="C380" s="49" t="s">
        <v>937</v>
      </c>
      <c r="D380" s="49" t="s">
        <v>938</v>
      </c>
      <c r="E380" s="185">
        <v>695</v>
      </c>
      <c r="F380" s="50">
        <v>1413.8</v>
      </c>
      <c r="G380" s="186">
        <v>49.2</v>
      </c>
      <c r="H380" s="186">
        <v>43.1</v>
      </c>
      <c r="I380" s="186">
        <v>54.6</v>
      </c>
      <c r="J380" s="49"/>
    </row>
    <row r="381" spans="1:10" s="40" customFormat="1" ht="14.25" customHeight="1" x14ac:dyDescent="0.25">
      <c r="A381" s="49" t="s">
        <v>920</v>
      </c>
      <c r="B381"/>
      <c r="C381" s="49" t="s">
        <v>939</v>
      </c>
      <c r="D381" s="49" t="s">
        <v>940</v>
      </c>
      <c r="E381" s="185">
        <v>1232</v>
      </c>
      <c r="F381" s="50">
        <v>1540.7</v>
      </c>
      <c r="G381" s="186">
        <v>80</v>
      </c>
      <c r="H381" s="186">
        <v>70.8</v>
      </c>
      <c r="I381" s="186">
        <v>88</v>
      </c>
      <c r="J381" s="49"/>
    </row>
    <row r="382" spans="1:10" s="40" customFormat="1" ht="14.25" customHeight="1" x14ac:dyDescent="0.25">
      <c r="A382" s="49" t="s">
        <v>920</v>
      </c>
      <c r="B382"/>
      <c r="C382" s="49" t="s">
        <v>941</v>
      </c>
      <c r="D382" s="49" t="s">
        <v>942</v>
      </c>
      <c r="E382" s="185">
        <v>819</v>
      </c>
      <c r="F382" s="50">
        <v>1370.3</v>
      </c>
      <c r="G382" s="186">
        <v>59.8</v>
      </c>
      <c r="H382" s="186">
        <v>52.5</v>
      </c>
      <c r="I382" s="186">
        <v>66.2</v>
      </c>
      <c r="J382" s="49"/>
    </row>
    <row r="383" spans="1:10" s="40" customFormat="1" ht="14.25" customHeight="1" x14ac:dyDescent="0.25">
      <c r="A383" s="49" t="s">
        <v>920</v>
      </c>
      <c r="B383"/>
      <c r="C383" s="49" t="s">
        <v>943</v>
      </c>
      <c r="D383" s="49" t="s">
        <v>944</v>
      </c>
      <c r="E383" s="185">
        <v>764</v>
      </c>
      <c r="F383" s="50">
        <v>1296</v>
      </c>
      <c r="G383" s="186">
        <v>59</v>
      </c>
      <c r="H383" s="186">
        <v>51.7</v>
      </c>
      <c r="I383" s="186">
        <v>65.400000000000006</v>
      </c>
      <c r="J383" s="49"/>
    </row>
    <row r="384" spans="1:10" s="40" customFormat="1" ht="14.25" customHeight="1" x14ac:dyDescent="0.25">
      <c r="A384" s="49" t="s">
        <v>920</v>
      </c>
      <c r="B384"/>
      <c r="C384" s="49" t="s">
        <v>945</v>
      </c>
      <c r="D384" s="49" t="s">
        <v>946</v>
      </c>
      <c r="E384" s="185">
        <v>739</v>
      </c>
      <c r="F384" s="50">
        <v>1130.3</v>
      </c>
      <c r="G384" s="186">
        <v>65.400000000000006</v>
      </c>
      <c r="H384" s="186">
        <v>57.3</v>
      </c>
      <c r="I384" s="186">
        <v>72.5</v>
      </c>
      <c r="J384" s="49"/>
    </row>
    <row r="385" spans="1:10" s="40" customFormat="1" ht="14.25" customHeight="1" x14ac:dyDescent="0.25">
      <c r="A385" s="49" t="s">
        <v>920</v>
      </c>
      <c r="B385"/>
      <c r="C385" s="49" t="s">
        <v>947</v>
      </c>
      <c r="D385" s="49" t="s">
        <v>948</v>
      </c>
      <c r="E385" s="185">
        <v>1620</v>
      </c>
      <c r="F385" s="50">
        <v>2487.6</v>
      </c>
      <c r="G385" s="186">
        <v>65.099999999999994</v>
      </c>
      <c r="H385" s="186">
        <v>58.1</v>
      </c>
      <c r="I385" s="186">
        <v>71.400000000000006</v>
      </c>
      <c r="J385" s="49"/>
    </row>
    <row r="386" spans="1:10" s="40" customFormat="1" ht="14.25" customHeight="1" x14ac:dyDescent="0.25">
      <c r="A386" s="49" t="s">
        <v>920</v>
      </c>
      <c r="B386"/>
      <c r="C386" s="49" t="s">
        <v>949</v>
      </c>
      <c r="D386" s="49" t="s">
        <v>950</v>
      </c>
      <c r="E386" s="185">
        <v>1216</v>
      </c>
      <c r="F386" s="50">
        <v>1836.3</v>
      </c>
      <c r="G386" s="186">
        <v>66.2</v>
      </c>
      <c r="H386" s="186">
        <v>58.8</v>
      </c>
      <c r="I386" s="186">
        <v>72.900000000000006</v>
      </c>
      <c r="J386" s="49"/>
    </row>
    <row r="387" spans="1:10" s="40" customFormat="1" ht="14.25" customHeight="1" x14ac:dyDescent="0.25">
      <c r="A387" s="49" t="s">
        <v>920</v>
      </c>
      <c r="B387"/>
      <c r="C387" s="49" t="s">
        <v>951</v>
      </c>
      <c r="D387" s="49" t="s">
        <v>952</v>
      </c>
      <c r="E387" s="185">
        <v>816</v>
      </c>
      <c r="F387" s="50">
        <v>1585</v>
      </c>
      <c r="G387" s="186">
        <v>51.5</v>
      </c>
      <c r="H387" s="186">
        <v>45.3</v>
      </c>
      <c r="I387" s="186">
        <v>57</v>
      </c>
      <c r="J387" s="49"/>
    </row>
    <row r="388" spans="1:10" s="40" customFormat="1" ht="14.25" customHeight="1" x14ac:dyDescent="0.25">
      <c r="A388" s="49" t="s">
        <v>920</v>
      </c>
      <c r="B388"/>
      <c r="C388" s="49" t="s">
        <v>953</v>
      </c>
      <c r="D388" s="49" t="s">
        <v>954</v>
      </c>
      <c r="E388" s="185">
        <v>1090</v>
      </c>
      <c r="F388" s="50">
        <v>1896.4</v>
      </c>
      <c r="G388" s="186">
        <v>57.5</v>
      </c>
      <c r="H388" s="186">
        <v>50.9</v>
      </c>
      <c r="I388" s="186">
        <v>63.3</v>
      </c>
      <c r="J388" s="49"/>
    </row>
    <row r="389" spans="1:10" s="40" customFormat="1" ht="14.25" customHeight="1" x14ac:dyDescent="0.25">
      <c r="A389" s="49" t="s">
        <v>920</v>
      </c>
      <c r="B389"/>
      <c r="C389" s="49" t="s">
        <v>955</v>
      </c>
      <c r="D389" s="49" t="s">
        <v>956</v>
      </c>
      <c r="E389" s="185">
        <v>607</v>
      </c>
      <c r="F389" s="50">
        <v>1319</v>
      </c>
      <c r="G389" s="186">
        <v>46</v>
      </c>
      <c r="H389" s="186">
        <v>40.200000000000003</v>
      </c>
      <c r="I389" s="186">
        <v>51.2</v>
      </c>
      <c r="J389" s="49"/>
    </row>
    <row r="390" spans="1:10" s="40" customFormat="1" ht="14.25" customHeight="1" x14ac:dyDescent="0.25">
      <c r="A390" s="49" t="s">
        <v>920</v>
      </c>
      <c r="B390"/>
      <c r="C390" s="49" t="s">
        <v>957</v>
      </c>
      <c r="D390" s="49" t="s">
        <v>958</v>
      </c>
      <c r="E390" s="185">
        <v>1326</v>
      </c>
      <c r="F390" s="50">
        <v>2445</v>
      </c>
      <c r="G390" s="186">
        <v>54.2</v>
      </c>
      <c r="H390" s="186">
        <v>48.2</v>
      </c>
      <c r="I390" s="186">
        <v>59.6</v>
      </c>
      <c r="J390" s="49"/>
    </row>
    <row r="391" spans="1:10" s="40" customFormat="1" ht="14.25" customHeight="1" x14ac:dyDescent="0.25">
      <c r="A391" s="49" t="s">
        <v>920</v>
      </c>
      <c r="B391"/>
      <c r="C391" s="49" t="s">
        <v>959</v>
      </c>
      <c r="D391" s="49" t="s">
        <v>960</v>
      </c>
      <c r="E391" s="185">
        <v>753</v>
      </c>
      <c r="F391" s="50">
        <v>1366</v>
      </c>
      <c r="G391" s="186">
        <v>55.1</v>
      </c>
      <c r="H391" s="186">
        <v>48.4</v>
      </c>
      <c r="I391" s="186">
        <v>61.1</v>
      </c>
      <c r="J391" s="49"/>
    </row>
    <row r="392" spans="1:10" s="40" customFormat="1" ht="14.25" customHeight="1" x14ac:dyDescent="0.25">
      <c r="A392" s="49" t="s">
        <v>920</v>
      </c>
      <c r="B392"/>
      <c r="C392" s="49" t="s">
        <v>961</v>
      </c>
      <c r="D392" s="49" t="s">
        <v>962</v>
      </c>
      <c r="E392" s="185">
        <v>572</v>
      </c>
      <c r="F392" s="50">
        <v>1044.5</v>
      </c>
      <c r="G392" s="186">
        <v>54.8</v>
      </c>
      <c r="H392" s="186">
        <v>47.8</v>
      </c>
      <c r="I392" s="186">
        <v>61.1</v>
      </c>
      <c r="J392" s="49"/>
    </row>
    <row r="393" spans="1:10" s="40" customFormat="1" ht="14.25" customHeight="1" x14ac:dyDescent="0.25">
      <c r="A393" s="49" t="s">
        <v>920</v>
      </c>
      <c r="B393"/>
      <c r="C393" s="49" t="s">
        <v>963</v>
      </c>
      <c r="D393" s="49" t="s">
        <v>964</v>
      </c>
      <c r="E393" s="185">
        <v>1363</v>
      </c>
      <c r="F393" s="50">
        <v>1917.1</v>
      </c>
      <c r="G393" s="186">
        <v>71.099999999999994</v>
      </c>
      <c r="H393" s="186">
        <v>63.2</v>
      </c>
      <c r="I393" s="186">
        <v>78.099999999999994</v>
      </c>
      <c r="J393" s="49"/>
    </row>
    <row r="394" spans="1:10" s="40" customFormat="1" ht="14.25" customHeight="1" x14ac:dyDescent="0.25">
      <c r="A394" s="49" t="s">
        <v>920</v>
      </c>
      <c r="B394"/>
      <c r="C394" s="49" t="s">
        <v>965</v>
      </c>
      <c r="D394" s="49" t="s">
        <v>966</v>
      </c>
      <c r="E394" s="185">
        <v>885</v>
      </c>
      <c r="F394" s="50">
        <v>1316.2</v>
      </c>
      <c r="G394" s="186">
        <v>67.2</v>
      </c>
      <c r="H394" s="186">
        <v>59.2</v>
      </c>
      <c r="I394" s="186">
        <v>74.400000000000006</v>
      </c>
      <c r="J394" s="49"/>
    </row>
    <row r="395" spans="1:10" s="40" customFormat="1" ht="14.25" customHeight="1" x14ac:dyDescent="0.25">
      <c r="A395" s="49" t="s">
        <v>920</v>
      </c>
      <c r="B395"/>
      <c r="C395" s="49" t="s">
        <v>967</v>
      </c>
      <c r="D395" s="49" t="s">
        <v>968</v>
      </c>
      <c r="E395" s="185">
        <v>1070</v>
      </c>
      <c r="F395" s="50">
        <v>1693.1</v>
      </c>
      <c r="G395" s="186">
        <v>63.2</v>
      </c>
      <c r="H395" s="186">
        <v>56</v>
      </c>
      <c r="I395" s="186">
        <v>69.7</v>
      </c>
      <c r="J395" s="49"/>
    </row>
    <row r="396" spans="1:10" s="40" customFormat="1" ht="14.25" customHeight="1" x14ac:dyDescent="0.25">
      <c r="A396" s="49" t="s">
        <v>920</v>
      </c>
      <c r="B396"/>
      <c r="C396" s="49" t="s">
        <v>969</v>
      </c>
      <c r="D396" s="49" t="s">
        <v>970</v>
      </c>
      <c r="E396" s="185">
        <v>1259</v>
      </c>
      <c r="F396" s="50">
        <v>2089</v>
      </c>
      <c r="G396" s="186">
        <v>60.3</v>
      </c>
      <c r="H396" s="186">
        <v>53.6</v>
      </c>
      <c r="I396" s="186">
        <v>66.2</v>
      </c>
      <c r="J396" s="49"/>
    </row>
    <row r="397" spans="1:10" s="40" customFormat="1" ht="14.25" customHeight="1" x14ac:dyDescent="0.25">
      <c r="A397" s="49" t="s">
        <v>920</v>
      </c>
      <c r="B397"/>
      <c r="C397" s="49" t="s">
        <v>971</v>
      </c>
      <c r="D397" s="49" t="s">
        <v>972</v>
      </c>
      <c r="E397" s="185">
        <v>1831</v>
      </c>
      <c r="F397" s="50">
        <v>3165.7</v>
      </c>
      <c r="G397" s="186">
        <v>57.8</v>
      </c>
      <c r="H397" s="186">
        <v>51.6</v>
      </c>
      <c r="I397" s="186">
        <v>63.4</v>
      </c>
      <c r="J397" s="49"/>
    </row>
    <row r="398" spans="1:10" s="40" customFormat="1" ht="14.25" customHeight="1" x14ac:dyDescent="0.25">
      <c r="A398" s="49" t="s">
        <v>920</v>
      </c>
      <c r="B398"/>
      <c r="C398" s="49" t="s">
        <v>973</v>
      </c>
      <c r="D398" s="49" t="s">
        <v>974</v>
      </c>
      <c r="E398" s="185">
        <v>1354</v>
      </c>
      <c r="F398" s="50">
        <v>2349.6999999999998</v>
      </c>
      <c r="G398" s="186">
        <v>57.6</v>
      </c>
      <c r="H398" s="186">
        <v>51.1</v>
      </c>
      <c r="I398" s="186">
        <v>63.3</v>
      </c>
      <c r="J398" s="49"/>
    </row>
    <row r="399" spans="1:10" s="40" customFormat="1" ht="14.25" customHeight="1" x14ac:dyDescent="0.25">
      <c r="A399" s="49" t="s">
        <v>920</v>
      </c>
      <c r="B399"/>
      <c r="C399" s="49" t="s">
        <v>975</v>
      </c>
      <c r="D399" s="49" t="s">
        <v>976</v>
      </c>
      <c r="E399" s="185">
        <v>1358</v>
      </c>
      <c r="F399" s="50">
        <v>1998.1</v>
      </c>
      <c r="G399" s="186">
        <v>68</v>
      </c>
      <c r="H399" s="186">
        <v>60.4</v>
      </c>
      <c r="I399" s="186">
        <v>74.7</v>
      </c>
      <c r="J399" s="49"/>
    </row>
    <row r="400" spans="1:10" s="40" customFormat="1" ht="14.25" customHeight="1" x14ac:dyDescent="0.25">
      <c r="A400" s="49" t="s">
        <v>920</v>
      </c>
      <c r="B400"/>
      <c r="C400" s="49" t="s">
        <v>977</v>
      </c>
      <c r="D400" s="49" t="s">
        <v>978</v>
      </c>
      <c r="E400" s="185">
        <v>722</v>
      </c>
      <c r="F400" s="50">
        <v>1147.5999999999999</v>
      </c>
      <c r="G400" s="186">
        <v>62.9</v>
      </c>
      <c r="H400" s="186">
        <v>55.3</v>
      </c>
      <c r="I400" s="186">
        <v>69.8</v>
      </c>
      <c r="J400" s="49"/>
    </row>
    <row r="401" spans="1:10" s="40" customFormat="1" ht="14.25" customHeight="1" x14ac:dyDescent="0.25">
      <c r="A401" s="49" t="s">
        <v>920</v>
      </c>
      <c r="B401"/>
      <c r="C401" s="49" t="s">
        <v>979</v>
      </c>
      <c r="D401" s="49" t="s">
        <v>980</v>
      </c>
      <c r="E401" s="185">
        <v>1135</v>
      </c>
      <c r="F401" s="50">
        <v>1520.4</v>
      </c>
      <c r="G401" s="186">
        <v>74.7</v>
      </c>
      <c r="H401" s="186">
        <v>66.2</v>
      </c>
      <c r="I401" s="186">
        <v>82.2</v>
      </c>
      <c r="J401" s="49"/>
    </row>
    <row r="402" spans="1:10" s="40" customFormat="1" ht="14.25" customHeight="1" x14ac:dyDescent="0.25">
      <c r="A402" s="49" t="s">
        <v>920</v>
      </c>
      <c r="B402"/>
      <c r="C402" s="49" t="s">
        <v>981</v>
      </c>
      <c r="D402" s="49" t="s">
        <v>982</v>
      </c>
      <c r="E402" s="185">
        <v>1497</v>
      </c>
      <c r="F402" s="50">
        <v>2638.6</v>
      </c>
      <c r="G402" s="186">
        <v>56.7</v>
      </c>
      <c r="H402" s="186">
        <v>50.4</v>
      </c>
      <c r="I402" s="186">
        <v>62.2</v>
      </c>
      <c r="J402" s="49"/>
    </row>
    <row r="403" spans="1:10" s="40" customFormat="1" ht="14.25" customHeight="1" x14ac:dyDescent="0.25">
      <c r="A403" s="49" t="s">
        <v>920</v>
      </c>
      <c r="B403"/>
      <c r="C403" s="49" t="s">
        <v>983</v>
      </c>
      <c r="D403" s="49" t="s">
        <v>984</v>
      </c>
      <c r="E403" s="185">
        <v>1649</v>
      </c>
      <c r="F403" s="50">
        <v>2475.6999999999998</v>
      </c>
      <c r="G403" s="186">
        <v>66.599999999999994</v>
      </c>
      <c r="H403" s="186">
        <v>59.3</v>
      </c>
      <c r="I403" s="186">
        <v>73</v>
      </c>
      <c r="J403" s="49"/>
    </row>
    <row r="404" spans="1:10" s="40" customFormat="1" ht="14.25" customHeight="1" x14ac:dyDescent="0.25">
      <c r="A404" s="49" t="s">
        <v>920</v>
      </c>
      <c r="B404"/>
      <c r="C404" s="49" t="s">
        <v>985</v>
      </c>
      <c r="D404" s="49" t="s">
        <v>986</v>
      </c>
      <c r="E404" s="185">
        <v>1376</v>
      </c>
      <c r="F404" s="50">
        <v>1624.9</v>
      </c>
      <c r="G404" s="186">
        <v>84.7</v>
      </c>
      <c r="H404" s="186">
        <v>75.3</v>
      </c>
      <c r="I404" s="186">
        <v>93.1</v>
      </c>
      <c r="J404" s="49"/>
    </row>
    <row r="405" spans="1:10" s="40" customFormat="1" ht="14.25" customHeight="1" x14ac:dyDescent="0.25">
      <c r="A405" s="49" t="s">
        <v>920</v>
      </c>
      <c r="B405"/>
      <c r="C405" s="49" t="s">
        <v>987</v>
      </c>
      <c r="D405" s="49" t="s">
        <v>988</v>
      </c>
      <c r="E405" s="185">
        <v>604</v>
      </c>
      <c r="F405" s="50">
        <v>961.7</v>
      </c>
      <c r="G405" s="186">
        <v>62.8</v>
      </c>
      <c r="H405" s="186">
        <v>54.8</v>
      </c>
      <c r="I405" s="186">
        <v>70.099999999999994</v>
      </c>
      <c r="J405" s="49"/>
    </row>
    <row r="406" spans="1:10" s="40" customFormat="1" ht="14.25" customHeight="1" x14ac:dyDescent="0.25">
      <c r="A406" s="49" t="s">
        <v>920</v>
      </c>
      <c r="B406"/>
      <c r="C406" s="49" t="s">
        <v>989</v>
      </c>
      <c r="D406" s="49" t="s">
        <v>990</v>
      </c>
      <c r="E406" s="185">
        <v>631</v>
      </c>
      <c r="F406" s="50">
        <v>997.2</v>
      </c>
      <c r="G406" s="186">
        <v>63.3</v>
      </c>
      <c r="H406" s="186">
        <v>55.3</v>
      </c>
      <c r="I406" s="186">
        <v>70.5</v>
      </c>
      <c r="J406" s="49"/>
    </row>
    <row r="407" spans="1:10" s="40" customFormat="1" ht="14.25" customHeight="1" x14ac:dyDescent="0.25">
      <c r="A407" s="49" t="s">
        <v>920</v>
      </c>
      <c r="B407"/>
      <c r="C407" s="49" t="s">
        <v>991</v>
      </c>
      <c r="D407" s="49" t="s">
        <v>992</v>
      </c>
      <c r="E407" s="185">
        <v>926</v>
      </c>
      <c r="F407" s="50">
        <v>1515.2</v>
      </c>
      <c r="G407" s="186">
        <v>61.1</v>
      </c>
      <c r="H407" s="186">
        <v>54</v>
      </c>
      <c r="I407" s="186">
        <v>67.5</v>
      </c>
      <c r="J407" s="49"/>
    </row>
    <row r="408" spans="1:10" s="40" customFormat="1" ht="14.25" customHeight="1" x14ac:dyDescent="0.25">
      <c r="A408" s="49" t="s">
        <v>920</v>
      </c>
      <c r="B408"/>
      <c r="C408" s="49" t="s">
        <v>993</v>
      </c>
      <c r="D408" s="49" t="s">
        <v>994</v>
      </c>
      <c r="E408" s="185">
        <v>2151</v>
      </c>
      <c r="F408" s="50">
        <v>3140.6</v>
      </c>
      <c r="G408" s="186">
        <v>68.5</v>
      </c>
      <c r="H408" s="186">
        <v>61.2</v>
      </c>
      <c r="I408" s="186">
        <v>74.900000000000006</v>
      </c>
      <c r="J408" s="49"/>
    </row>
    <row r="409" spans="1:10" s="40" customFormat="1" ht="14.25" customHeight="1" x14ac:dyDescent="0.25">
      <c r="A409" s="49" t="s">
        <v>920</v>
      </c>
      <c r="B409"/>
      <c r="C409" s="49" t="s">
        <v>995</v>
      </c>
      <c r="D409" s="49" t="s">
        <v>996</v>
      </c>
      <c r="E409" s="185">
        <v>861</v>
      </c>
      <c r="F409" s="50">
        <v>1359.8</v>
      </c>
      <c r="G409" s="186">
        <v>63.3</v>
      </c>
      <c r="H409" s="186">
        <v>55.8</v>
      </c>
      <c r="I409" s="186">
        <v>70.099999999999994</v>
      </c>
      <c r="J409" s="49"/>
    </row>
    <row r="410" spans="1:10" s="40" customFormat="1" ht="14.25" customHeight="1" x14ac:dyDescent="0.25">
      <c r="A410" s="49" t="s">
        <v>920</v>
      </c>
      <c r="B410"/>
      <c r="C410" s="49" t="s">
        <v>997</v>
      </c>
      <c r="D410" s="49" t="s">
        <v>998</v>
      </c>
      <c r="E410" s="185">
        <v>1328</v>
      </c>
      <c r="F410" s="50">
        <v>1791.1</v>
      </c>
      <c r="G410" s="186">
        <v>74.099999999999994</v>
      </c>
      <c r="H410" s="186">
        <v>66</v>
      </c>
      <c r="I410" s="186">
        <v>81.5</v>
      </c>
      <c r="J410" s="49"/>
    </row>
    <row r="411" spans="1:10" s="40" customFormat="1" ht="14.25" customHeight="1" x14ac:dyDescent="0.25">
      <c r="A411" s="49" t="s">
        <v>920</v>
      </c>
      <c r="B411"/>
      <c r="C411" s="49" t="s">
        <v>999</v>
      </c>
      <c r="D411" s="49" t="s">
        <v>1000</v>
      </c>
      <c r="E411" s="185">
        <v>897</v>
      </c>
      <c r="F411" s="50">
        <v>1692.6</v>
      </c>
      <c r="G411" s="186">
        <v>53</v>
      </c>
      <c r="H411" s="186">
        <v>46.8</v>
      </c>
      <c r="I411" s="186">
        <v>58.6</v>
      </c>
      <c r="J411" s="49"/>
    </row>
    <row r="412" spans="1:10" s="40" customFormat="1" ht="14.25" customHeight="1" x14ac:dyDescent="0.25">
      <c r="A412" s="49" t="s">
        <v>920</v>
      </c>
      <c r="B412"/>
      <c r="C412" s="49" t="s">
        <v>1001</v>
      </c>
      <c r="D412" s="49" t="s">
        <v>1002</v>
      </c>
      <c r="E412" s="185">
        <v>907</v>
      </c>
      <c r="F412" s="50">
        <v>1394.9</v>
      </c>
      <c r="G412" s="186">
        <v>65</v>
      </c>
      <c r="H412" s="186">
        <v>57.3</v>
      </c>
      <c r="I412" s="186">
        <v>71.900000000000006</v>
      </c>
      <c r="J412" s="49"/>
    </row>
    <row r="413" spans="1:10" s="40" customFormat="1" ht="14.25" customHeight="1" x14ac:dyDescent="0.25">
      <c r="A413" s="49" t="s">
        <v>920</v>
      </c>
      <c r="B413"/>
      <c r="C413" s="49" t="s">
        <v>1003</v>
      </c>
      <c r="D413" s="49" t="s">
        <v>1004</v>
      </c>
      <c r="E413" s="185">
        <v>1167</v>
      </c>
      <c r="F413" s="50">
        <v>1554.6</v>
      </c>
      <c r="G413" s="186">
        <v>75.099999999999994</v>
      </c>
      <c r="H413" s="186">
        <v>66.5</v>
      </c>
      <c r="I413" s="186">
        <v>82.6</v>
      </c>
      <c r="J413" s="49"/>
    </row>
    <row r="414" spans="1:10" s="40" customFormat="1" ht="14.25" customHeight="1" x14ac:dyDescent="0.25">
      <c r="A414" s="49" t="s">
        <v>920</v>
      </c>
      <c r="B414"/>
      <c r="C414" s="49" t="s">
        <v>1005</v>
      </c>
      <c r="D414" s="49" t="s">
        <v>1006</v>
      </c>
      <c r="E414" s="185">
        <v>1175</v>
      </c>
      <c r="F414" s="50">
        <v>1994.2</v>
      </c>
      <c r="G414" s="186">
        <v>58.9</v>
      </c>
      <c r="H414" s="186">
        <v>52.2</v>
      </c>
      <c r="I414" s="186">
        <v>64.8</v>
      </c>
      <c r="J414" s="49"/>
    </row>
    <row r="415" spans="1:10" s="40" customFormat="1" ht="14.25" customHeight="1" x14ac:dyDescent="0.25">
      <c r="A415" s="49" t="s">
        <v>920</v>
      </c>
      <c r="B415"/>
      <c r="C415" s="49" t="s">
        <v>1007</v>
      </c>
      <c r="D415" s="49" t="s">
        <v>1008</v>
      </c>
      <c r="E415" s="185">
        <v>922</v>
      </c>
      <c r="F415" s="50">
        <v>1498.9</v>
      </c>
      <c r="G415" s="186">
        <v>61.5</v>
      </c>
      <c r="H415" s="186">
        <v>54.3</v>
      </c>
      <c r="I415" s="186">
        <v>68</v>
      </c>
      <c r="J415" s="49"/>
    </row>
    <row r="416" spans="1:10" s="40" customFormat="1" ht="14.25" customHeight="1" x14ac:dyDescent="0.25">
      <c r="A416" s="49" t="s">
        <v>920</v>
      </c>
      <c r="B416"/>
      <c r="C416" s="49" t="s">
        <v>1009</v>
      </c>
      <c r="D416" s="49" t="s">
        <v>1010</v>
      </c>
      <c r="E416" s="185">
        <v>1315</v>
      </c>
      <c r="F416" s="50">
        <v>2010.7</v>
      </c>
      <c r="G416" s="186">
        <v>65.400000000000006</v>
      </c>
      <c r="H416" s="186">
        <v>57.9</v>
      </c>
      <c r="I416" s="186">
        <v>72</v>
      </c>
      <c r="J416" s="49"/>
    </row>
    <row r="417" spans="1:10" s="40" customFormat="1" ht="14.25" customHeight="1" x14ac:dyDescent="0.25">
      <c r="A417" s="49" t="s">
        <v>920</v>
      </c>
      <c r="B417"/>
      <c r="C417" s="49" t="s">
        <v>1011</v>
      </c>
      <c r="D417" s="49" t="s">
        <v>1012</v>
      </c>
      <c r="E417" s="185">
        <v>1243</v>
      </c>
      <c r="F417" s="50">
        <v>1974.7</v>
      </c>
      <c r="G417" s="186">
        <v>62.9</v>
      </c>
      <c r="H417" s="186">
        <v>55.8</v>
      </c>
      <c r="I417" s="186">
        <v>69.2</v>
      </c>
      <c r="J417" s="49"/>
    </row>
    <row r="418" spans="1:10" s="40" customFormat="1" ht="14.25" customHeight="1" x14ac:dyDescent="0.25">
      <c r="A418" s="49" t="s">
        <v>920</v>
      </c>
      <c r="B418"/>
      <c r="C418" s="49" t="s">
        <v>1013</v>
      </c>
      <c r="D418" s="49" t="s">
        <v>1014</v>
      </c>
      <c r="E418" s="185">
        <v>991</v>
      </c>
      <c r="F418" s="50">
        <v>1648.7</v>
      </c>
      <c r="G418" s="186">
        <v>60.1</v>
      </c>
      <c r="H418" s="186">
        <v>53.2</v>
      </c>
      <c r="I418" s="186">
        <v>66.3</v>
      </c>
      <c r="J418" s="49"/>
    </row>
    <row r="419" spans="1:10" s="40" customFormat="1" ht="14.25" customHeight="1" x14ac:dyDescent="0.25">
      <c r="A419" s="49" t="s">
        <v>920</v>
      </c>
      <c r="B419"/>
      <c r="C419" s="49" t="s">
        <v>1015</v>
      </c>
      <c r="D419" s="49" t="s">
        <v>1016</v>
      </c>
      <c r="E419" s="185">
        <v>1289</v>
      </c>
      <c r="F419" s="50">
        <v>2135.9</v>
      </c>
      <c r="G419" s="186">
        <v>60.3</v>
      </c>
      <c r="H419" s="186">
        <v>53.6</v>
      </c>
      <c r="I419" s="186">
        <v>66.400000000000006</v>
      </c>
      <c r="J419" s="49"/>
    </row>
    <row r="420" spans="1:10" s="40" customFormat="1" ht="14.25" customHeight="1" x14ac:dyDescent="0.25">
      <c r="A420" s="49" t="s">
        <v>920</v>
      </c>
      <c r="B420"/>
      <c r="C420" s="49" t="s">
        <v>1017</v>
      </c>
      <c r="D420" s="49" t="s">
        <v>1018</v>
      </c>
      <c r="E420" s="185">
        <v>745</v>
      </c>
      <c r="F420" s="50">
        <v>1132.8</v>
      </c>
      <c r="G420" s="186">
        <v>65.8</v>
      </c>
      <c r="H420" s="186">
        <v>57.8</v>
      </c>
      <c r="I420" s="186">
        <v>73</v>
      </c>
      <c r="J420" s="49"/>
    </row>
    <row r="421" spans="1:10" s="40" customFormat="1" ht="14.25" customHeight="1" x14ac:dyDescent="0.25">
      <c r="A421" s="49" t="s">
        <v>920</v>
      </c>
      <c r="B421"/>
      <c r="C421" s="49" t="s">
        <v>1019</v>
      </c>
      <c r="D421" s="49" t="s">
        <v>1020</v>
      </c>
      <c r="E421" s="185">
        <v>1079</v>
      </c>
      <c r="F421" s="50">
        <v>1602.9</v>
      </c>
      <c r="G421" s="186">
        <v>67.3</v>
      </c>
      <c r="H421" s="186">
        <v>59.6</v>
      </c>
      <c r="I421" s="186">
        <v>74.099999999999994</v>
      </c>
      <c r="J421" s="49"/>
    </row>
    <row r="422" spans="1:10" s="40" customFormat="1" ht="14.25" customHeight="1" x14ac:dyDescent="0.25">
      <c r="A422" s="49" t="s">
        <v>920</v>
      </c>
      <c r="B422"/>
      <c r="C422" s="49" t="s">
        <v>1021</v>
      </c>
      <c r="D422" s="49" t="s">
        <v>1022</v>
      </c>
      <c r="E422" s="185">
        <v>1576</v>
      </c>
      <c r="F422" s="50">
        <v>2239.8000000000002</v>
      </c>
      <c r="G422" s="186">
        <v>70.400000000000006</v>
      </c>
      <c r="H422" s="186">
        <v>62.7</v>
      </c>
      <c r="I422" s="186">
        <v>77.099999999999994</v>
      </c>
      <c r="J422" s="49"/>
    </row>
    <row r="423" spans="1:10" s="40" customFormat="1" ht="14.25" customHeight="1" x14ac:dyDescent="0.25">
      <c r="A423" s="49" t="s">
        <v>920</v>
      </c>
      <c r="B423"/>
      <c r="C423" s="49" t="s">
        <v>1023</v>
      </c>
      <c r="D423" s="49" t="s">
        <v>1024</v>
      </c>
      <c r="E423" s="185">
        <v>2536</v>
      </c>
      <c r="F423" s="50">
        <v>4053.1</v>
      </c>
      <c r="G423" s="186">
        <v>62.6</v>
      </c>
      <c r="H423" s="186">
        <v>56.1</v>
      </c>
      <c r="I423" s="186">
        <v>68.3</v>
      </c>
      <c r="J423" s="49"/>
    </row>
    <row r="424" spans="1:10" s="40" customFormat="1" ht="14.25" customHeight="1" x14ac:dyDescent="0.25">
      <c r="A424" s="49" t="s">
        <v>920</v>
      </c>
      <c r="B424"/>
      <c r="C424" s="49" t="s">
        <v>1025</v>
      </c>
      <c r="D424" s="49" t="s">
        <v>1026</v>
      </c>
      <c r="E424" s="185">
        <v>764</v>
      </c>
      <c r="F424" s="50">
        <v>1112</v>
      </c>
      <c r="G424" s="186">
        <v>68.7</v>
      </c>
      <c r="H424" s="186">
        <v>60.3</v>
      </c>
      <c r="I424" s="186">
        <v>76.2</v>
      </c>
      <c r="J424" s="49"/>
    </row>
    <row r="425" spans="1:10" s="40" customFormat="1" ht="14.25" customHeight="1" x14ac:dyDescent="0.25">
      <c r="A425" s="49" t="s">
        <v>920</v>
      </c>
      <c r="B425"/>
      <c r="C425" s="49" t="s">
        <v>1027</v>
      </c>
      <c r="D425" s="49" t="s">
        <v>1028</v>
      </c>
      <c r="E425" s="185">
        <v>876</v>
      </c>
      <c r="F425" s="50">
        <v>1731.3</v>
      </c>
      <c r="G425" s="186">
        <v>50.6</v>
      </c>
      <c r="H425" s="186">
        <v>44.6</v>
      </c>
      <c r="I425" s="186">
        <v>56</v>
      </c>
      <c r="J425" s="49"/>
    </row>
    <row r="426" spans="1:10" s="40" customFormat="1" ht="14.25" customHeight="1" x14ac:dyDescent="0.25">
      <c r="A426" s="49" t="s">
        <v>920</v>
      </c>
      <c r="B426"/>
      <c r="C426" s="49" t="s">
        <v>1029</v>
      </c>
      <c r="D426" s="49" t="s">
        <v>1030</v>
      </c>
      <c r="E426" s="185">
        <v>1097</v>
      </c>
      <c r="F426" s="50">
        <v>1984.1</v>
      </c>
      <c r="G426" s="186">
        <v>55.3</v>
      </c>
      <c r="H426" s="186">
        <v>49</v>
      </c>
      <c r="I426" s="186">
        <v>61</v>
      </c>
      <c r="J426" s="49"/>
    </row>
    <row r="427" spans="1:10" s="40" customFormat="1" ht="14.25" customHeight="1" x14ac:dyDescent="0.25">
      <c r="A427" s="49" t="s">
        <v>920</v>
      </c>
      <c r="B427"/>
      <c r="C427" s="49" t="s">
        <v>1031</v>
      </c>
      <c r="D427" s="49" t="s">
        <v>1032</v>
      </c>
      <c r="E427" s="185">
        <v>789</v>
      </c>
      <c r="F427" s="50">
        <v>1325.1</v>
      </c>
      <c r="G427" s="186">
        <v>59.5</v>
      </c>
      <c r="H427" s="186">
        <v>52.4</v>
      </c>
      <c r="I427" s="186">
        <v>66</v>
      </c>
      <c r="J427" s="49"/>
    </row>
    <row r="428" spans="1:10" s="40" customFormat="1" ht="14.25" customHeight="1" x14ac:dyDescent="0.25">
      <c r="A428" s="49" t="s">
        <v>920</v>
      </c>
      <c r="B428"/>
      <c r="C428" s="49" t="s">
        <v>1033</v>
      </c>
      <c r="D428" s="49" t="s">
        <v>1034</v>
      </c>
      <c r="E428" s="185">
        <v>1098</v>
      </c>
      <c r="F428" s="50">
        <v>1863.5</v>
      </c>
      <c r="G428" s="186">
        <v>58.9</v>
      </c>
      <c r="H428" s="186">
        <v>52.1</v>
      </c>
      <c r="I428" s="186">
        <v>64.900000000000006</v>
      </c>
      <c r="J428" s="49"/>
    </row>
    <row r="429" spans="1:10" s="40" customFormat="1" ht="14.25" customHeight="1" x14ac:dyDescent="0.25">
      <c r="A429" s="49" t="s">
        <v>920</v>
      </c>
      <c r="B429"/>
      <c r="C429" s="49" t="s">
        <v>1035</v>
      </c>
      <c r="D429" s="49" t="s">
        <v>1036</v>
      </c>
      <c r="E429" s="185">
        <v>1418</v>
      </c>
      <c r="F429" s="50">
        <v>2070.1</v>
      </c>
      <c r="G429" s="186">
        <v>68.5</v>
      </c>
      <c r="H429" s="186">
        <v>61</v>
      </c>
      <c r="I429" s="186">
        <v>75.2</v>
      </c>
      <c r="J429" s="49"/>
    </row>
    <row r="430" spans="1:10" s="40" customFormat="1" ht="14.25" customHeight="1" x14ac:dyDescent="0.25">
      <c r="A430" s="49" t="s">
        <v>920</v>
      </c>
      <c r="B430"/>
      <c r="C430" s="49" t="s">
        <v>1037</v>
      </c>
      <c r="D430" s="49" t="s">
        <v>1038</v>
      </c>
      <c r="E430" s="185">
        <v>1240</v>
      </c>
      <c r="F430" s="50">
        <v>1724.4</v>
      </c>
      <c r="G430" s="186">
        <v>71.900000000000006</v>
      </c>
      <c r="H430" s="186">
        <v>63.9</v>
      </c>
      <c r="I430" s="186">
        <v>79.099999999999994</v>
      </c>
      <c r="J430" s="49"/>
    </row>
    <row r="431" spans="1:10" s="40" customFormat="1" ht="14.25" customHeight="1" x14ac:dyDescent="0.25">
      <c r="A431" s="49" t="s">
        <v>920</v>
      </c>
      <c r="B431"/>
      <c r="C431" s="49" t="s">
        <v>1039</v>
      </c>
      <c r="D431" s="49" t="s">
        <v>1040</v>
      </c>
      <c r="E431" s="185">
        <v>586</v>
      </c>
      <c r="F431" s="50">
        <v>1056</v>
      </c>
      <c r="G431" s="186">
        <v>55.5</v>
      </c>
      <c r="H431" s="186">
        <v>48.5</v>
      </c>
      <c r="I431" s="186">
        <v>61.9</v>
      </c>
      <c r="J431" s="49"/>
    </row>
    <row r="432" spans="1:10" s="40" customFormat="1" ht="14.25" customHeight="1" x14ac:dyDescent="0.25">
      <c r="A432" s="49" t="s">
        <v>920</v>
      </c>
      <c r="B432"/>
      <c r="C432" s="49" t="s">
        <v>1041</v>
      </c>
      <c r="D432" s="49" t="s">
        <v>1042</v>
      </c>
      <c r="E432" s="185">
        <v>519</v>
      </c>
      <c r="F432" s="50">
        <v>664.9</v>
      </c>
      <c r="G432" s="186">
        <v>78.099999999999994</v>
      </c>
      <c r="H432" s="186">
        <v>67.900000000000006</v>
      </c>
      <c r="I432" s="186">
        <v>87.3</v>
      </c>
      <c r="J432" s="49"/>
    </row>
    <row r="433" spans="1:10" s="40" customFormat="1" ht="14.25" customHeight="1" x14ac:dyDescent="0.25">
      <c r="A433" s="49" t="s">
        <v>920</v>
      </c>
      <c r="B433"/>
      <c r="C433" s="49" t="s">
        <v>1043</v>
      </c>
      <c r="D433" s="49" t="s">
        <v>1044</v>
      </c>
      <c r="E433" s="185">
        <v>1046</v>
      </c>
      <c r="F433" s="50">
        <v>1707.8</v>
      </c>
      <c r="G433" s="186">
        <v>61.2</v>
      </c>
      <c r="H433" s="186">
        <v>54.1</v>
      </c>
      <c r="I433" s="186">
        <v>67.599999999999994</v>
      </c>
      <c r="J433" s="49"/>
    </row>
    <row r="434" spans="1:10" s="40" customFormat="1" ht="14.25" customHeight="1" x14ac:dyDescent="0.25">
      <c r="A434" s="49" t="s">
        <v>920</v>
      </c>
      <c r="B434"/>
      <c r="C434" s="49" t="s">
        <v>1045</v>
      </c>
      <c r="D434" s="49" t="s">
        <v>1046</v>
      </c>
      <c r="E434" s="185">
        <v>1760</v>
      </c>
      <c r="F434" s="50">
        <v>2533.5</v>
      </c>
      <c r="G434" s="186">
        <v>69.5</v>
      </c>
      <c r="H434" s="186">
        <v>61.9</v>
      </c>
      <c r="I434" s="186">
        <v>76.099999999999994</v>
      </c>
      <c r="J434" s="49"/>
    </row>
    <row r="435" spans="1:10" s="40" customFormat="1" ht="14.25" customHeight="1" x14ac:dyDescent="0.25">
      <c r="A435" s="49" t="s">
        <v>920</v>
      </c>
      <c r="B435"/>
      <c r="C435" s="49" t="s">
        <v>1047</v>
      </c>
      <c r="D435" s="49" t="s">
        <v>1048</v>
      </c>
      <c r="E435" s="185">
        <v>951</v>
      </c>
      <c r="F435" s="50">
        <v>1277.8</v>
      </c>
      <c r="G435" s="186">
        <v>74.400000000000006</v>
      </c>
      <c r="H435" s="186">
        <v>65.7</v>
      </c>
      <c r="I435" s="186">
        <v>82.2</v>
      </c>
      <c r="J435" s="49"/>
    </row>
    <row r="436" spans="1:10" s="40" customFormat="1" ht="14.25" customHeight="1" x14ac:dyDescent="0.25">
      <c r="A436" s="49" t="s">
        <v>920</v>
      </c>
      <c r="B436"/>
      <c r="C436" s="49" t="s">
        <v>1049</v>
      </c>
      <c r="D436" s="49" t="s">
        <v>1050</v>
      </c>
      <c r="E436" s="185">
        <v>1059</v>
      </c>
      <c r="F436" s="50">
        <v>1826</v>
      </c>
      <c r="G436" s="186">
        <v>58</v>
      </c>
      <c r="H436" s="186">
        <v>51.3</v>
      </c>
      <c r="I436" s="186">
        <v>64</v>
      </c>
      <c r="J436" s="49"/>
    </row>
    <row r="437" spans="1:10" s="40" customFormat="1" ht="14.25" customHeight="1" x14ac:dyDescent="0.25">
      <c r="A437" s="49" t="s">
        <v>920</v>
      </c>
      <c r="B437"/>
      <c r="C437" s="49" t="s">
        <v>1051</v>
      </c>
      <c r="D437" s="49" t="s">
        <v>1052</v>
      </c>
      <c r="E437" s="185">
        <v>729</v>
      </c>
      <c r="F437" s="50">
        <v>1342.1</v>
      </c>
      <c r="G437" s="186">
        <v>54.3</v>
      </c>
      <c r="H437" s="186">
        <v>47.7</v>
      </c>
      <c r="I437" s="186">
        <v>60.3</v>
      </c>
      <c r="J437" s="49"/>
    </row>
    <row r="438" spans="1:10" s="40" customFormat="1" ht="14.25" customHeight="1" x14ac:dyDescent="0.25">
      <c r="A438" s="49" t="s">
        <v>920</v>
      </c>
      <c r="B438"/>
      <c r="C438" s="49" t="s">
        <v>1053</v>
      </c>
      <c r="D438" s="49" t="s">
        <v>1054</v>
      </c>
      <c r="E438" s="185">
        <v>1544</v>
      </c>
      <c r="F438" s="50">
        <v>2397.6</v>
      </c>
      <c r="G438" s="186">
        <v>64.400000000000006</v>
      </c>
      <c r="H438" s="186">
        <v>57.3</v>
      </c>
      <c r="I438" s="186">
        <v>70.599999999999994</v>
      </c>
      <c r="J438" s="49"/>
    </row>
    <row r="439" spans="1:10" s="40" customFormat="1" ht="14.25" customHeight="1" x14ac:dyDescent="0.25">
      <c r="A439" s="49" t="s">
        <v>920</v>
      </c>
      <c r="B439"/>
      <c r="C439" s="49" t="s">
        <v>1055</v>
      </c>
      <c r="D439" s="49" t="s">
        <v>1056</v>
      </c>
      <c r="E439" s="185">
        <v>984</v>
      </c>
      <c r="F439" s="50">
        <v>1571</v>
      </c>
      <c r="G439" s="186">
        <v>62.6</v>
      </c>
      <c r="H439" s="186">
        <v>55.4</v>
      </c>
      <c r="I439" s="186">
        <v>69.099999999999994</v>
      </c>
      <c r="J439" s="49"/>
    </row>
    <row r="440" spans="1:10" s="40" customFormat="1" ht="14.25" customHeight="1" x14ac:dyDescent="0.25">
      <c r="A440" s="49" t="s">
        <v>920</v>
      </c>
      <c r="B440"/>
      <c r="C440" s="49" t="s">
        <v>1057</v>
      </c>
      <c r="D440" s="49" t="s">
        <v>1058</v>
      </c>
      <c r="E440" s="185">
        <v>1097</v>
      </c>
      <c r="F440" s="50">
        <v>1899.7</v>
      </c>
      <c r="G440" s="186">
        <v>57.7</v>
      </c>
      <c r="H440" s="186">
        <v>51.1</v>
      </c>
      <c r="I440" s="186">
        <v>63.6</v>
      </c>
      <c r="J440" s="49"/>
    </row>
    <row r="441" spans="1:10" s="40" customFormat="1" ht="14.25" customHeight="1" x14ac:dyDescent="0.25">
      <c r="A441" s="49" t="s">
        <v>920</v>
      </c>
      <c r="B441"/>
      <c r="C441" s="49" t="s">
        <v>1059</v>
      </c>
      <c r="D441" s="49" t="s">
        <v>1060</v>
      </c>
      <c r="E441" s="185">
        <v>963</v>
      </c>
      <c r="F441" s="50">
        <v>1775.4</v>
      </c>
      <c r="G441" s="186">
        <v>54.2</v>
      </c>
      <c r="H441" s="186">
        <v>47.8</v>
      </c>
      <c r="I441" s="186">
        <v>59.9</v>
      </c>
      <c r="J441" s="49"/>
    </row>
    <row r="442" spans="1:10" s="40" customFormat="1" ht="14.25" customHeight="1" x14ac:dyDescent="0.25">
      <c r="A442" s="49" t="s">
        <v>920</v>
      </c>
      <c r="B442"/>
      <c r="C442" s="49" t="s">
        <v>1061</v>
      </c>
      <c r="D442" s="49" t="s">
        <v>1062</v>
      </c>
      <c r="E442" s="185">
        <v>1182</v>
      </c>
      <c r="F442" s="50">
        <v>2319.9</v>
      </c>
      <c r="G442" s="186">
        <v>51</v>
      </c>
      <c r="H442" s="186">
        <v>45.2</v>
      </c>
      <c r="I442" s="186">
        <v>56.1</v>
      </c>
      <c r="J442" s="49"/>
    </row>
    <row r="443" spans="1:10" s="40" customFormat="1" ht="14.25" customHeight="1" x14ac:dyDescent="0.25">
      <c r="A443" s="49" t="s">
        <v>920</v>
      </c>
      <c r="B443"/>
      <c r="C443" s="49" t="s">
        <v>1063</v>
      </c>
      <c r="D443" s="49" t="s">
        <v>1064</v>
      </c>
      <c r="E443" s="185">
        <v>904</v>
      </c>
      <c r="F443" s="50">
        <v>1840.8</v>
      </c>
      <c r="G443" s="186">
        <v>49.1</v>
      </c>
      <c r="H443" s="186">
        <v>43.3</v>
      </c>
      <c r="I443" s="186">
        <v>54.2</v>
      </c>
      <c r="J443" s="49"/>
    </row>
    <row r="444" spans="1:10" s="40" customFormat="1" ht="14.25" customHeight="1" x14ac:dyDescent="0.25">
      <c r="A444" s="49" t="s">
        <v>920</v>
      </c>
      <c r="B444"/>
      <c r="C444" s="49" t="s">
        <v>1065</v>
      </c>
      <c r="D444" s="49" t="s">
        <v>1066</v>
      </c>
      <c r="E444" s="185">
        <v>1121</v>
      </c>
      <c r="F444" s="50">
        <v>1772.6</v>
      </c>
      <c r="G444" s="186">
        <v>63.2</v>
      </c>
      <c r="H444" s="186">
        <v>56.1</v>
      </c>
      <c r="I444" s="186">
        <v>69.599999999999994</v>
      </c>
      <c r="J444" s="49"/>
    </row>
    <row r="445" spans="1:10" s="40" customFormat="1" ht="14.25" customHeight="1" x14ac:dyDescent="0.25">
      <c r="A445" s="49" t="s">
        <v>920</v>
      </c>
      <c r="B445"/>
      <c r="C445" s="49" t="s">
        <v>1067</v>
      </c>
      <c r="D445" s="49" t="s">
        <v>1068</v>
      </c>
      <c r="E445" s="185">
        <v>786</v>
      </c>
      <c r="F445" s="50">
        <v>1142.2</v>
      </c>
      <c r="G445" s="186">
        <v>68.8</v>
      </c>
      <c r="H445" s="186">
        <v>60.4</v>
      </c>
      <c r="I445" s="186">
        <v>76.3</v>
      </c>
      <c r="J445" s="49"/>
    </row>
    <row r="446" spans="1:10" s="40" customFormat="1" ht="14.25" customHeight="1" x14ac:dyDescent="0.25">
      <c r="A446" s="49" t="s">
        <v>920</v>
      </c>
      <c r="B446"/>
      <c r="C446" s="49" t="s">
        <v>1069</v>
      </c>
      <c r="D446" s="49" t="s">
        <v>1070</v>
      </c>
      <c r="E446" s="185">
        <v>1101</v>
      </c>
      <c r="F446" s="50">
        <v>1566.1</v>
      </c>
      <c r="G446" s="186">
        <v>70.3</v>
      </c>
      <c r="H446" s="186">
        <v>62.1</v>
      </c>
      <c r="I446" s="186">
        <v>77.400000000000006</v>
      </c>
      <c r="J446" s="49"/>
    </row>
    <row r="447" spans="1:10" s="40" customFormat="1" ht="14.25" customHeight="1" x14ac:dyDescent="0.25">
      <c r="A447" s="49" t="s">
        <v>920</v>
      </c>
      <c r="B447"/>
      <c r="C447" s="49" t="s">
        <v>1071</v>
      </c>
      <c r="D447" s="49" t="s">
        <v>1072</v>
      </c>
      <c r="E447" s="185">
        <v>892</v>
      </c>
      <c r="F447" s="50">
        <v>1507.7</v>
      </c>
      <c r="G447" s="186">
        <v>59.2</v>
      </c>
      <c r="H447" s="186">
        <v>52.2</v>
      </c>
      <c r="I447" s="186">
        <v>65.5</v>
      </c>
      <c r="J447" s="49"/>
    </row>
    <row r="448" spans="1:10" s="40" customFormat="1" ht="14.25" customHeight="1" x14ac:dyDescent="0.25">
      <c r="A448" s="49" t="s">
        <v>920</v>
      </c>
      <c r="B448"/>
      <c r="C448" s="49" t="s">
        <v>1073</v>
      </c>
      <c r="D448" s="49" t="s">
        <v>1074</v>
      </c>
      <c r="E448" s="185">
        <v>671</v>
      </c>
      <c r="F448" s="50">
        <v>866.8</v>
      </c>
      <c r="G448" s="186">
        <v>77.400000000000006</v>
      </c>
      <c r="H448" s="186">
        <v>67.599999999999994</v>
      </c>
      <c r="I448" s="186">
        <v>86.1</v>
      </c>
      <c r="J448" s="49"/>
    </row>
    <row r="449" spans="1:10" s="40" customFormat="1" ht="14.25" customHeight="1" x14ac:dyDescent="0.25">
      <c r="A449" s="49" t="s">
        <v>920</v>
      </c>
      <c r="B449"/>
      <c r="C449" s="49" t="s">
        <v>1075</v>
      </c>
      <c r="D449" s="49" t="s">
        <v>1076</v>
      </c>
      <c r="E449" s="185">
        <v>1670</v>
      </c>
      <c r="F449" s="50">
        <v>2084.8000000000002</v>
      </c>
      <c r="G449" s="186">
        <v>80.099999999999994</v>
      </c>
      <c r="H449" s="186">
        <v>71.400000000000006</v>
      </c>
      <c r="I449" s="186">
        <v>87.8</v>
      </c>
      <c r="J449" s="49"/>
    </row>
    <row r="450" spans="1:10" s="40" customFormat="1" ht="14.25" customHeight="1" x14ac:dyDescent="0.25">
      <c r="A450" s="49" t="s">
        <v>920</v>
      </c>
      <c r="B450"/>
      <c r="C450" s="49" t="s">
        <v>1077</v>
      </c>
      <c r="D450" s="49" t="s">
        <v>1078</v>
      </c>
      <c r="E450" s="185">
        <v>665</v>
      </c>
      <c r="F450" s="50">
        <v>1094.9000000000001</v>
      </c>
      <c r="G450" s="186">
        <v>60.7</v>
      </c>
      <c r="H450" s="186">
        <v>53.1</v>
      </c>
      <c r="I450" s="186">
        <v>67.599999999999994</v>
      </c>
      <c r="J450" s="49"/>
    </row>
    <row r="451" spans="1:10" s="40" customFormat="1" ht="14.25" customHeight="1" x14ac:dyDescent="0.25">
      <c r="A451" s="49" t="s">
        <v>920</v>
      </c>
      <c r="B451"/>
      <c r="C451" s="49" t="s">
        <v>1079</v>
      </c>
      <c r="D451" s="49" t="s">
        <v>1080</v>
      </c>
      <c r="E451" s="185">
        <v>1142</v>
      </c>
      <c r="F451" s="50">
        <v>1361.6</v>
      </c>
      <c r="G451" s="186">
        <v>83.9</v>
      </c>
      <c r="H451" s="186">
        <v>74.099999999999994</v>
      </c>
      <c r="I451" s="186">
        <v>92.3</v>
      </c>
      <c r="J451" s="49"/>
    </row>
    <row r="452" spans="1:10" s="40" customFormat="1" ht="14.25" customHeight="1" x14ac:dyDescent="0.25">
      <c r="A452" s="49" t="s">
        <v>920</v>
      </c>
      <c r="B452"/>
      <c r="C452" s="49" t="s">
        <v>1081</v>
      </c>
      <c r="D452" s="49" t="s">
        <v>1082</v>
      </c>
      <c r="E452" s="185">
        <v>546</v>
      </c>
      <c r="F452" s="50">
        <v>996.7</v>
      </c>
      <c r="G452" s="186">
        <v>54.8</v>
      </c>
      <c r="H452" s="186">
        <v>47.7</v>
      </c>
      <c r="I452" s="186">
        <v>61.3</v>
      </c>
      <c r="J452" s="49"/>
    </row>
    <row r="453" spans="1:10" s="40" customFormat="1" ht="14.25" customHeight="1" x14ac:dyDescent="0.25">
      <c r="A453" s="49" t="s">
        <v>920</v>
      </c>
      <c r="B453"/>
      <c r="C453" s="49" t="s">
        <v>1083</v>
      </c>
      <c r="D453" s="49" t="s">
        <v>1084</v>
      </c>
      <c r="E453" s="185">
        <v>529</v>
      </c>
      <c r="F453" s="50">
        <v>681.8</v>
      </c>
      <c r="G453" s="186">
        <v>77.599999999999994</v>
      </c>
      <c r="H453" s="186">
        <v>67.3</v>
      </c>
      <c r="I453" s="186">
        <v>86.8</v>
      </c>
      <c r="J453" s="49"/>
    </row>
    <row r="454" spans="1:10" s="40" customFormat="1" ht="14.25" customHeight="1" x14ac:dyDescent="0.25">
      <c r="A454" s="49" t="s">
        <v>920</v>
      </c>
      <c r="B454"/>
      <c r="C454" s="49" t="s">
        <v>1085</v>
      </c>
      <c r="D454" s="49" t="s">
        <v>1086</v>
      </c>
      <c r="E454" s="185">
        <v>1026</v>
      </c>
      <c r="F454" s="50">
        <v>1602</v>
      </c>
      <c r="G454" s="186">
        <v>64</v>
      </c>
      <c r="H454" s="186">
        <v>56.6</v>
      </c>
      <c r="I454" s="186">
        <v>70.7</v>
      </c>
      <c r="J454" s="49"/>
    </row>
    <row r="455" spans="1:10" s="40" customFormat="1" ht="14.25" customHeight="1" x14ac:dyDescent="0.25">
      <c r="A455" s="49" t="s">
        <v>920</v>
      </c>
      <c r="B455"/>
      <c r="C455" s="49" t="s">
        <v>1087</v>
      </c>
      <c r="D455" s="49" t="s">
        <v>1088</v>
      </c>
      <c r="E455" s="185">
        <v>1172</v>
      </c>
      <c r="F455" s="50">
        <v>1692.5</v>
      </c>
      <c r="G455" s="186">
        <v>69.2</v>
      </c>
      <c r="H455" s="186">
        <v>61.4</v>
      </c>
      <c r="I455" s="186">
        <v>76.2</v>
      </c>
      <c r="J455" s="49"/>
    </row>
    <row r="456" spans="1:10" s="40" customFormat="1" ht="14.25" customHeight="1" x14ac:dyDescent="0.25">
      <c r="A456" s="49" t="s">
        <v>920</v>
      </c>
      <c r="B456"/>
      <c r="C456" s="49" t="s">
        <v>1089</v>
      </c>
      <c r="D456" s="49" t="s">
        <v>1090</v>
      </c>
      <c r="E456" s="185">
        <v>1378</v>
      </c>
      <c r="F456" s="50">
        <v>2010.9</v>
      </c>
      <c r="G456" s="186">
        <v>68.5</v>
      </c>
      <c r="H456" s="186">
        <v>60.8</v>
      </c>
      <c r="I456" s="186">
        <v>75.3</v>
      </c>
      <c r="J456" s="49"/>
    </row>
    <row r="457" spans="1:10" s="40" customFormat="1" ht="14.25" customHeight="1" x14ac:dyDescent="0.25">
      <c r="A457" s="49" t="s">
        <v>920</v>
      </c>
      <c r="B457"/>
      <c r="C457" s="49" t="s">
        <v>1091</v>
      </c>
      <c r="D457" s="49" t="s">
        <v>1092</v>
      </c>
      <c r="E457" s="185">
        <v>957</v>
      </c>
      <c r="F457" s="50">
        <v>1443.3</v>
      </c>
      <c r="G457" s="186">
        <v>66.3</v>
      </c>
      <c r="H457" s="186">
        <v>58.6</v>
      </c>
      <c r="I457" s="186">
        <v>73.2</v>
      </c>
      <c r="J457" s="49"/>
    </row>
    <row r="458" spans="1:10" s="40" customFormat="1" ht="14.25" customHeight="1" x14ac:dyDescent="0.25">
      <c r="A458" s="49" t="s">
        <v>920</v>
      </c>
      <c r="B458"/>
      <c r="C458" s="49" t="s">
        <v>1093</v>
      </c>
      <c r="D458" s="49" t="s">
        <v>1094</v>
      </c>
      <c r="E458" s="185">
        <v>1577</v>
      </c>
      <c r="F458" s="50">
        <v>2418.6999999999998</v>
      </c>
      <c r="G458" s="186">
        <v>65.2</v>
      </c>
      <c r="H458" s="186">
        <v>58</v>
      </c>
      <c r="I458" s="186">
        <v>71.5</v>
      </c>
      <c r="J458" s="49"/>
    </row>
    <row r="459" spans="1:10" s="40" customFormat="1" ht="14.25" customHeight="1" x14ac:dyDescent="0.25">
      <c r="A459" s="49" t="s">
        <v>920</v>
      </c>
      <c r="B459"/>
      <c r="C459" s="49" t="s">
        <v>1095</v>
      </c>
      <c r="D459" s="49" t="s">
        <v>1096</v>
      </c>
      <c r="E459" s="185">
        <v>867</v>
      </c>
      <c r="F459" s="50">
        <v>1459.9</v>
      </c>
      <c r="G459" s="186">
        <v>59.4</v>
      </c>
      <c r="H459" s="186">
        <v>52.3</v>
      </c>
      <c r="I459" s="186">
        <v>65.7</v>
      </c>
      <c r="J459" s="49"/>
    </row>
    <row r="460" spans="1:10" s="40" customFormat="1" ht="14.25" customHeight="1" x14ac:dyDescent="0.25">
      <c r="A460" s="49" t="s">
        <v>920</v>
      </c>
      <c r="B460"/>
      <c r="C460" s="49" t="s">
        <v>1097</v>
      </c>
      <c r="D460" s="49" t="s">
        <v>1098</v>
      </c>
      <c r="E460" s="185">
        <v>1001</v>
      </c>
      <c r="F460" s="50">
        <v>1589.8</v>
      </c>
      <c r="G460" s="186">
        <v>63</v>
      </c>
      <c r="H460" s="186">
        <v>55.6</v>
      </c>
      <c r="I460" s="186">
        <v>69.5</v>
      </c>
      <c r="J460" s="49"/>
    </row>
    <row r="461" spans="1:10" s="40" customFormat="1" ht="14.25" customHeight="1" x14ac:dyDescent="0.25">
      <c r="A461" s="49" t="s">
        <v>920</v>
      </c>
      <c r="B461"/>
      <c r="C461" s="49" t="s">
        <v>1099</v>
      </c>
      <c r="D461" s="49" t="s">
        <v>1100</v>
      </c>
      <c r="E461" s="185">
        <v>529</v>
      </c>
      <c r="F461" s="50">
        <v>822.4</v>
      </c>
      <c r="G461" s="186">
        <v>64.3</v>
      </c>
      <c r="H461" s="186">
        <v>55.9</v>
      </c>
      <c r="I461" s="186">
        <v>72</v>
      </c>
      <c r="J461" s="49"/>
    </row>
    <row r="462" spans="1:10" s="40" customFormat="1" ht="14.25" customHeight="1" x14ac:dyDescent="0.25">
      <c r="A462" s="49" t="s">
        <v>920</v>
      </c>
      <c r="B462"/>
      <c r="C462" s="49" t="s">
        <v>1101</v>
      </c>
      <c r="D462" s="49" t="s">
        <v>1102</v>
      </c>
      <c r="E462" s="185">
        <v>812</v>
      </c>
      <c r="F462" s="50">
        <v>1488.8</v>
      </c>
      <c r="G462" s="186">
        <v>54.5</v>
      </c>
      <c r="H462" s="186">
        <v>47.9</v>
      </c>
      <c r="I462" s="186">
        <v>60.4</v>
      </c>
      <c r="J462" s="49"/>
    </row>
    <row r="463" spans="1:10" s="40" customFormat="1" ht="14.25" customHeight="1" x14ac:dyDescent="0.25">
      <c r="A463" s="49" t="s">
        <v>920</v>
      </c>
      <c r="B463"/>
      <c r="C463" s="49" t="s">
        <v>1103</v>
      </c>
      <c r="D463" s="49" t="s">
        <v>1104</v>
      </c>
      <c r="E463" s="185">
        <v>585</v>
      </c>
      <c r="F463" s="50">
        <v>944.6</v>
      </c>
      <c r="G463" s="186">
        <v>61.9</v>
      </c>
      <c r="H463" s="186">
        <v>54.1</v>
      </c>
      <c r="I463" s="186">
        <v>69.2</v>
      </c>
      <c r="J463" s="49"/>
    </row>
    <row r="464" spans="1:10" s="40" customFormat="1" ht="14.25" customHeight="1" x14ac:dyDescent="0.25">
      <c r="A464" s="49" t="s">
        <v>920</v>
      </c>
      <c r="B464"/>
      <c r="C464" s="49" t="s">
        <v>1105</v>
      </c>
      <c r="D464" s="49" t="s">
        <v>1106</v>
      </c>
      <c r="E464" s="185">
        <v>722</v>
      </c>
      <c r="F464" s="50">
        <v>1125.5</v>
      </c>
      <c r="G464" s="186">
        <v>64.2</v>
      </c>
      <c r="H464" s="186">
        <v>56.3</v>
      </c>
      <c r="I464" s="186">
        <v>71.2</v>
      </c>
      <c r="J464" s="49"/>
    </row>
    <row r="465" spans="1:10" s="40" customFormat="1" ht="14.25" customHeight="1" x14ac:dyDescent="0.25">
      <c r="A465" s="49" t="s">
        <v>920</v>
      </c>
      <c r="B465"/>
      <c r="C465" s="49" t="s">
        <v>1107</v>
      </c>
      <c r="D465" s="49" t="s">
        <v>1108</v>
      </c>
      <c r="E465" s="185">
        <v>1836</v>
      </c>
      <c r="F465" s="50">
        <v>2913</v>
      </c>
      <c r="G465" s="186">
        <v>63</v>
      </c>
      <c r="H465" s="186">
        <v>56.1</v>
      </c>
      <c r="I465" s="186">
        <v>69.099999999999994</v>
      </c>
      <c r="J465" s="49"/>
    </row>
    <row r="466" spans="1:10" s="40" customFormat="1" ht="14.25" customHeight="1" x14ac:dyDescent="0.25">
      <c r="A466" s="49" t="s">
        <v>920</v>
      </c>
      <c r="B466"/>
      <c r="C466" s="49" t="s">
        <v>1109</v>
      </c>
      <c r="D466" s="49" t="s">
        <v>1110</v>
      </c>
      <c r="E466" s="185">
        <v>1056</v>
      </c>
      <c r="F466" s="50">
        <v>1177.4000000000001</v>
      </c>
      <c r="G466" s="186">
        <v>89.7</v>
      </c>
      <c r="H466" s="186">
        <v>79.400000000000006</v>
      </c>
      <c r="I466" s="186">
        <v>98.8</v>
      </c>
      <c r="J466" s="49"/>
    </row>
    <row r="467" spans="1:10" s="40" customFormat="1" ht="14.25" customHeight="1" x14ac:dyDescent="0.25">
      <c r="A467" s="49" t="s">
        <v>920</v>
      </c>
      <c r="B467"/>
      <c r="C467" s="49" t="s">
        <v>1111</v>
      </c>
      <c r="D467" s="49" t="s">
        <v>1112</v>
      </c>
      <c r="E467" s="185">
        <v>1056</v>
      </c>
      <c r="F467" s="50">
        <v>1650.8</v>
      </c>
      <c r="G467" s="186">
        <v>64</v>
      </c>
      <c r="H467" s="186">
        <v>56.6</v>
      </c>
      <c r="I467" s="186">
        <v>70.5</v>
      </c>
      <c r="J467" s="49"/>
    </row>
    <row r="468" spans="1:10" s="40" customFormat="1" ht="14.25" customHeight="1" x14ac:dyDescent="0.25">
      <c r="A468" s="49" t="s">
        <v>920</v>
      </c>
      <c r="B468"/>
      <c r="C468" s="49" t="s">
        <v>1113</v>
      </c>
      <c r="D468" s="49" t="s">
        <v>1114</v>
      </c>
      <c r="E468" s="185">
        <v>1023</v>
      </c>
      <c r="F468" s="50">
        <v>1540.4</v>
      </c>
      <c r="G468" s="186">
        <v>66.400000000000006</v>
      </c>
      <c r="H468" s="186">
        <v>58.7</v>
      </c>
      <c r="I468" s="186">
        <v>73.3</v>
      </c>
      <c r="J468" s="49"/>
    </row>
    <row r="469" spans="1:10" s="40" customFormat="1" ht="14.25" customHeight="1" x14ac:dyDescent="0.25">
      <c r="A469" s="49" t="s">
        <v>920</v>
      </c>
      <c r="B469"/>
      <c r="C469" s="49" t="s">
        <v>1115</v>
      </c>
      <c r="D469" s="49" t="s">
        <v>1116</v>
      </c>
      <c r="E469" s="185">
        <v>1714</v>
      </c>
      <c r="F469" s="50">
        <v>2521.6999999999998</v>
      </c>
      <c r="G469" s="186">
        <v>68</v>
      </c>
      <c r="H469" s="186">
        <v>60.6</v>
      </c>
      <c r="I469" s="186">
        <v>74.5</v>
      </c>
      <c r="J469" s="49"/>
    </row>
    <row r="470" spans="1:10" s="40" customFormat="1" ht="14.25" customHeight="1" x14ac:dyDescent="0.25">
      <c r="A470" s="49" t="s">
        <v>920</v>
      </c>
      <c r="B470"/>
      <c r="C470" s="49" t="s">
        <v>1117</v>
      </c>
      <c r="D470" s="49" t="s">
        <v>1118</v>
      </c>
      <c r="E470" s="185">
        <v>900</v>
      </c>
      <c r="F470" s="50">
        <v>1355.1</v>
      </c>
      <c r="G470" s="186">
        <v>66.400000000000006</v>
      </c>
      <c r="H470" s="186">
        <v>58.5</v>
      </c>
      <c r="I470" s="186">
        <v>73.5</v>
      </c>
      <c r="J470" s="49"/>
    </row>
    <row r="471" spans="1:10" s="40" customFormat="1" ht="14.25" customHeight="1" x14ac:dyDescent="0.25">
      <c r="A471" s="49" t="s">
        <v>920</v>
      </c>
      <c r="B471"/>
      <c r="C471" s="49" t="s">
        <v>1119</v>
      </c>
      <c r="D471" s="49" t="s">
        <v>1120</v>
      </c>
      <c r="E471" s="185">
        <v>1602</v>
      </c>
      <c r="F471" s="50">
        <v>2399.9</v>
      </c>
      <c r="G471" s="186">
        <v>66.8</v>
      </c>
      <c r="H471" s="186">
        <v>59.4</v>
      </c>
      <c r="I471" s="186">
        <v>73.2</v>
      </c>
      <c r="J471" s="49"/>
    </row>
    <row r="472" spans="1:10" s="40" customFormat="1" ht="14.25" customHeight="1" x14ac:dyDescent="0.25">
      <c r="A472" s="49" t="s">
        <v>920</v>
      </c>
      <c r="B472"/>
      <c r="C472" s="49" t="s">
        <v>1121</v>
      </c>
      <c r="D472" s="49" t="s">
        <v>1122</v>
      </c>
      <c r="E472" s="185">
        <v>1394</v>
      </c>
      <c r="F472" s="50">
        <v>1999.4</v>
      </c>
      <c r="G472" s="186">
        <v>69.7</v>
      </c>
      <c r="H472" s="186">
        <v>62</v>
      </c>
      <c r="I472" s="186">
        <v>76.599999999999994</v>
      </c>
      <c r="J472" s="49"/>
    </row>
    <row r="473" spans="1:10" s="40" customFormat="1" ht="14.25" customHeight="1" x14ac:dyDescent="0.25">
      <c r="A473" s="49" t="s">
        <v>920</v>
      </c>
      <c r="B473"/>
      <c r="C473" s="49" t="s">
        <v>1123</v>
      </c>
      <c r="D473" s="49" t="s">
        <v>1124</v>
      </c>
      <c r="E473" s="185">
        <v>1131</v>
      </c>
      <c r="F473" s="50">
        <v>1606.2</v>
      </c>
      <c r="G473" s="186">
        <v>70.400000000000006</v>
      </c>
      <c r="H473" s="186">
        <v>62.3</v>
      </c>
      <c r="I473" s="186">
        <v>77.599999999999994</v>
      </c>
      <c r="J473" s="49"/>
    </row>
    <row r="474" spans="1:10" s="40" customFormat="1" ht="14.25" customHeight="1" x14ac:dyDescent="0.25">
      <c r="A474" s="49" t="s">
        <v>920</v>
      </c>
      <c r="B474"/>
      <c r="C474" s="49" t="s">
        <v>1125</v>
      </c>
      <c r="D474" s="49" t="s">
        <v>1126</v>
      </c>
      <c r="E474" s="185">
        <v>1520</v>
      </c>
      <c r="F474" s="50">
        <v>2716.4</v>
      </c>
      <c r="G474" s="186">
        <v>56</v>
      </c>
      <c r="H474" s="186">
        <v>49.8</v>
      </c>
      <c r="I474" s="186">
        <v>61.4</v>
      </c>
      <c r="J474" s="49"/>
    </row>
    <row r="475" spans="1:10" s="40" customFormat="1" ht="14.25" customHeight="1" x14ac:dyDescent="0.25">
      <c r="A475" s="49" t="s">
        <v>920</v>
      </c>
      <c r="B475"/>
      <c r="C475" s="49" t="s">
        <v>1127</v>
      </c>
      <c r="D475" s="49" t="s">
        <v>1128</v>
      </c>
      <c r="E475" s="185">
        <v>1505</v>
      </c>
      <c r="F475" s="50">
        <v>2501.6999999999998</v>
      </c>
      <c r="G475" s="186">
        <v>60.2</v>
      </c>
      <c r="H475" s="186">
        <v>53.5</v>
      </c>
      <c r="I475" s="186">
        <v>66</v>
      </c>
      <c r="J475" s="49"/>
    </row>
    <row r="476" spans="1:10" s="40" customFormat="1" ht="14.25" customHeight="1" x14ac:dyDescent="0.25">
      <c r="A476" s="49" t="s">
        <v>920</v>
      </c>
      <c r="B476"/>
      <c r="C476" s="49" t="s">
        <v>1129</v>
      </c>
      <c r="D476" s="49" t="s">
        <v>1130</v>
      </c>
      <c r="E476" s="185">
        <v>1295</v>
      </c>
      <c r="F476" s="50">
        <v>1899.3</v>
      </c>
      <c r="G476" s="186">
        <v>68.2</v>
      </c>
      <c r="H476" s="186">
        <v>60.6</v>
      </c>
      <c r="I476" s="186">
        <v>75</v>
      </c>
      <c r="J476" s="49"/>
    </row>
    <row r="477" spans="1:10" s="40" customFormat="1" ht="14.25" customHeight="1" x14ac:dyDescent="0.25">
      <c r="A477" s="49" t="s">
        <v>920</v>
      </c>
      <c r="B477"/>
      <c r="C477" s="49" t="s">
        <v>1131</v>
      </c>
      <c r="D477" s="49" t="s">
        <v>1132</v>
      </c>
      <c r="E477" s="185">
        <v>1245</v>
      </c>
      <c r="F477" s="50">
        <v>2354.3000000000002</v>
      </c>
      <c r="G477" s="186">
        <v>52.9</v>
      </c>
      <c r="H477" s="186">
        <v>46.9</v>
      </c>
      <c r="I477" s="186">
        <v>58.2</v>
      </c>
      <c r="J477" s="49"/>
    </row>
    <row r="478" spans="1:10" s="40" customFormat="1" ht="14.25" customHeight="1" x14ac:dyDescent="0.25">
      <c r="A478" s="49" t="s">
        <v>920</v>
      </c>
      <c r="B478"/>
      <c r="C478" s="49" t="s">
        <v>1133</v>
      </c>
      <c r="D478" s="49" t="s">
        <v>1134</v>
      </c>
      <c r="E478" s="185">
        <v>1279</v>
      </c>
      <c r="F478" s="50">
        <v>1617.8</v>
      </c>
      <c r="G478" s="186">
        <v>79.099999999999994</v>
      </c>
      <c r="H478" s="186">
        <v>70.2</v>
      </c>
      <c r="I478" s="186">
        <v>87</v>
      </c>
      <c r="J478" s="49"/>
    </row>
    <row r="479" spans="1:10" s="40" customFormat="1" ht="14.25" customHeight="1" x14ac:dyDescent="0.25">
      <c r="A479" s="49" t="s">
        <v>920</v>
      </c>
      <c r="B479"/>
      <c r="C479" s="49" t="s">
        <v>1135</v>
      </c>
      <c r="D479" s="49" t="s">
        <v>1136</v>
      </c>
      <c r="E479" s="185">
        <v>1292</v>
      </c>
      <c r="F479" s="50">
        <v>1685.2</v>
      </c>
      <c r="G479" s="186">
        <v>76.7</v>
      </c>
      <c r="H479" s="186">
        <v>68</v>
      </c>
      <c r="I479" s="186">
        <v>84.3</v>
      </c>
      <c r="J479" s="49"/>
    </row>
    <row r="480" spans="1:10" s="40" customFormat="1" ht="14.25" customHeight="1" x14ac:dyDescent="0.25">
      <c r="A480" s="49" t="s">
        <v>920</v>
      </c>
      <c r="B480"/>
      <c r="C480" s="49" t="s">
        <v>1137</v>
      </c>
      <c r="D480" s="49" t="s">
        <v>1138</v>
      </c>
      <c r="E480" s="185">
        <v>1060</v>
      </c>
      <c r="F480" s="50">
        <v>1544.9</v>
      </c>
      <c r="G480" s="186">
        <v>68.599999999999994</v>
      </c>
      <c r="H480" s="186">
        <v>60.7</v>
      </c>
      <c r="I480" s="186">
        <v>75.599999999999994</v>
      </c>
      <c r="J480" s="49"/>
    </row>
    <row r="481" spans="1:10" s="40" customFormat="1" ht="14.25" customHeight="1" x14ac:dyDescent="0.25">
      <c r="A481" s="49" t="s">
        <v>920</v>
      </c>
      <c r="B481"/>
      <c r="C481" s="49" t="s">
        <v>1139</v>
      </c>
      <c r="D481" s="49" t="s">
        <v>1140</v>
      </c>
      <c r="E481" s="185">
        <v>999</v>
      </c>
      <c r="F481" s="50">
        <v>1557.5</v>
      </c>
      <c r="G481" s="186">
        <v>64.099999999999994</v>
      </c>
      <c r="H481" s="186">
        <v>56.7</v>
      </c>
      <c r="I481" s="186">
        <v>70.8</v>
      </c>
      <c r="J481" s="49"/>
    </row>
    <row r="482" spans="1:10" s="40" customFormat="1" ht="14.25" customHeight="1" x14ac:dyDescent="0.25">
      <c r="A482" s="49" t="s">
        <v>920</v>
      </c>
      <c r="B482"/>
      <c r="C482" s="49" t="s">
        <v>1141</v>
      </c>
      <c r="D482" s="49" t="s">
        <v>1142</v>
      </c>
      <c r="E482" s="185">
        <v>991</v>
      </c>
      <c r="F482" s="50">
        <v>1364</v>
      </c>
      <c r="G482" s="186">
        <v>72.7</v>
      </c>
      <c r="H482" s="186">
        <v>64.099999999999994</v>
      </c>
      <c r="I482" s="186">
        <v>80.2</v>
      </c>
      <c r="J482" s="49"/>
    </row>
    <row r="483" spans="1:10" s="40" customFormat="1" ht="14.25" customHeight="1" x14ac:dyDescent="0.25">
      <c r="A483" s="49" t="s">
        <v>920</v>
      </c>
      <c r="B483"/>
      <c r="C483" s="49" t="s">
        <v>1143</v>
      </c>
      <c r="D483" s="49" t="s">
        <v>1144</v>
      </c>
      <c r="E483" s="185">
        <v>1038</v>
      </c>
      <c r="F483" s="50">
        <v>1902.5</v>
      </c>
      <c r="G483" s="186">
        <v>54.6</v>
      </c>
      <c r="H483" s="186">
        <v>48.2</v>
      </c>
      <c r="I483" s="186">
        <v>60.2</v>
      </c>
      <c r="J483" s="49"/>
    </row>
    <row r="484" spans="1:10" s="40" customFormat="1" ht="14.25" customHeight="1" x14ac:dyDescent="0.25">
      <c r="A484" s="49" t="s">
        <v>920</v>
      </c>
      <c r="B484"/>
      <c r="C484" s="49" t="s">
        <v>1145</v>
      </c>
      <c r="D484" s="49" t="s">
        <v>1146</v>
      </c>
      <c r="E484" s="185">
        <v>1257</v>
      </c>
      <c r="F484" s="50">
        <v>1952.2</v>
      </c>
      <c r="G484" s="186">
        <v>64.400000000000006</v>
      </c>
      <c r="H484" s="186">
        <v>57.2</v>
      </c>
      <c r="I484" s="186">
        <v>70.7</v>
      </c>
      <c r="J484" s="49"/>
    </row>
    <row r="485" spans="1:10" s="40" customFormat="1" ht="14.25" customHeight="1" x14ac:dyDescent="0.25">
      <c r="A485" s="49" t="s">
        <v>920</v>
      </c>
      <c r="B485"/>
      <c r="C485" s="49" t="s">
        <v>1147</v>
      </c>
      <c r="D485" s="49" t="s">
        <v>1148</v>
      </c>
      <c r="E485" s="185">
        <v>1379</v>
      </c>
      <c r="F485" s="50">
        <v>2140.5</v>
      </c>
      <c r="G485" s="186">
        <v>64.400000000000006</v>
      </c>
      <c r="H485" s="186">
        <v>57.2</v>
      </c>
      <c r="I485" s="186">
        <v>70.8</v>
      </c>
      <c r="J485" s="49"/>
    </row>
    <row r="486" spans="1:10" s="40" customFormat="1" ht="14.25" customHeight="1" x14ac:dyDescent="0.25">
      <c r="A486" s="49" t="s">
        <v>920</v>
      </c>
      <c r="B486"/>
      <c r="C486" s="49" t="s">
        <v>1149</v>
      </c>
      <c r="D486" s="49" t="s">
        <v>1150</v>
      </c>
      <c r="E486" s="185">
        <v>1148</v>
      </c>
      <c r="F486" s="50">
        <v>1764.7</v>
      </c>
      <c r="G486" s="186">
        <v>65.099999999999994</v>
      </c>
      <c r="H486" s="186">
        <v>57.6</v>
      </c>
      <c r="I486" s="186">
        <v>71.7</v>
      </c>
      <c r="J486" s="49"/>
    </row>
    <row r="487" spans="1:10" s="40" customFormat="1" ht="14.25" customHeight="1" x14ac:dyDescent="0.25">
      <c r="A487" s="49" t="s">
        <v>920</v>
      </c>
      <c r="B487"/>
      <c r="C487" s="49" t="s">
        <v>1151</v>
      </c>
      <c r="D487" s="49" t="s">
        <v>1152</v>
      </c>
      <c r="E487" s="185">
        <v>1316</v>
      </c>
      <c r="F487" s="50">
        <v>2240.6999999999998</v>
      </c>
      <c r="G487" s="186">
        <v>58.7</v>
      </c>
      <c r="H487" s="186">
        <v>52.2</v>
      </c>
      <c r="I487" s="186">
        <v>64.599999999999994</v>
      </c>
      <c r="J487" s="49"/>
    </row>
    <row r="488" spans="1:10" s="40" customFormat="1" ht="14.25" customHeight="1" x14ac:dyDescent="0.25">
      <c r="A488" s="49" t="s">
        <v>920</v>
      </c>
      <c r="B488"/>
      <c r="C488" s="49" t="s">
        <v>1153</v>
      </c>
      <c r="D488" s="49" t="s">
        <v>1154</v>
      </c>
      <c r="E488" s="185">
        <v>920</v>
      </c>
      <c r="F488" s="50">
        <v>1600.7</v>
      </c>
      <c r="G488" s="186">
        <v>57.5</v>
      </c>
      <c r="H488" s="186">
        <v>50.7</v>
      </c>
      <c r="I488" s="186">
        <v>63.5</v>
      </c>
      <c r="J488" s="49"/>
    </row>
    <row r="489" spans="1:10" s="40" customFormat="1" ht="14.25" customHeight="1" x14ac:dyDescent="0.25">
      <c r="A489" s="49" t="s">
        <v>920</v>
      </c>
      <c r="B489"/>
      <c r="C489" s="49" t="s">
        <v>1155</v>
      </c>
      <c r="D489" s="49" t="s">
        <v>1156</v>
      </c>
      <c r="E489" s="185">
        <v>1301</v>
      </c>
      <c r="F489" s="50">
        <v>1907.8</v>
      </c>
      <c r="G489" s="186">
        <v>68.2</v>
      </c>
      <c r="H489" s="186">
        <v>60.7</v>
      </c>
      <c r="I489" s="186">
        <v>75</v>
      </c>
      <c r="J489" s="49"/>
    </row>
    <row r="490" spans="1:10" s="40" customFormat="1" ht="14.25" customHeight="1" x14ac:dyDescent="0.25">
      <c r="A490" s="49" t="s">
        <v>920</v>
      </c>
      <c r="B490"/>
      <c r="C490" s="49" t="s">
        <v>1157</v>
      </c>
      <c r="D490" s="49" t="s">
        <v>1158</v>
      </c>
      <c r="E490" s="185">
        <v>1086</v>
      </c>
      <c r="F490" s="50">
        <v>1399.9</v>
      </c>
      <c r="G490" s="186">
        <v>77.599999999999994</v>
      </c>
      <c r="H490" s="186">
        <v>68.599999999999994</v>
      </c>
      <c r="I490" s="186">
        <v>85.6</v>
      </c>
      <c r="J490" s="49"/>
    </row>
    <row r="491" spans="1:10" s="40" customFormat="1" ht="14.25" customHeight="1" x14ac:dyDescent="0.25">
      <c r="A491" s="49" t="s">
        <v>920</v>
      </c>
      <c r="B491"/>
      <c r="C491" s="49" t="s">
        <v>1159</v>
      </c>
      <c r="D491" s="49" t="s">
        <v>1160</v>
      </c>
      <c r="E491" s="185">
        <v>1129</v>
      </c>
      <c r="F491" s="50">
        <v>1821.8</v>
      </c>
      <c r="G491" s="186">
        <v>62</v>
      </c>
      <c r="H491" s="186">
        <v>54.9</v>
      </c>
      <c r="I491" s="186">
        <v>68.3</v>
      </c>
      <c r="J491" s="49"/>
    </row>
    <row r="492" spans="1:10" s="40" customFormat="1" ht="14.25" customHeight="1" x14ac:dyDescent="0.25">
      <c r="A492" s="49" t="s">
        <v>920</v>
      </c>
      <c r="B492"/>
      <c r="C492" s="49" t="s">
        <v>1161</v>
      </c>
      <c r="D492" s="49" t="s">
        <v>1162</v>
      </c>
      <c r="E492" s="185">
        <v>883</v>
      </c>
      <c r="F492" s="50">
        <v>1395.8</v>
      </c>
      <c r="G492" s="186">
        <v>63.3</v>
      </c>
      <c r="H492" s="186">
        <v>55.8</v>
      </c>
      <c r="I492" s="186">
        <v>70</v>
      </c>
      <c r="J492" s="49"/>
    </row>
    <row r="493" spans="1:10" s="40" customFormat="1" ht="14.25" customHeight="1" x14ac:dyDescent="0.25">
      <c r="A493" s="49" t="s">
        <v>920</v>
      </c>
      <c r="B493"/>
      <c r="C493" s="49" t="s">
        <v>1163</v>
      </c>
      <c r="D493" s="49" t="s">
        <v>1164</v>
      </c>
      <c r="E493" s="185">
        <v>1597</v>
      </c>
      <c r="F493" s="50">
        <v>1986.3</v>
      </c>
      <c r="G493" s="186">
        <v>80.400000000000006</v>
      </c>
      <c r="H493" s="186">
        <v>71.599999999999994</v>
      </c>
      <c r="I493" s="186">
        <v>88.2</v>
      </c>
      <c r="J493" s="49"/>
    </row>
    <row r="494" spans="1:10" s="40" customFormat="1" ht="14.25" customHeight="1" x14ac:dyDescent="0.25">
      <c r="A494" s="49" t="s">
        <v>920</v>
      </c>
      <c r="B494"/>
      <c r="C494" s="49" t="s">
        <v>1165</v>
      </c>
      <c r="D494" s="49" t="s">
        <v>1166</v>
      </c>
      <c r="E494" s="185">
        <v>1086</v>
      </c>
      <c r="F494" s="50">
        <v>1606.9</v>
      </c>
      <c r="G494" s="186">
        <v>67.599999999999994</v>
      </c>
      <c r="H494" s="186">
        <v>59.9</v>
      </c>
      <c r="I494" s="186">
        <v>74.400000000000006</v>
      </c>
      <c r="J494" s="49"/>
    </row>
    <row r="495" spans="1:10" s="40" customFormat="1" ht="14.25" customHeight="1" x14ac:dyDescent="0.25">
      <c r="A495" s="49" t="s">
        <v>920</v>
      </c>
      <c r="B495"/>
      <c r="C495" s="49" t="s">
        <v>1167</v>
      </c>
      <c r="D495" s="49" t="s">
        <v>1168</v>
      </c>
      <c r="E495" s="185">
        <v>1235</v>
      </c>
      <c r="F495" s="50">
        <v>1966.2</v>
      </c>
      <c r="G495" s="186">
        <v>62.8</v>
      </c>
      <c r="H495" s="186">
        <v>55.7</v>
      </c>
      <c r="I495" s="186">
        <v>69.099999999999994</v>
      </c>
      <c r="J495" s="49"/>
    </row>
    <row r="496" spans="1:10" s="40" customFormat="1" ht="14.25" customHeight="1" x14ac:dyDescent="0.25">
      <c r="A496" s="49" t="s">
        <v>920</v>
      </c>
      <c r="B496"/>
      <c r="C496" s="49" t="s">
        <v>1169</v>
      </c>
      <c r="D496" s="49" t="s">
        <v>1170</v>
      </c>
      <c r="E496" s="185">
        <v>1013</v>
      </c>
      <c r="F496" s="50">
        <v>1586.8</v>
      </c>
      <c r="G496" s="186">
        <v>63.8</v>
      </c>
      <c r="H496" s="186">
        <v>56.5</v>
      </c>
      <c r="I496" s="186">
        <v>70.400000000000006</v>
      </c>
      <c r="J496" s="49"/>
    </row>
    <row r="497" spans="1:10" s="40" customFormat="1" ht="14.25" customHeight="1" x14ac:dyDescent="0.25">
      <c r="A497" s="49" t="s">
        <v>920</v>
      </c>
      <c r="B497"/>
      <c r="C497" s="49" t="s">
        <v>1171</v>
      </c>
      <c r="D497" s="49" t="s">
        <v>1172</v>
      </c>
      <c r="E497" s="185">
        <v>710</v>
      </c>
      <c r="F497" s="50">
        <v>1077.3</v>
      </c>
      <c r="G497" s="186">
        <v>65.900000000000006</v>
      </c>
      <c r="H497" s="186">
        <v>57.6</v>
      </c>
      <c r="I497" s="186">
        <v>73.3</v>
      </c>
      <c r="J497" s="49"/>
    </row>
    <row r="498" spans="1:10" s="40" customFormat="1" ht="14.25" customHeight="1" x14ac:dyDescent="0.25">
      <c r="A498" s="49" t="s">
        <v>920</v>
      </c>
      <c r="B498"/>
      <c r="C498" s="49" t="s">
        <v>1173</v>
      </c>
      <c r="D498" s="49" t="s">
        <v>1174</v>
      </c>
      <c r="E498" s="185">
        <v>817</v>
      </c>
      <c r="F498" s="50">
        <v>1493.5</v>
      </c>
      <c r="G498" s="186">
        <v>54.7</v>
      </c>
      <c r="H498" s="186">
        <v>48.2</v>
      </c>
      <c r="I498" s="186">
        <v>60.6</v>
      </c>
      <c r="J498" s="49"/>
    </row>
    <row r="499" spans="1:10" s="40" customFormat="1" ht="14.25" customHeight="1" x14ac:dyDescent="0.25">
      <c r="A499" s="49" t="s">
        <v>920</v>
      </c>
      <c r="B499"/>
      <c r="C499" s="49" t="s">
        <v>1175</v>
      </c>
      <c r="D499" s="49" t="s">
        <v>1176</v>
      </c>
      <c r="E499" s="185">
        <v>1309</v>
      </c>
      <c r="F499" s="50">
        <v>2110.4</v>
      </c>
      <c r="G499" s="186">
        <v>62</v>
      </c>
      <c r="H499" s="186">
        <v>55</v>
      </c>
      <c r="I499" s="186">
        <v>68.2</v>
      </c>
      <c r="J499" s="49"/>
    </row>
    <row r="500" spans="1:10" s="40" customFormat="1" ht="14.25" customHeight="1" x14ac:dyDescent="0.25">
      <c r="A500" s="49" t="s">
        <v>920</v>
      </c>
      <c r="B500"/>
      <c r="C500" s="49" t="s">
        <v>1177</v>
      </c>
      <c r="D500" s="49" t="s">
        <v>1178</v>
      </c>
      <c r="E500" s="185">
        <v>812</v>
      </c>
      <c r="F500" s="50">
        <v>1677.1</v>
      </c>
      <c r="G500" s="186">
        <v>48.4</v>
      </c>
      <c r="H500" s="186">
        <v>42.6</v>
      </c>
      <c r="I500" s="186">
        <v>53.7</v>
      </c>
      <c r="J500" s="49"/>
    </row>
    <row r="501" spans="1:10" s="40" customFormat="1" ht="14.25" customHeight="1" x14ac:dyDescent="0.25">
      <c r="A501" s="49" t="s">
        <v>920</v>
      </c>
      <c r="B501"/>
      <c r="C501" s="49" t="s">
        <v>1179</v>
      </c>
      <c r="D501" s="49" t="s">
        <v>1180</v>
      </c>
      <c r="E501" s="185">
        <v>1323</v>
      </c>
      <c r="F501" s="50">
        <v>1960.6</v>
      </c>
      <c r="G501" s="186">
        <v>67.5</v>
      </c>
      <c r="H501" s="186">
        <v>60</v>
      </c>
      <c r="I501" s="186">
        <v>74.2</v>
      </c>
      <c r="J501" s="49"/>
    </row>
    <row r="502" spans="1:10" s="40" customFormat="1" ht="14.25" customHeight="1" x14ac:dyDescent="0.25">
      <c r="A502" s="49" t="s">
        <v>920</v>
      </c>
      <c r="B502"/>
      <c r="C502" s="49" t="s">
        <v>1181</v>
      </c>
      <c r="D502" s="49" t="s">
        <v>1182</v>
      </c>
      <c r="E502" s="185">
        <v>633</v>
      </c>
      <c r="F502" s="50">
        <v>1086.5</v>
      </c>
      <c r="G502" s="186">
        <v>58.3</v>
      </c>
      <c r="H502" s="186">
        <v>51</v>
      </c>
      <c r="I502" s="186">
        <v>64.900000000000006</v>
      </c>
      <c r="J502" s="49"/>
    </row>
    <row r="503" spans="1:10" s="40" customFormat="1" ht="14.25" customHeight="1" x14ac:dyDescent="0.25">
      <c r="A503" s="49" t="s">
        <v>920</v>
      </c>
      <c r="B503"/>
      <c r="C503" s="49" t="s">
        <v>1183</v>
      </c>
      <c r="D503" s="49" t="s">
        <v>1184</v>
      </c>
      <c r="E503" s="185">
        <v>898</v>
      </c>
      <c r="F503" s="50">
        <v>1459.4</v>
      </c>
      <c r="G503" s="186">
        <v>61.5</v>
      </c>
      <c r="H503" s="186">
        <v>54.3</v>
      </c>
      <c r="I503" s="186">
        <v>68.099999999999994</v>
      </c>
      <c r="J503" s="49"/>
    </row>
    <row r="504" spans="1:10" s="40" customFormat="1" ht="14.25" customHeight="1" x14ac:dyDescent="0.25">
      <c r="A504" s="49" t="s">
        <v>920</v>
      </c>
      <c r="B504"/>
      <c r="C504" s="49" t="s">
        <v>1185</v>
      </c>
      <c r="D504" s="49" t="s">
        <v>1186</v>
      </c>
      <c r="E504" s="185">
        <v>1076</v>
      </c>
      <c r="F504" s="50">
        <v>1603.4</v>
      </c>
      <c r="G504" s="186">
        <v>67.099999999999994</v>
      </c>
      <c r="H504" s="186">
        <v>59.5</v>
      </c>
      <c r="I504" s="186">
        <v>73.900000000000006</v>
      </c>
      <c r="J504" s="49"/>
    </row>
    <row r="505" spans="1:10" s="40" customFormat="1" ht="14.25" customHeight="1" x14ac:dyDescent="0.25">
      <c r="A505" s="49" t="s">
        <v>920</v>
      </c>
      <c r="B505"/>
      <c r="C505" s="49" t="s">
        <v>1187</v>
      </c>
      <c r="D505" s="49" t="s">
        <v>1188</v>
      </c>
      <c r="E505" s="185">
        <v>1317</v>
      </c>
      <c r="F505" s="50">
        <v>1742.6</v>
      </c>
      <c r="G505" s="186">
        <v>75.599999999999994</v>
      </c>
      <c r="H505" s="186">
        <v>67.2</v>
      </c>
      <c r="I505" s="186">
        <v>83.1</v>
      </c>
      <c r="J505" s="49"/>
    </row>
    <row r="506" spans="1:10" s="40" customFormat="1" ht="14.25" customHeight="1" x14ac:dyDescent="0.25">
      <c r="A506" s="49" t="s">
        <v>920</v>
      </c>
      <c r="B506"/>
      <c r="C506" s="49" t="s">
        <v>1189</v>
      </c>
      <c r="D506" s="49" t="s">
        <v>1190</v>
      </c>
      <c r="E506" s="185">
        <v>621</v>
      </c>
      <c r="F506" s="50">
        <v>1052.4000000000001</v>
      </c>
      <c r="G506" s="186">
        <v>59</v>
      </c>
      <c r="H506" s="186">
        <v>51.6</v>
      </c>
      <c r="I506" s="186">
        <v>65.7</v>
      </c>
      <c r="J506" s="49"/>
    </row>
    <row r="507" spans="1:10" s="40" customFormat="1" ht="14.25" customHeight="1" x14ac:dyDescent="0.25">
      <c r="A507" s="49" t="s">
        <v>920</v>
      </c>
      <c r="B507"/>
      <c r="C507" s="49" t="s">
        <v>1191</v>
      </c>
      <c r="D507" s="49" t="s">
        <v>1192</v>
      </c>
      <c r="E507" s="185">
        <v>878</v>
      </c>
      <c r="F507" s="50">
        <v>1358.1</v>
      </c>
      <c r="G507" s="186">
        <v>64.599999999999994</v>
      </c>
      <c r="H507" s="186">
        <v>57</v>
      </c>
      <c r="I507" s="186">
        <v>71.5</v>
      </c>
      <c r="J507" s="49"/>
    </row>
    <row r="508" spans="1:10" s="40" customFormat="1" ht="14.25" customHeight="1" x14ac:dyDescent="0.25">
      <c r="A508" s="49" t="s">
        <v>920</v>
      </c>
      <c r="B508"/>
      <c r="C508" s="49" t="s">
        <v>1193</v>
      </c>
      <c r="D508" s="49" t="s">
        <v>1194</v>
      </c>
      <c r="E508" s="185">
        <v>1123</v>
      </c>
      <c r="F508" s="50">
        <v>1548.2</v>
      </c>
      <c r="G508" s="186">
        <v>72.5</v>
      </c>
      <c r="H508" s="186">
        <v>64.3</v>
      </c>
      <c r="I508" s="186">
        <v>79.900000000000006</v>
      </c>
      <c r="J508" s="49"/>
    </row>
    <row r="509" spans="1:10" s="40" customFormat="1" ht="14.25" customHeight="1" x14ac:dyDescent="0.25">
      <c r="A509" s="49" t="s">
        <v>920</v>
      </c>
      <c r="B509"/>
      <c r="C509" s="49" t="s">
        <v>1195</v>
      </c>
      <c r="D509" s="49" t="s">
        <v>1196</v>
      </c>
      <c r="E509" s="185">
        <v>1072</v>
      </c>
      <c r="F509" s="50">
        <v>1498.4</v>
      </c>
      <c r="G509" s="186">
        <v>71.5</v>
      </c>
      <c r="H509" s="186">
        <v>63.4</v>
      </c>
      <c r="I509" s="186">
        <v>78.900000000000006</v>
      </c>
      <c r="J509" s="49"/>
    </row>
    <row r="510" spans="1:10" s="40" customFormat="1" ht="14.25" customHeight="1" x14ac:dyDescent="0.25">
      <c r="A510" s="49" t="s">
        <v>920</v>
      </c>
      <c r="B510"/>
      <c r="C510" s="49" t="s">
        <v>1197</v>
      </c>
      <c r="D510" s="49" t="s">
        <v>1198</v>
      </c>
      <c r="E510" s="185">
        <v>1659</v>
      </c>
      <c r="F510" s="50">
        <v>2541.3000000000002</v>
      </c>
      <c r="G510" s="186">
        <v>65.3</v>
      </c>
      <c r="H510" s="186">
        <v>58.3</v>
      </c>
      <c r="I510" s="186">
        <v>71.599999999999994</v>
      </c>
      <c r="J510" s="49"/>
    </row>
    <row r="511" spans="1:10" s="40" customFormat="1" ht="14.25" customHeight="1" x14ac:dyDescent="0.25">
      <c r="A511" s="49" t="s">
        <v>920</v>
      </c>
      <c r="B511"/>
      <c r="C511" s="49" t="s">
        <v>1199</v>
      </c>
      <c r="D511" s="49" t="s">
        <v>1200</v>
      </c>
      <c r="E511" s="185">
        <v>1044</v>
      </c>
      <c r="F511" s="50">
        <v>1435</v>
      </c>
      <c r="G511" s="186">
        <v>72.8</v>
      </c>
      <c r="H511" s="186">
        <v>64.400000000000006</v>
      </c>
      <c r="I511" s="186">
        <v>80.3</v>
      </c>
      <c r="J511" s="49"/>
    </row>
    <row r="512" spans="1:10" s="40" customFormat="1" ht="14.25" customHeight="1" x14ac:dyDescent="0.25">
      <c r="A512" s="49" t="s">
        <v>920</v>
      </c>
      <c r="B512"/>
      <c r="C512" s="49" t="s">
        <v>1201</v>
      </c>
      <c r="D512" s="49" t="s">
        <v>1202</v>
      </c>
      <c r="E512" s="185">
        <v>570</v>
      </c>
      <c r="F512" s="50">
        <v>1001.5</v>
      </c>
      <c r="G512" s="186">
        <v>56.9</v>
      </c>
      <c r="H512" s="186">
        <v>49.6</v>
      </c>
      <c r="I512" s="186">
        <v>63.4</v>
      </c>
      <c r="J512" s="49"/>
    </row>
    <row r="513" spans="1:10" s="40" customFormat="1" ht="14.25" customHeight="1" x14ac:dyDescent="0.25">
      <c r="A513" s="49" t="s">
        <v>920</v>
      </c>
      <c r="B513"/>
      <c r="C513" s="49" t="s">
        <v>1203</v>
      </c>
      <c r="D513" s="49" t="s">
        <v>1204</v>
      </c>
      <c r="E513" s="185">
        <v>934</v>
      </c>
      <c r="F513" s="50">
        <v>1580.5</v>
      </c>
      <c r="G513" s="186">
        <v>59.1</v>
      </c>
      <c r="H513" s="186">
        <v>52.2</v>
      </c>
      <c r="I513" s="186">
        <v>65.3</v>
      </c>
      <c r="J513" s="49"/>
    </row>
    <row r="514" spans="1:10" s="40" customFormat="1" ht="14.25" customHeight="1" x14ac:dyDescent="0.25">
      <c r="A514" s="49" t="s">
        <v>920</v>
      </c>
      <c r="B514"/>
      <c r="C514" s="49" t="s">
        <v>1205</v>
      </c>
      <c r="D514" s="49" t="s">
        <v>1206</v>
      </c>
      <c r="E514" s="185">
        <v>907</v>
      </c>
      <c r="F514" s="50">
        <v>1404.1</v>
      </c>
      <c r="G514" s="186">
        <v>64.599999999999994</v>
      </c>
      <c r="H514" s="186">
        <v>57.1</v>
      </c>
      <c r="I514" s="186">
        <v>71.400000000000006</v>
      </c>
      <c r="J514" s="49"/>
    </row>
    <row r="515" spans="1:10" s="40" customFormat="1" ht="14.25" customHeight="1" x14ac:dyDescent="0.25">
      <c r="A515" s="49" t="s">
        <v>920</v>
      </c>
      <c r="B515"/>
      <c r="C515" s="49" t="s">
        <v>1207</v>
      </c>
      <c r="D515" s="49" t="s">
        <v>1208</v>
      </c>
      <c r="E515" s="185">
        <v>1394</v>
      </c>
      <c r="F515" s="50">
        <v>2677.3</v>
      </c>
      <c r="G515" s="186">
        <v>52.1</v>
      </c>
      <c r="H515" s="186">
        <v>46.3</v>
      </c>
      <c r="I515" s="186">
        <v>57.2</v>
      </c>
      <c r="J515" s="49"/>
    </row>
    <row r="516" spans="1:10" s="40" customFormat="1" ht="14.25" customHeight="1" x14ac:dyDescent="0.25">
      <c r="A516" s="49" t="s">
        <v>920</v>
      </c>
      <c r="B516"/>
      <c r="C516" s="49" t="s">
        <v>1209</v>
      </c>
      <c r="D516" s="49" t="s">
        <v>1210</v>
      </c>
      <c r="E516" s="185">
        <v>1064</v>
      </c>
      <c r="F516" s="50">
        <v>1989.9</v>
      </c>
      <c r="G516" s="186">
        <v>53.5</v>
      </c>
      <c r="H516" s="186">
        <v>47.4</v>
      </c>
      <c r="I516" s="186">
        <v>59</v>
      </c>
      <c r="J516" s="49"/>
    </row>
    <row r="517" spans="1:10" s="40" customFormat="1" ht="14.25" customHeight="1" x14ac:dyDescent="0.25">
      <c r="A517" s="49" t="s">
        <v>920</v>
      </c>
      <c r="B517"/>
      <c r="C517" s="49" t="s">
        <v>1211</v>
      </c>
      <c r="D517" s="49" t="s">
        <v>1212</v>
      </c>
      <c r="E517" s="185">
        <v>655</v>
      </c>
      <c r="F517" s="50">
        <v>1080</v>
      </c>
      <c r="G517" s="186">
        <v>60.6</v>
      </c>
      <c r="H517" s="186">
        <v>53.2</v>
      </c>
      <c r="I517" s="186">
        <v>67.5</v>
      </c>
      <c r="J517" s="49"/>
    </row>
    <row r="518" spans="1:10" s="40" customFormat="1" ht="14.25" customHeight="1" x14ac:dyDescent="0.25">
      <c r="A518" s="49" t="s">
        <v>920</v>
      </c>
      <c r="B518"/>
      <c r="C518" s="49" t="s">
        <v>1213</v>
      </c>
      <c r="D518" s="49" t="s">
        <v>1214</v>
      </c>
      <c r="E518" s="185">
        <v>2228</v>
      </c>
      <c r="F518" s="50">
        <v>3392.2</v>
      </c>
      <c r="G518" s="186">
        <v>65.7</v>
      </c>
      <c r="H518" s="186">
        <v>58.8</v>
      </c>
      <c r="I518" s="186">
        <v>71.8</v>
      </c>
      <c r="J518" s="49"/>
    </row>
    <row r="519" spans="1:10" s="40" customFormat="1" ht="14.25" customHeight="1" x14ac:dyDescent="0.25">
      <c r="A519" s="49" t="s">
        <v>920</v>
      </c>
      <c r="B519"/>
      <c r="C519" s="49" t="s">
        <v>1215</v>
      </c>
      <c r="D519" s="49" t="s">
        <v>1216</v>
      </c>
      <c r="E519" s="185">
        <v>1321</v>
      </c>
      <c r="F519" s="50">
        <v>2256.6</v>
      </c>
      <c r="G519" s="186">
        <v>58.5</v>
      </c>
      <c r="H519" s="186">
        <v>52.1</v>
      </c>
      <c r="I519" s="186">
        <v>64.400000000000006</v>
      </c>
      <c r="J519" s="49"/>
    </row>
    <row r="520" spans="1:10" s="40" customFormat="1" ht="14.25" customHeight="1" x14ac:dyDescent="0.25">
      <c r="A520" s="49" t="s">
        <v>920</v>
      </c>
      <c r="B520"/>
      <c r="C520" s="49" t="s">
        <v>1217</v>
      </c>
      <c r="D520" s="49" t="s">
        <v>1218</v>
      </c>
      <c r="E520" s="185">
        <v>629</v>
      </c>
      <c r="F520" s="50">
        <v>1250.7</v>
      </c>
      <c r="G520" s="186">
        <v>50.3</v>
      </c>
      <c r="H520" s="186">
        <v>43.9</v>
      </c>
      <c r="I520" s="186">
        <v>56</v>
      </c>
      <c r="J520" s="49"/>
    </row>
    <row r="521" spans="1:10" s="40" customFormat="1" ht="14.25" customHeight="1" x14ac:dyDescent="0.25">
      <c r="A521" s="49" t="s">
        <v>920</v>
      </c>
      <c r="B521"/>
      <c r="C521" s="49" t="s">
        <v>1219</v>
      </c>
      <c r="D521" s="49" t="s">
        <v>1220</v>
      </c>
      <c r="E521" s="185">
        <v>1455</v>
      </c>
      <c r="F521" s="50">
        <v>2492</v>
      </c>
      <c r="G521" s="186">
        <v>58.4</v>
      </c>
      <c r="H521" s="186">
        <v>51.9</v>
      </c>
      <c r="I521" s="186">
        <v>64.099999999999994</v>
      </c>
      <c r="J521" s="49"/>
    </row>
    <row r="522" spans="1:10" s="40" customFormat="1" ht="14.25" customHeight="1" x14ac:dyDescent="0.25">
      <c r="A522" s="49" t="s">
        <v>920</v>
      </c>
      <c r="B522"/>
      <c r="C522" s="49" t="s">
        <v>1221</v>
      </c>
      <c r="D522" s="49" t="s">
        <v>1222</v>
      </c>
      <c r="E522" s="185">
        <v>1544</v>
      </c>
      <c r="F522" s="50">
        <v>2493.1999999999998</v>
      </c>
      <c r="G522" s="186">
        <v>61.9</v>
      </c>
      <c r="H522" s="186">
        <v>55.2</v>
      </c>
      <c r="I522" s="186">
        <v>68</v>
      </c>
      <c r="J522" s="49"/>
    </row>
    <row r="523" spans="1:10" s="40" customFormat="1" ht="14.25" customHeight="1" x14ac:dyDescent="0.25">
      <c r="A523" s="49" t="s">
        <v>920</v>
      </c>
      <c r="B523"/>
      <c r="C523" s="49" t="s">
        <v>1223</v>
      </c>
      <c r="D523" s="49" t="s">
        <v>1224</v>
      </c>
      <c r="E523" s="185">
        <v>1473</v>
      </c>
      <c r="F523" s="50">
        <v>1959.9</v>
      </c>
      <c r="G523" s="186">
        <v>75.2</v>
      </c>
      <c r="H523" s="186">
        <v>67</v>
      </c>
      <c r="I523" s="186">
        <v>82.5</v>
      </c>
      <c r="J523" s="49"/>
    </row>
    <row r="524" spans="1:10" s="40" customFormat="1" ht="14.25" customHeight="1" x14ac:dyDescent="0.25">
      <c r="A524" s="49" t="s">
        <v>920</v>
      </c>
      <c r="B524"/>
      <c r="C524" s="49" t="s">
        <v>1225</v>
      </c>
      <c r="D524" s="49" t="s">
        <v>1226</v>
      </c>
      <c r="E524" s="185">
        <v>929</v>
      </c>
      <c r="F524" s="50">
        <v>1524.2</v>
      </c>
      <c r="G524" s="186">
        <v>61</v>
      </c>
      <c r="H524" s="186">
        <v>53.9</v>
      </c>
      <c r="I524" s="186">
        <v>67.3</v>
      </c>
      <c r="J524" s="49"/>
    </row>
    <row r="525" spans="1:10" s="40" customFormat="1" ht="14.25" customHeight="1" x14ac:dyDescent="0.25">
      <c r="A525" s="49" t="s">
        <v>920</v>
      </c>
      <c r="B525"/>
      <c r="C525" s="49" t="s">
        <v>1227</v>
      </c>
      <c r="D525" s="49" t="s">
        <v>1228</v>
      </c>
      <c r="E525" s="185">
        <v>749</v>
      </c>
      <c r="F525" s="50">
        <v>1423.2</v>
      </c>
      <c r="G525" s="186">
        <v>52.6</v>
      </c>
      <c r="H525" s="186">
        <v>46.2</v>
      </c>
      <c r="I525" s="186">
        <v>58.4</v>
      </c>
      <c r="J525" s="49"/>
    </row>
    <row r="526" spans="1:10" s="40" customFormat="1" ht="14.25" customHeight="1" x14ac:dyDescent="0.25">
      <c r="A526" s="49" t="s">
        <v>920</v>
      </c>
      <c r="B526"/>
      <c r="C526" s="49" t="s">
        <v>1229</v>
      </c>
      <c r="D526" s="49" t="s">
        <v>1230</v>
      </c>
      <c r="E526" s="185">
        <v>487</v>
      </c>
      <c r="F526" s="50">
        <v>1028.3</v>
      </c>
      <c r="G526" s="186">
        <v>47.4</v>
      </c>
      <c r="H526" s="186">
        <v>41</v>
      </c>
      <c r="I526" s="186">
        <v>53.1</v>
      </c>
      <c r="J526" s="49"/>
    </row>
    <row r="527" spans="1:10" s="40" customFormat="1" ht="14.25" customHeight="1" x14ac:dyDescent="0.25">
      <c r="A527" s="49" t="s">
        <v>920</v>
      </c>
      <c r="B527"/>
      <c r="C527" s="49" t="s">
        <v>1231</v>
      </c>
      <c r="D527" s="49" t="s">
        <v>1232</v>
      </c>
      <c r="E527" s="185">
        <v>831</v>
      </c>
      <c r="F527" s="50">
        <v>1563.9</v>
      </c>
      <c r="G527" s="186">
        <v>53.1</v>
      </c>
      <c r="H527" s="186">
        <v>46.8</v>
      </c>
      <c r="I527" s="186">
        <v>58.8</v>
      </c>
      <c r="J527" s="49"/>
    </row>
    <row r="528" spans="1:10" s="40" customFormat="1" ht="14.25" customHeight="1" x14ac:dyDescent="0.25">
      <c r="A528" s="49" t="s">
        <v>920</v>
      </c>
      <c r="B528"/>
      <c r="C528" s="49" t="s">
        <v>1233</v>
      </c>
      <c r="D528" s="49" t="s">
        <v>1234</v>
      </c>
      <c r="E528" s="185">
        <v>1052</v>
      </c>
      <c r="F528" s="50">
        <v>2147.1</v>
      </c>
      <c r="G528" s="186">
        <v>49</v>
      </c>
      <c r="H528" s="186">
        <v>43.3</v>
      </c>
      <c r="I528" s="186">
        <v>54</v>
      </c>
      <c r="J528" s="49"/>
    </row>
    <row r="529" spans="1:10" s="40" customFormat="1" ht="14.25" customHeight="1" x14ac:dyDescent="0.25">
      <c r="A529" s="49" t="s">
        <v>920</v>
      </c>
      <c r="B529"/>
      <c r="C529" s="49" t="s">
        <v>1235</v>
      </c>
      <c r="D529" s="49" t="s">
        <v>1236</v>
      </c>
      <c r="E529" s="185">
        <v>1003</v>
      </c>
      <c r="F529" s="50">
        <v>1834.3</v>
      </c>
      <c r="G529" s="186">
        <v>54.7</v>
      </c>
      <c r="H529" s="186">
        <v>48.4</v>
      </c>
      <c r="I529" s="186">
        <v>60.4</v>
      </c>
      <c r="J529" s="49"/>
    </row>
    <row r="530" spans="1:10" s="40" customFormat="1" ht="14.25" customHeight="1" x14ac:dyDescent="0.25">
      <c r="A530" s="49" t="s">
        <v>920</v>
      </c>
      <c r="B530"/>
      <c r="C530" s="49" t="s">
        <v>1237</v>
      </c>
      <c r="D530" s="49" t="s">
        <v>1238</v>
      </c>
      <c r="E530" s="185">
        <v>1080</v>
      </c>
      <c r="F530" s="50">
        <v>1862.6</v>
      </c>
      <c r="G530" s="186">
        <v>58</v>
      </c>
      <c r="H530" s="186">
        <v>51.4</v>
      </c>
      <c r="I530" s="186">
        <v>63.9</v>
      </c>
      <c r="J530" s="49"/>
    </row>
    <row r="531" spans="1:10" s="40" customFormat="1" ht="14.25" customHeight="1" x14ac:dyDescent="0.25">
      <c r="A531" s="49" t="s">
        <v>920</v>
      </c>
      <c r="B531"/>
      <c r="C531" s="49" t="s">
        <v>1239</v>
      </c>
      <c r="D531" s="49" t="s">
        <v>1240</v>
      </c>
      <c r="E531" s="185">
        <v>874</v>
      </c>
      <c r="F531" s="50">
        <v>1506.1</v>
      </c>
      <c r="G531" s="186">
        <v>58</v>
      </c>
      <c r="H531" s="186">
        <v>51.2</v>
      </c>
      <c r="I531" s="186">
        <v>64.2</v>
      </c>
      <c r="J531" s="49"/>
    </row>
    <row r="532" spans="1:10" s="40" customFormat="1" ht="14.25" customHeight="1" x14ac:dyDescent="0.25">
      <c r="A532" s="49" t="s">
        <v>920</v>
      </c>
      <c r="B532"/>
      <c r="C532" s="49" t="s">
        <v>1241</v>
      </c>
      <c r="D532" s="49" t="s">
        <v>1242</v>
      </c>
      <c r="E532" s="185">
        <v>1055</v>
      </c>
      <c r="F532" s="50">
        <v>1922.9</v>
      </c>
      <c r="G532" s="186">
        <v>54.9</v>
      </c>
      <c r="H532" s="186">
        <v>48.6</v>
      </c>
      <c r="I532" s="186">
        <v>60.5</v>
      </c>
      <c r="J532" s="49"/>
    </row>
    <row r="533" spans="1:10" s="40" customFormat="1" ht="14.25" customHeight="1" x14ac:dyDescent="0.25">
      <c r="A533" s="49" t="s">
        <v>920</v>
      </c>
      <c r="B533"/>
      <c r="C533" s="49" t="s">
        <v>1243</v>
      </c>
      <c r="D533" s="49" t="s">
        <v>1244</v>
      </c>
      <c r="E533" s="185">
        <v>749</v>
      </c>
      <c r="F533" s="50">
        <v>999.8</v>
      </c>
      <c r="G533" s="186">
        <v>74.900000000000006</v>
      </c>
      <c r="H533" s="186">
        <v>65.8</v>
      </c>
      <c r="I533" s="186">
        <v>83.2</v>
      </c>
      <c r="J533" s="49"/>
    </row>
    <row r="534" spans="1:10" s="40" customFormat="1" ht="14.25" customHeight="1" x14ac:dyDescent="0.25">
      <c r="A534" s="49" t="s">
        <v>920</v>
      </c>
      <c r="B534"/>
      <c r="C534" s="49" t="s">
        <v>1245</v>
      </c>
      <c r="D534" s="49" t="s">
        <v>1246</v>
      </c>
      <c r="E534" s="185">
        <v>2706</v>
      </c>
      <c r="F534" s="50">
        <v>4752.6000000000004</v>
      </c>
      <c r="G534" s="186">
        <v>56.9</v>
      </c>
      <c r="H534" s="186">
        <v>51</v>
      </c>
      <c r="I534" s="186">
        <v>62.2</v>
      </c>
      <c r="J534" s="49"/>
    </row>
    <row r="535" spans="1:10" s="40" customFormat="1" ht="14.25" customHeight="1" x14ac:dyDescent="0.25">
      <c r="A535" s="49" t="s">
        <v>920</v>
      </c>
      <c r="B535"/>
      <c r="C535" s="49" t="s">
        <v>1247</v>
      </c>
      <c r="D535" s="49" t="s">
        <v>1248</v>
      </c>
      <c r="E535" s="185">
        <v>1809</v>
      </c>
      <c r="F535" s="50">
        <v>3212.2</v>
      </c>
      <c r="G535" s="186">
        <v>56.3</v>
      </c>
      <c r="H535" s="186">
        <v>50.2</v>
      </c>
      <c r="I535" s="186">
        <v>61.6</v>
      </c>
      <c r="J535" s="49"/>
    </row>
    <row r="536" spans="1:10" s="40" customFormat="1" ht="14.25" customHeight="1" x14ac:dyDescent="0.25">
      <c r="A536" s="49" t="s">
        <v>920</v>
      </c>
      <c r="B536"/>
      <c r="C536" s="49" t="s">
        <v>782</v>
      </c>
      <c r="D536" s="49" t="s">
        <v>783</v>
      </c>
      <c r="E536" s="185">
        <v>2396</v>
      </c>
      <c r="F536" s="50">
        <v>3308.1</v>
      </c>
      <c r="G536" s="186">
        <v>72.400000000000006</v>
      </c>
      <c r="H536" s="186">
        <v>64.599999999999994</v>
      </c>
      <c r="I536" s="186">
        <v>79.099999999999994</v>
      </c>
      <c r="J536" s="49"/>
    </row>
    <row r="537" spans="1:10" s="40" customFormat="1" ht="14.25" customHeight="1" x14ac:dyDescent="0.25">
      <c r="A537" s="49" t="s">
        <v>920</v>
      </c>
      <c r="B537"/>
      <c r="C537" s="49" t="s">
        <v>784</v>
      </c>
      <c r="D537" s="49" t="s">
        <v>785</v>
      </c>
      <c r="E537" s="185">
        <v>1850</v>
      </c>
      <c r="F537" s="50">
        <v>2411.1999999999998</v>
      </c>
      <c r="G537" s="186">
        <v>76.7</v>
      </c>
      <c r="H537" s="186">
        <v>68.3</v>
      </c>
      <c r="I537" s="186">
        <v>84</v>
      </c>
      <c r="J537" s="49"/>
    </row>
    <row r="538" spans="1:10" s="40" customFormat="1" ht="14.25" customHeight="1" x14ac:dyDescent="0.25">
      <c r="A538" s="49" t="s">
        <v>920</v>
      </c>
      <c r="B538"/>
      <c r="C538" s="49" t="s">
        <v>786</v>
      </c>
      <c r="D538" s="49" t="s">
        <v>787</v>
      </c>
      <c r="E538" s="185">
        <v>2788</v>
      </c>
      <c r="F538" s="50">
        <v>3788.7</v>
      </c>
      <c r="G538" s="186">
        <v>73.599999999999994</v>
      </c>
      <c r="H538" s="186">
        <v>65.400000000000006</v>
      </c>
      <c r="I538" s="186">
        <v>80.400000000000006</v>
      </c>
      <c r="J538" s="49"/>
    </row>
    <row r="539" spans="1:10" s="40" customFormat="1" ht="14.25" customHeight="1" x14ac:dyDescent="0.25">
      <c r="A539" s="49" t="s">
        <v>920</v>
      </c>
      <c r="B539"/>
      <c r="C539" s="49" t="s">
        <v>788</v>
      </c>
      <c r="D539" s="49" t="s">
        <v>789</v>
      </c>
      <c r="E539" s="185">
        <v>1813</v>
      </c>
      <c r="F539" s="50">
        <v>2387.3000000000002</v>
      </c>
      <c r="G539" s="186">
        <v>75.900000000000006</v>
      </c>
      <c r="H539" s="186">
        <v>67.5</v>
      </c>
      <c r="I539" s="186">
        <v>83.2</v>
      </c>
      <c r="J539" s="49"/>
    </row>
    <row r="540" spans="1:10" s="40" customFormat="1" ht="14.25" customHeight="1" x14ac:dyDescent="0.25">
      <c r="A540" s="49" t="s">
        <v>920</v>
      </c>
      <c r="B540"/>
      <c r="C540" s="49" t="s">
        <v>790</v>
      </c>
      <c r="D540" s="49" t="s">
        <v>791</v>
      </c>
      <c r="E540" s="185">
        <v>1819</v>
      </c>
      <c r="F540" s="50">
        <v>2363.1</v>
      </c>
      <c r="G540" s="186">
        <v>77</v>
      </c>
      <c r="H540" s="186">
        <v>68.3</v>
      </c>
      <c r="I540" s="186">
        <v>84.5</v>
      </c>
      <c r="J540" s="49"/>
    </row>
    <row r="541" spans="1:10" s="40" customFormat="1" ht="14.25" customHeight="1" x14ac:dyDescent="0.25">
      <c r="A541" s="49" t="s">
        <v>920</v>
      </c>
      <c r="B541"/>
      <c r="C541" s="49" t="s">
        <v>792</v>
      </c>
      <c r="D541" s="49" t="s">
        <v>793</v>
      </c>
      <c r="E541" s="185">
        <v>1917</v>
      </c>
      <c r="F541" s="50">
        <v>2386.6999999999998</v>
      </c>
      <c r="G541" s="186">
        <v>80.3</v>
      </c>
      <c r="H541" s="186">
        <v>71.5</v>
      </c>
      <c r="I541" s="186">
        <v>87.9</v>
      </c>
      <c r="J541" s="49"/>
    </row>
    <row r="542" spans="1:10" s="40" customFormat="1" ht="14.25" customHeight="1" x14ac:dyDescent="0.25">
      <c r="A542" s="49" t="s">
        <v>920</v>
      </c>
      <c r="B542"/>
      <c r="C542" s="49" t="s">
        <v>794</v>
      </c>
      <c r="D542" s="49" t="s">
        <v>795</v>
      </c>
      <c r="E542" s="185">
        <v>3158</v>
      </c>
      <c r="F542" s="50">
        <v>4228.2</v>
      </c>
      <c r="G542" s="186">
        <v>74.7</v>
      </c>
      <c r="H542" s="186">
        <v>67</v>
      </c>
      <c r="I542" s="186">
        <v>81.400000000000006</v>
      </c>
      <c r="J542" s="49"/>
    </row>
    <row r="543" spans="1:10" s="40" customFormat="1" ht="14.25" customHeight="1" x14ac:dyDescent="0.25">
      <c r="A543" s="49" t="s">
        <v>920</v>
      </c>
      <c r="B543"/>
      <c r="C543" s="49" t="s">
        <v>796</v>
      </c>
      <c r="D543" s="49" t="s">
        <v>797</v>
      </c>
      <c r="E543" s="185">
        <v>1763</v>
      </c>
      <c r="F543" s="50">
        <v>2495.8000000000002</v>
      </c>
      <c r="G543" s="186">
        <v>70.599999999999994</v>
      </c>
      <c r="H543" s="186">
        <v>62.8</v>
      </c>
      <c r="I543" s="186">
        <v>77.400000000000006</v>
      </c>
      <c r="J543" s="49"/>
    </row>
    <row r="544" spans="1:10" s="40" customFormat="1" ht="14.25" customHeight="1" x14ac:dyDescent="0.25">
      <c r="A544" s="49" t="s">
        <v>920</v>
      </c>
      <c r="B544"/>
      <c r="C544" s="49" t="s">
        <v>798</v>
      </c>
      <c r="D544" s="49" t="s">
        <v>799</v>
      </c>
      <c r="E544" s="185">
        <v>1882</v>
      </c>
      <c r="F544" s="50">
        <v>2887.1</v>
      </c>
      <c r="G544" s="186">
        <v>65.2</v>
      </c>
      <c r="H544" s="186">
        <v>58.2</v>
      </c>
      <c r="I544" s="186">
        <v>71.3</v>
      </c>
      <c r="J544" s="49"/>
    </row>
    <row r="545" spans="1:10" s="40" customFormat="1" ht="14.25" customHeight="1" x14ac:dyDescent="0.25">
      <c r="A545" s="49" t="s">
        <v>920</v>
      </c>
      <c r="B545"/>
      <c r="C545" s="49" t="s">
        <v>800</v>
      </c>
      <c r="D545" s="49" t="s">
        <v>801</v>
      </c>
      <c r="E545" s="185">
        <v>2983</v>
      </c>
      <c r="F545" s="50">
        <v>4030.3</v>
      </c>
      <c r="G545" s="186">
        <v>74</v>
      </c>
      <c r="H545" s="186">
        <v>66.099999999999994</v>
      </c>
      <c r="I545" s="186">
        <v>80.900000000000006</v>
      </c>
      <c r="J545" s="49"/>
    </row>
    <row r="546" spans="1:10" s="40" customFormat="1" ht="14.25" customHeight="1" x14ac:dyDescent="0.25">
      <c r="A546" s="49" t="s">
        <v>920</v>
      </c>
      <c r="B546"/>
      <c r="C546" s="49" t="s">
        <v>802</v>
      </c>
      <c r="D546" s="49" t="s">
        <v>803</v>
      </c>
      <c r="E546" s="185">
        <v>1012</v>
      </c>
      <c r="F546" s="50">
        <v>1619.2</v>
      </c>
      <c r="G546" s="186">
        <v>62.5</v>
      </c>
      <c r="H546" s="186">
        <v>55</v>
      </c>
      <c r="I546" s="186">
        <v>69</v>
      </c>
      <c r="J546" s="49"/>
    </row>
    <row r="547" spans="1:10" s="40" customFormat="1" ht="14.25" customHeight="1" x14ac:dyDescent="0.25">
      <c r="A547" s="49" t="s">
        <v>920</v>
      </c>
      <c r="B547"/>
      <c r="C547" s="49" t="s">
        <v>804</v>
      </c>
      <c r="D547" s="49" t="s">
        <v>805</v>
      </c>
      <c r="E547" s="185">
        <v>3341</v>
      </c>
      <c r="F547" s="50">
        <v>5116</v>
      </c>
      <c r="G547" s="186">
        <v>65.3</v>
      </c>
      <c r="H547" s="186">
        <v>58.2</v>
      </c>
      <c r="I547" s="186">
        <v>71.3</v>
      </c>
      <c r="J547" s="49"/>
    </row>
    <row r="548" spans="1:10" s="40" customFormat="1" ht="14.25" customHeight="1" x14ac:dyDescent="0.25">
      <c r="A548" s="49" t="s">
        <v>920</v>
      </c>
      <c r="B548"/>
      <c r="C548" s="49" t="s">
        <v>806</v>
      </c>
      <c r="D548" s="49" t="s">
        <v>807</v>
      </c>
      <c r="E548" s="185">
        <v>1824</v>
      </c>
      <c r="F548" s="50">
        <v>2608.6</v>
      </c>
      <c r="G548" s="186">
        <v>69.900000000000006</v>
      </c>
      <c r="H548" s="186">
        <v>62.3</v>
      </c>
      <c r="I548" s="186">
        <v>76.599999999999994</v>
      </c>
      <c r="J548" s="49"/>
    </row>
    <row r="549" spans="1:10" s="40" customFormat="1" ht="14.25" customHeight="1" x14ac:dyDescent="0.25">
      <c r="A549" s="49" t="s">
        <v>920</v>
      </c>
      <c r="B549"/>
      <c r="C549" s="49" t="s">
        <v>808</v>
      </c>
      <c r="D549" s="49" t="s">
        <v>809</v>
      </c>
      <c r="E549" s="185">
        <v>2972</v>
      </c>
      <c r="F549" s="50">
        <v>4412.2</v>
      </c>
      <c r="G549" s="186">
        <v>67.400000000000006</v>
      </c>
      <c r="H549" s="186">
        <v>60.4</v>
      </c>
      <c r="I549" s="186">
        <v>73.5</v>
      </c>
      <c r="J549" s="49"/>
    </row>
    <row r="550" spans="1:10" s="40" customFormat="1" ht="14.25" customHeight="1" x14ac:dyDescent="0.25">
      <c r="A550" s="49" t="s">
        <v>920</v>
      </c>
      <c r="B550"/>
      <c r="C550" s="49" t="s">
        <v>810</v>
      </c>
      <c r="D550" s="49" t="s">
        <v>811</v>
      </c>
      <c r="E550" s="185">
        <v>3244</v>
      </c>
      <c r="F550" s="50">
        <v>4862.8999999999996</v>
      </c>
      <c r="G550" s="186">
        <v>66.7</v>
      </c>
      <c r="H550" s="186">
        <v>59.8</v>
      </c>
      <c r="I550" s="186">
        <v>72.7</v>
      </c>
      <c r="J550" s="49"/>
    </row>
    <row r="551" spans="1:10" s="40" customFormat="1" ht="14.25" customHeight="1" x14ac:dyDescent="0.25">
      <c r="A551" s="49" t="s">
        <v>920</v>
      </c>
      <c r="B551"/>
      <c r="C551" s="49" t="s">
        <v>812</v>
      </c>
      <c r="D551" s="49" t="s">
        <v>813</v>
      </c>
      <c r="E551" s="185">
        <v>2287</v>
      </c>
      <c r="F551" s="50">
        <v>3105.6</v>
      </c>
      <c r="G551" s="186">
        <v>73.599999999999994</v>
      </c>
      <c r="H551" s="186">
        <v>65.599999999999994</v>
      </c>
      <c r="I551" s="186">
        <v>80.5</v>
      </c>
      <c r="J551" s="49"/>
    </row>
    <row r="552" spans="1:10" s="40" customFormat="1" ht="14.25" customHeight="1" x14ac:dyDescent="0.25">
      <c r="A552" s="49" t="s">
        <v>920</v>
      </c>
      <c r="B552"/>
      <c r="C552" s="49" t="s">
        <v>814</v>
      </c>
      <c r="D552" s="49" t="s">
        <v>815</v>
      </c>
      <c r="E552" s="185">
        <v>2795</v>
      </c>
      <c r="F552" s="50">
        <v>3836.5</v>
      </c>
      <c r="G552" s="186">
        <v>72.900000000000006</v>
      </c>
      <c r="H552" s="186">
        <v>65.099999999999994</v>
      </c>
      <c r="I552" s="186">
        <v>79.5</v>
      </c>
      <c r="J552" s="49"/>
    </row>
    <row r="553" spans="1:10" s="40" customFormat="1" ht="14.25" customHeight="1" x14ac:dyDescent="0.25">
      <c r="A553" s="49" t="s">
        <v>920</v>
      </c>
      <c r="B553"/>
      <c r="C553" s="49" t="s">
        <v>816</v>
      </c>
      <c r="D553" s="49" t="s">
        <v>817</v>
      </c>
      <c r="E553" s="185">
        <v>2892</v>
      </c>
      <c r="F553" s="50">
        <v>3244.4</v>
      </c>
      <c r="G553" s="186">
        <v>89.1</v>
      </c>
      <c r="H553" s="186">
        <v>79.7</v>
      </c>
      <c r="I553" s="186">
        <v>97.2</v>
      </c>
      <c r="J553" s="49"/>
    </row>
    <row r="554" spans="1:10" s="40" customFormat="1" ht="14.25" customHeight="1" x14ac:dyDescent="0.25">
      <c r="A554" s="49" t="s">
        <v>920</v>
      </c>
      <c r="B554"/>
      <c r="C554" s="49" t="s">
        <v>818</v>
      </c>
      <c r="D554" s="49" t="s">
        <v>819</v>
      </c>
      <c r="E554" s="185">
        <v>4478</v>
      </c>
      <c r="F554" s="50">
        <v>6335.1</v>
      </c>
      <c r="G554" s="186">
        <v>70.7</v>
      </c>
      <c r="H554" s="186">
        <v>63.4</v>
      </c>
      <c r="I554" s="186">
        <v>76.900000000000006</v>
      </c>
      <c r="J554" s="49"/>
    </row>
    <row r="555" spans="1:10" s="40" customFormat="1" ht="14.25" customHeight="1" x14ac:dyDescent="0.25">
      <c r="A555" s="49" t="s">
        <v>920</v>
      </c>
      <c r="B555"/>
      <c r="C555" s="49" t="s">
        <v>820</v>
      </c>
      <c r="D555" s="49" t="s">
        <v>821</v>
      </c>
      <c r="E555" s="185">
        <v>2111</v>
      </c>
      <c r="F555" s="50">
        <v>2921.3</v>
      </c>
      <c r="G555" s="186">
        <v>72.3</v>
      </c>
      <c r="H555" s="186">
        <v>64.5</v>
      </c>
      <c r="I555" s="186">
        <v>79.099999999999994</v>
      </c>
      <c r="J555" s="49"/>
    </row>
    <row r="556" spans="1:10" s="40" customFormat="1" ht="14.25" customHeight="1" x14ac:dyDescent="0.25">
      <c r="A556" s="49" t="s">
        <v>920</v>
      </c>
      <c r="B556"/>
      <c r="C556" s="49" t="s">
        <v>822</v>
      </c>
      <c r="D556" s="49" t="s">
        <v>823</v>
      </c>
      <c r="E556" s="185">
        <v>2025</v>
      </c>
      <c r="F556" s="50">
        <v>2881.4</v>
      </c>
      <c r="G556" s="186">
        <v>70.3</v>
      </c>
      <c r="H556" s="186">
        <v>62.6</v>
      </c>
      <c r="I556" s="186">
        <v>76.900000000000006</v>
      </c>
      <c r="J556" s="49"/>
    </row>
    <row r="557" spans="1:10" s="40" customFormat="1" ht="14.25" customHeight="1" x14ac:dyDescent="0.25">
      <c r="A557" s="49" t="s">
        <v>920</v>
      </c>
      <c r="B557"/>
      <c r="C557" s="49" t="s">
        <v>824</v>
      </c>
      <c r="D557" s="49" t="s">
        <v>825</v>
      </c>
      <c r="E557" s="185">
        <v>1477</v>
      </c>
      <c r="F557" s="50">
        <v>2046.5</v>
      </c>
      <c r="G557" s="186">
        <v>72.2</v>
      </c>
      <c r="H557" s="186">
        <v>64</v>
      </c>
      <c r="I557" s="186">
        <v>79.2</v>
      </c>
      <c r="J557" s="49"/>
    </row>
    <row r="558" spans="1:10" s="40" customFormat="1" ht="14.25" customHeight="1" x14ac:dyDescent="0.25">
      <c r="A558" s="49" t="s">
        <v>920</v>
      </c>
      <c r="B558"/>
      <c r="C558" s="49" t="s">
        <v>826</v>
      </c>
      <c r="D558" s="49" t="s">
        <v>827</v>
      </c>
      <c r="E558" s="185">
        <v>2352</v>
      </c>
      <c r="F558" s="50">
        <v>3637</v>
      </c>
      <c r="G558" s="186">
        <v>64.7</v>
      </c>
      <c r="H558" s="186">
        <v>57.7</v>
      </c>
      <c r="I558" s="186">
        <v>70.599999999999994</v>
      </c>
      <c r="J558" s="49"/>
    </row>
    <row r="559" spans="1:10" s="40" customFormat="1" ht="14.25" customHeight="1" x14ac:dyDescent="0.25">
      <c r="A559" s="49" t="s">
        <v>920</v>
      </c>
      <c r="B559"/>
      <c r="C559" s="49" t="s">
        <v>828</v>
      </c>
      <c r="D559" s="49" t="s">
        <v>829</v>
      </c>
      <c r="E559" s="185">
        <v>7139</v>
      </c>
      <c r="F559" s="50">
        <v>11339.8</v>
      </c>
      <c r="G559" s="186">
        <v>63</v>
      </c>
      <c r="H559" s="186">
        <v>56.6</v>
      </c>
      <c r="I559" s="186">
        <v>68.400000000000006</v>
      </c>
      <c r="J559" s="49"/>
    </row>
    <row r="560" spans="1:10" s="40" customFormat="1" ht="14.25" customHeight="1" x14ac:dyDescent="0.25">
      <c r="A560" s="49" t="s">
        <v>920</v>
      </c>
      <c r="B560"/>
      <c r="C560" s="49" t="s">
        <v>830</v>
      </c>
      <c r="D560" s="49" t="s">
        <v>831</v>
      </c>
      <c r="E560" s="185">
        <v>2290</v>
      </c>
      <c r="F560" s="50">
        <v>3807.6</v>
      </c>
      <c r="G560" s="186">
        <v>60.1</v>
      </c>
      <c r="H560" s="186">
        <v>53.7</v>
      </c>
      <c r="I560" s="186">
        <v>65.7</v>
      </c>
      <c r="J560" s="49"/>
    </row>
    <row r="561" spans="1:10" s="40" customFormat="1" ht="14.25" customHeight="1" x14ac:dyDescent="0.25">
      <c r="A561" s="49" t="s">
        <v>920</v>
      </c>
      <c r="B561"/>
      <c r="C561" s="49" t="s">
        <v>832</v>
      </c>
      <c r="D561" s="49" t="s">
        <v>833</v>
      </c>
      <c r="E561" s="185">
        <v>2662</v>
      </c>
      <c r="F561" s="50">
        <v>4668.2</v>
      </c>
      <c r="G561" s="186">
        <v>57</v>
      </c>
      <c r="H561" s="186">
        <v>51.1</v>
      </c>
      <c r="I561" s="186">
        <v>62.2</v>
      </c>
      <c r="J561" s="49"/>
    </row>
    <row r="562" spans="1:10" s="40" customFormat="1" ht="14.25" customHeight="1" x14ac:dyDescent="0.25">
      <c r="A562" s="49" t="s">
        <v>920</v>
      </c>
      <c r="B562"/>
      <c r="C562" s="49" t="s">
        <v>834</v>
      </c>
      <c r="D562" s="49" t="s">
        <v>835</v>
      </c>
      <c r="E562" s="185">
        <v>2390</v>
      </c>
      <c r="F562" s="50">
        <v>3264.8</v>
      </c>
      <c r="G562" s="186">
        <v>73.2</v>
      </c>
      <c r="H562" s="186">
        <v>65.3</v>
      </c>
      <c r="I562" s="186">
        <v>80</v>
      </c>
      <c r="J562" s="49"/>
    </row>
    <row r="563" spans="1:10" s="40" customFormat="1" ht="14.25" customHeight="1" x14ac:dyDescent="0.25">
      <c r="A563" s="49" t="s">
        <v>920</v>
      </c>
      <c r="B563"/>
      <c r="C563" s="49" t="s">
        <v>836</v>
      </c>
      <c r="D563" s="49" t="s">
        <v>837</v>
      </c>
      <c r="E563" s="185">
        <v>1795</v>
      </c>
      <c r="F563" s="50">
        <v>3287.4</v>
      </c>
      <c r="G563" s="186">
        <v>54.6</v>
      </c>
      <c r="H563" s="186">
        <v>48.7</v>
      </c>
      <c r="I563" s="186">
        <v>59.8</v>
      </c>
      <c r="J563" s="49"/>
    </row>
    <row r="564" spans="1:10" s="40" customFormat="1" ht="14.25" customHeight="1" x14ac:dyDescent="0.25">
      <c r="A564" s="49" t="s">
        <v>920</v>
      </c>
      <c r="B564"/>
      <c r="C564" s="49" t="s">
        <v>838</v>
      </c>
      <c r="D564" s="49" t="s">
        <v>839</v>
      </c>
      <c r="E564" s="185">
        <v>2066</v>
      </c>
      <c r="F564" s="50">
        <v>3361.3</v>
      </c>
      <c r="G564" s="186">
        <v>61.5</v>
      </c>
      <c r="H564" s="186">
        <v>54.9</v>
      </c>
      <c r="I564" s="186">
        <v>67.2</v>
      </c>
      <c r="J564" s="49"/>
    </row>
    <row r="565" spans="1:10" s="40" customFormat="1" ht="14.25" customHeight="1" x14ac:dyDescent="0.25">
      <c r="A565" s="49" t="s">
        <v>920</v>
      </c>
      <c r="B565"/>
      <c r="C565" s="49" t="s">
        <v>840</v>
      </c>
      <c r="D565" s="49" t="s">
        <v>841</v>
      </c>
      <c r="E565" s="185">
        <v>2134</v>
      </c>
      <c r="F565" s="50">
        <v>3077.3</v>
      </c>
      <c r="G565" s="186">
        <v>69.3</v>
      </c>
      <c r="H565" s="186">
        <v>61.9</v>
      </c>
      <c r="I565" s="186">
        <v>75.8</v>
      </c>
      <c r="J565" s="49"/>
    </row>
    <row r="566" spans="1:10" s="40" customFormat="1" ht="14.25" customHeight="1" x14ac:dyDescent="0.25">
      <c r="A566" s="49" t="s">
        <v>920</v>
      </c>
      <c r="B566"/>
      <c r="C566" s="49" t="s">
        <v>842</v>
      </c>
      <c r="D566" s="49" t="s">
        <v>843</v>
      </c>
      <c r="E566" s="185">
        <v>4489</v>
      </c>
      <c r="F566" s="50">
        <v>6164.8</v>
      </c>
      <c r="G566" s="186">
        <v>72.8</v>
      </c>
      <c r="H566" s="186">
        <v>65.2</v>
      </c>
      <c r="I566" s="186">
        <v>79.3</v>
      </c>
      <c r="J566" s="49"/>
    </row>
    <row r="567" spans="1:10" s="40" customFormat="1" ht="14.25" customHeight="1" x14ac:dyDescent="0.25">
      <c r="A567" s="49" t="s">
        <v>920</v>
      </c>
      <c r="B567"/>
      <c r="C567" s="49" t="s">
        <v>844</v>
      </c>
      <c r="D567" s="49" t="s">
        <v>845</v>
      </c>
      <c r="E567" s="185">
        <v>1779</v>
      </c>
      <c r="F567" s="50">
        <v>2621.4</v>
      </c>
      <c r="G567" s="186">
        <v>67.900000000000006</v>
      </c>
      <c r="H567" s="186">
        <v>60.3</v>
      </c>
      <c r="I567" s="186">
        <v>74.400000000000006</v>
      </c>
      <c r="J567" s="49"/>
    </row>
    <row r="568" spans="1:10" s="40" customFormat="1" ht="14.25" customHeight="1" x14ac:dyDescent="0.25">
      <c r="A568" s="49" t="s">
        <v>920</v>
      </c>
      <c r="B568"/>
      <c r="C568" s="49" t="s">
        <v>846</v>
      </c>
      <c r="D568" s="49" t="s">
        <v>847</v>
      </c>
      <c r="E568" s="185">
        <v>3158</v>
      </c>
      <c r="F568" s="50">
        <v>4967.2</v>
      </c>
      <c r="G568" s="186">
        <v>63.6</v>
      </c>
      <c r="H568" s="186">
        <v>56.9</v>
      </c>
      <c r="I568" s="186">
        <v>69.400000000000006</v>
      </c>
      <c r="J568" s="49"/>
    </row>
    <row r="569" spans="1:10" s="40" customFormat="1" ht="14.25" customHeight="1" x14ac:dyDescent="0.25">
      <c r="A569" s="49" t="s">
        <v>920</v>
      </c>
      <c r="B569"/>
      <c r="C569" s="49" t="s">
        <v>848</v>
      </c>
      <c r="D569" s="49" t="s">
        <v>849</v>
      </c>
      <c r="E569" s="185">
        <v>6724</v>
      </c>
      <c r="F569" s="50">
        <v>9260.7000000000007</v>
      </c>
      <c r="G569" s="186">
        <v>72.599999999999994</v>
      </c>
      <c r="H569" s="186">
        <v>65.2</v>
      </c>
      <c r="I569" s="186">
        <v>78.900000000000006</v>
      </c>
      <c r="J569" s="49"/>
    </row>
    <row r="570" spans="1:10" s="40" customFormat="1" ht="14.25" customHeight="1" x14ac:dyDescent="0.25">
      <c r="A570" s="49" t="s">
        <v>920</v>
      </c>
      <c r="B570"/>
      <c r="C570" s="49" t="s">
        <v>850</v>
      </c>
      <c r="D570" s="49" t="s">
        <v>851</v>
      </c>
      <c r="E570" s="185">
        <v>2697</v>
      </c>
      <c r="F570" s="50">
        <v>4126.8999999999996</v>
      </c>
      <c r="G570" s="186">
        <v>65.400000000000006</v>
      </c>
      <c r="H570" s="186">
        <v>58.3</v>
      </c>
      <c r="I570" s="186">
        <v>71.400000000000006</v>
      </c>
      <c r="J570" s="49"/>
    </row>
    <row r="571" spans="1:10" s="40" customFormat="1" ht="14.25" customHeight="1" x14ac:dyDescent="0.25">
      <c r="A571" s="49" t="s">
        <v>920</v>
      </c>
      <c r="B571"/>
      <c r="C571" s="49" t="s">
        <v>852</v>
      </c>
      <c r="D571" s="49" t="s">
        <v>853</v>
      </c>
      <c r="E571" s="185">
        <v>2032</v>
      </c>
      <c r="F571" s="50">
        <v>2736.3</v>
      </c>
      <c r="G571" s="186">
        <v>74.3</v>
      </c>
      <c r="H571" s="186">
        <v>66.2</v>
      </c>
      <c r="I571" s="186">
        <v>81.2</v>
      </c>
      <c r="J571" s="49"/>
    </row>
    <row r="572" spans="1:10" s="40" customFormat="1" ht="14.25" customHeight="1" x14ac:dyDescent="0.25">
      <c r="A572" s="49" t="s">
        <v>920</v>
      </c>
      <c r="B572"/>
      <c r="C572" s="49" t="s">
        <v>854</v>
      </c>
      <c r="D572" s="49" t="s">
        <v>855</v>
      </c>
      <c r="E572" s="185">
        <v>31</v>
      </c>
      <c r="F572" s="50">
        <v>86.2</v>
      </c>
      <c r="G572" s="186">
        <v>35.9</v>
      </c>
      <c r="H572" s="186">
        <v>22.8</v>
      </c>
      <c r="I572" s="186">
        <v>48.8</v>
      </c>
      <c r="J572" s="49"/>
    </row>
    <row r="573" spans="1:10" s="40" customFormat="1" ht="14.25" customHeight="1" x14ac:dyDescent="0.25">
      <c r="A573" s="49" t="s">
        <v>920</v>
      </c>
      <c r="B573"/>
      <c r="C573" s="49" t="s">
        <v>856</v>
      </c>
      <c r="D573" s="49" t="s">
        <v>857</v>
      </c>
      <c r="E573" s="185">
        <v>859</v>
      </c>
      <c r="F573" s="50">
        <v>1384.6</v>
      </c>
      <c r="G573" s="186">
        <v>62</v>
      </c>
      <c r="H573" s="186">
        <v>54.4</v>
      </c>
      <c r="I573" s="186">
        <v>68.7</v>
      </c>
      <c r="J573" s="49"/>
    </row>
    <row r="574" spans="1:10" s="40" customFormat="1" ht="14.25" customHeight="1" x14ac:dyDescent="0.25">
      <c r="A574" s="49" t="s">
        <v>920</v>
      </c>
      <c r="B574"/>
      <c r="C574" s="49" t="s">
        <v>858</v>
      </c>
      <c r="D574" s="49" t="s">
        <v>859</v>
      </c>
      <c r="E574" s="185">
        <v>2795</v>
      </c>
      <c r="F574" s="50">
        <v>4370.7</v>
      </c>
      <c r="G574" s="186">
        <v>63.9</v>
      </c>
      <c r="H574" s="186">
        <v>57.2</v>
      </c>
      <c r="I574" s="186">
        <v>69.8</v>
      </c>
      <c r="J574" s="49"/>
    </row>
    <row r="575" spans="1:10" s="40" customFormat="1" ht="14.25" customHeight="1" x14ac:dyDescent="0.25">
      <c r="A575" s="49" t="s">
        <v>920</v>
      </c>
      <c r="B575"/>
      <c r="C575" s="49" t="s">
        <v>860</v>
      </c>
      <c r="D575" s="49" t="s">
        <v>861</v>
      </c>
      <c r="E575" s="185">
        <v>2012</v>
      </c>
      <c r="F575" s="50">
        <v>2857.3</v>
      </c>
      <c r="G575" s="186">
        <v>70.400000000000006</v>
      </c>
      <c r="H575" s="186">
        <v>62.8</v>
      </c>
      <c r="I575" s="186">
        <v>77.099999999999994</v>
      </c>
      <c r="J575" s="49"/>
    </row>
    <row r="576" spans="1:10" s="40" customFormat="1" ht="14.25" customHeight="1" x14ac:dyDescent="0.25">
      <c r="A576" s="49" t="s">
        <v>920</v>
      </c>
      <c r="B576"/>
      <c r="C576" s="49" t="s">
        <v>862</v>
      </c>
      <c r="D576" s="49" t="s">
        <v>863</v>
      </c>
      <c r="E576" s="185">
        <v>1933</v>
      </c>
      <c r="F576" s="50">
        <v>3097.1</v>
      </c>
      <c r="G576" s="186">
        <v>62.4</v>
      </c>
      <c r="H576" s="186">
        <v>55.4</v>
      </c>
      <c r="I576" s="186">
        <v>68.400000000000006</v>
      </c>
      <c r="J576" s="49"/>
    </row>
    <row r="577" spans="1:10" s="40" customFormat="1" ht="14.25" customHeight="1" x14ac:dyDescent="0.25">
      <c r="A577" s="49" t="s">
        <v>920</v>
      </c>
      <c r="B577"/>
      <c r="C577" s="49" t="s">
        <v>864</v>
      </c>
      <c r="D577" s="49" t="s">
        <v>865</v>
      </c>
      <c r="E577" s="185">
        <v>3091</v>
      </c>
      <c r="F577" s="50">
        <v>4437.7</v>
      </c>
      <c r="G577" s="186">
        <v>69.7</v>
      </c>
      <c r="H577" s="186">
        <v>62.4</v>
      </c>
      <c r="I577" s="186">
        <v>76</v>
      </c>
      <c r="J577" s="49"/>
    </row>
    <row r="578" spans="1:10" s="40" customFormat="1" ht="14.25" customHeight="1" x14ac:dyDescent="0.25">
      <c r="A578" s="49" t="s">
        <v>920</v>
      </c>
      <c r="B578"/>
      <c r="C578" s="49" t="s">
        <v>866</v>
      </c>
      <c r="D578" s="49" t="s">
        <v>867</v>
      </c>
      <c r="E578" s="185">
        <v>1342</v>
      </c>
      <c r="F578" s="50">
        <v>1813.4</v>
      </c>
      <c r="G578" s="186">
        <v>74</v>
      </c>
      <c r="H578" s="186">
        <v>65.400000000000006</v>
      </c>
      <c r="I578" s="186">
        <v>81.400000000000006</v>
      </c>
      <c r="J578" s="49"/>
    </row>
    <row r="579" spans="1:10" s="40" customFormat="1" ht="14.25" customHeight="1" x14ac:dyDescent="0.25">
      <c r="A579" s="49" t="s">
        <v>920</v>
      </c>
      <c r="B579"/>
      <c r="C579" s="49" t="s">
        <v>868</v>
      </c>
      <c r="D579" s="49" t="s">
        <v>869</v>
      </c>
      <c r="E579" s="185">
        <v>2975</v>
      </c>
      <c r="F579" s="50">
        <v>3745.4</v>
      </c>
      <c r="G579" s="186">
        <v>79.400000000000006</v>
      </c>
      <c r="H579" s="186">
        <v>71</v>
      </c>
      <c r="I579" s="186">
        <v>86.7</v>
      </c>
      <c r="J579" s="49"/>
    </row>
    <row r="580" spans="1:10" s="40" customFormat="1" ht="14.25" customHeight="1" x14ac:dyDescent="0.25">
      <c r="A580" s="49" t="s">
        <v>920</v>
      </c>
      <c r="B580"/>
      <c r="C580" s="49" t="s">
        <v>870</v>
      </c>
      <c r="D580" s="49" t="s">
        <v>871</v>
      </c>
      <c r="E580" s="185">
        <v>2164</v>
      </c>
      <c r="F580" s="50">
        <v>3224.5</v>
      </c>
      <c r="G580" s="186">
        <v>67.099999999999994</v>
      </c>
      <c r="H580" s="186">
        <v>59.7</v>
      </c>
      <c r="I580" s="186">
        <v>73.400000000000006</v>
      </c>
      <c r="J580" s="49"/>
    </row>
    <row r="581" spans="1:10" s="40" customFormat="1" ht="14.25" customHeight="1" x14ac:dyDescent="0.25">
      <c r="A581" s="49" t="s">
        <v>920</v>
      </c>
      <c r="B581"/>
      <c r="C581" s="49" t="s">
        <v>872</v>
      </c>
      <c r="D581" s="49" t="s">
        <v>873</v>
      </c>
      <c r="E581" s="185">
        <v>2082</v>
      </c>
      <c r="F581" s="50">
        <v>3177.4</v>
      </c>
      <c r="G581" s="186">
        <v>65.5</v>
      </c>
      <c r="H581" s="186">
        <v>58.4</v>
      </c>
      <c r="I581" s="186">
        <v>71.7</v>
      </c>
      <c r="J581" s="49"/>
    </row>
    <row r="582" spans="1:10" s="40" customFormat="1" ht="14.25" customHeight="1" x14ac:dyDescent="0.25">
      <c r="A582" s="49" t="s">
        <v>920</v>
      </c>
      <c r="B582"/>
      <c r="C582" s="49" t="s">
        <v>874</v>
      </c>
      <c r="D582" s="49" t="s">
        <v>875</v>
      </c>
      <c r="E582" s="185">
        <v>1271</v>
      </c>
      <c r="F582" s="50">
        <v>2003.7</v>
      </c>
      <c r="G582" s="186">
        <v>63.4</v>
      </c>
      <c r="H582" s="186">
        <v>56</v>
      </c>
      <c r="I582" s="186">
        <v>69.8</v>
      </c>
      <c r="J582" s="49"/>
    </row>
    <row r="583" spans="1:10" s="40" customFormat="1" ht="14.25" customHeight="1" x14ac:dyDescent="0.25">
      <c r="A583" s="49" t="s">
        <v>920</v>
      </c>
      <c r="B583"/>
      <c r="C583" s="49" t="s">
        <v>876</v>
      </c>
      <c r="D583" s="49" t="s">
        <v>877</v>
      </c>
      <c r="E583" s="185">
        <v>923</v>
      </c>
      <c r="F583" s="50">
        <v>1375.5</v>
      </c>
      <c r="G583" s="186">
        <v>67.099999999999994</v>
      </c>
      <c r="H583" s="186">
        <v>58.6</v>
      </c>
      <c r="I583" s="186">
        <v>74.3</v>
      </c>
      <c r="J583" s="49"/>
    </row>
    <row r="584" spans="1:10" s="40" customFormat="1" ht="14.25" customHeight="1" x14ac:dyDescent="0.25">
      <c r="A584" s="49" t="s">
        <v>920</v>
      </c>
      <c r="B584"/>
      <c r="C584" s="49" t="s">
        <v>878</v>
      </c>
      <c r="D584" s="49" t="s">
        <v>879</v>
      </c>
      <c r="E584" s="185">
        <v>898</v>
      </c>
      <c r="F584" s="50">
        <v>1482.3</v>
      </c>
      <c r="G584" s="186">
        <v>60.6</v>
      </c>
      <c r="H584" s="186">
        <v>53.2</v>
      </c>
      <c r="I584" s="186">
        <v>67</v>
      </c>
      <c r="J584" s="49"/>
    </row>
    <row r="585" spans="1:10" s="40" customFormat="1" ht="14.25" customHeight="1" x14ac:dyDescent="0.25">
      <c r="A585" s="49" t="s">
        <v>920</v>
      </c>
      <c r="B585"/>
      <c r="C585" s="49" t="s">
        <v>880</v>
      </c>
      <c r="D585" s="49" t="s">
        <v>881</v>
      </c>
      <c r="E585" s="185">
        <v>1371</v>
      </c>
      <c r="F585" s="50">
        <v>2090.4</v>
      </c>
      <c r="G585" s="186">
        <v>65.599999999999994</v>
      </c>
      <c r="H585" s="186">
        <v>57.9</v>
      </c>
      <c r="I585" s="186">
        <v>72.2</v>
      </c>
      <c r="J585" s="49"/>
    </row>
    <row r="586" spans="1:10" s="40" customFormat="1" ht="14.25" customHeight="1" x14ac:dyDescent="0.25">
      <c r="A586" s="49" t="s">
        <v>920</v>
      </c>
      <c r="B586"/>
      <c r="C586" s="49" t="s">
        <v>882</v>
      </c>
      <c r="D586" s="49" t="s">
        <v>883</v>
      </c>
      <c r="E586" s="185">
        <v>1853</v>
      </c>
      <c r="F586" s="50">
        <v>2671.4</v>
      </c>
      <c r="G586" s="186">
        <v>69.400000000000006</v>
      </c>
      <c r="H586" s="186">
        <v>61.8</v>
      </c>
      <c r="I586" s="186">
        <v>76</v>
      </c>
      <c r="J586" s="49"/>
    </row>
    <row r="587" spans="1:10" s="40" customFormat="1" ht="14.25" customHeight="1" x14ac:dyDescent="0.25">
      <c r="A587" s="49" t="s">
        <v>920</v>
      </c>
      <c r="B587"/>
      <c r="C587" s="49" t="s">
        <v>884</v>
      </c>
      <c r="D587" s="49" t="s">
        <v>885</v>
      </c>
      <c r="E587" s="185">
        <v>1757</v>
      </c>
      <c r="F587" s="50">
        <v>3121</v>
      </c>
      <c r="G587" s="186">
        <v>56.3</v>
      </c>
      <c r="H587" s="186">
        <v>50.2</v>
      </c>
      <c r="I587" s="186">
        <v>61.6</v>
      </c>
      <c r="J587" s="49"/>
    </row>
    <row r="588" spans="1:10" s="40" customFormat="1" ht="14.25" customHeight="1" x14ac:dyDescent="0.25">
      <c r="A588" s="49" t="s">
        <v>920</v>
      </c>
      <c r="B588"/>
      <c r="C588" s="49" t="s">
        <v>886</v>
      </c>
      <c r="D588" s="49" t="s">
        <v>887</v>
      </c>
      <c r="E588" s="185">
        <v>1982</v>
      </c>
      <c r="F588" s="50">
        <v>2969.9</v>
      </c>
      <c r="G588" s="186">
        <v>66.7</v>
      </c>
      <c r="H588" s="186">
        <v>59.5</v>
      </c>
      <c r="I588" s="186">
        <v>73</v>
      </c>
      <c r="J588" s="49"/>
    </row>
    <row r="589" spans="1:10" s="40" customFormat="1" ht="14.25" customHeight="1" x14ac:dyDescent="0.25">
      <c r="A589" s="49" t="s">
        <v>920</v>
      </c>
      <c r="B589"/>
      <c r="C589" s="49" t="s">
        <v>888</v>
      </c>
      <c r="D589" s="49" t="s">
        <v>889</v>
      </c>
      <c r="E589" s="185">
        <v>1485</v>
      </c>
      <c r="F589" s="50">
        <v>2262.4</v>
      </c>
      <c r="G589" s="186">
        <v>65.599999999999994</v>
      </c>
      <c r="H589" s="186">
        <v>58.1</v>
      </c>
      <c r="I589" s="186">
        <v>72.2</v>
      </c>
      <c r="J589" s="49"/>
    </row>
    <row r="590" spans="1:10" s="40" customFormat="1" ht="14.25" customHeight="1" x14ac:dyDescent="0.25">
      <c r="A590" s="49" t="s">
        <v>920</v>
      </c>
      <c r="B590"/>
      <c r="C590" s="49" t="s">
        <v>890</v>
      </c>
      <c r="D590" s="49" t="s">
        <v>891</v>
      </c>
      <c r="E590" s="185">
        <v>1131</v>
      </c>
      <c r="F590" s="50">
        <v>1455.3</v>
      </c>
      <c r="G590" s="186">
        <v>77.7</v>
      </c>
      <c r="H590" s="186">
        <v>68.400000000000006</v>
      </c>
      <c r="I590" s="186">
        <v>85.7</v>
      </c>
      <c r="J590" s="49"/>
    </row>
    <row r="591" spans="1:10" s="40" customFormat="1" ht="14.25" customHeight="1" x14ac:dyDescent="0.25">
      <c r="A591" s="49" t="s">
        <v>920</v>
      </c>
      <c r="B591"/>
      <c r="C591" s="49" t="s">
        <v>892</v>
      </c>
      <c r="D591" s="49" t="s">
        <v>893</v>
      </c>
      <c r="E591" s="185">
        <v>1057</v>
      </c>
      <c r="F591" s="50">
        <v>1800.7</v>
      </c>
      <c r="G591" s="186">
        <v>58.7</v>
      </c>
      <c r="H591" s="186">
        <v>51.7</v>
      </c>
      <c r="I591" s="186">
        <v>64.8</v>
      </c>
      <c r="J591" s="49"/>
    </row>
    <row r="592" spans="1:10" s="40" customFormat="1" ht="14.25" customHeight="1" x14ac:dyDescent="0.25">
      <c r="A592" s="49" t="s">
        <v>920</v>
      </c>
      <c r="B592"/>
      <c r="C592" s="49" t="s">
        <v>894</v>
      </c>
      <c r="D592" s="49" t="s">
        <v>895</v>
      </c>
      <c r="E592" s="185">
        <v>1201</v>
      </c>
      <c r="F592" s="50">
        <v>1847.8</v>
      </c>
      <c r="G592" s="186">
        <v>65</v>
      </c>
      <c r="H592" s="186">
        <v>57.6</v>
      </c>
      <c r="I592" s="186">
        <v>71.5</v>
      </c>
      <c r="J592" s="49"/>
    </row>
    <row r="593" spans="1:10" s="40" customFormat="1" ht="14.25" customHeight="1" x14ac:dyDescent="0.25">
      <c r="A593" s="49" t="s">
        <v>920</v>
      </c>
      <c r="B593"/>
      <c r="C593" s="49" t="s">
        <v>896</v>
      </c>
      <c r="D593" s="49" t="s">
        <v>897</v>
      </c>
      <c r="E593" s="185">
        <v>1551</v>
      </c>
      <c r="F593" s="50">
        <v>2034</v>
      </c>
      <c r="G593" s="186">
        <v>76.3</v>
      </c>
      <c r="H593" s="186">
        <v>67.2</v>
      </c>
      <c r="I593" s="186">
        <v>83.9</v>
      </c>
      <c r="J593" s="49"/>
    </row>
    <row r="594" spans="1:10" s="40" customFormat="1" ht="14.25" customHeight="1" x14ac:dyDescent="0.25">
      <c r="A594" s="49" t="s">
        <v>920</v>
      </c>
      <c r="B594"/>
      <c r="C594" s="49" t="s">
        <v>898</v>
      </c>
      <c r="D594" s="49" t="s">
        <v>899</v>
      </c>
      <c r="E594" s="185">
        <v>1504</v>
      </c>
      <c r="F594" s="50">
        <v>2134.3000000000002</v>
      </c>
      <c r="G594" s="186">
        <v>70.5</v>
      </c>
      <c r="H594" s="186">
        <v>62.4</v>
      </c>
      <c r="I594" s="186">
        <v>77.400000000000006</v>
      </c>
      <c r="J594" s="49"/>
    </row>
    <row r="595" spans="1:10" s="40" customFormat="1" ht="14.25" customHeight="1" x14ac:dyDescent="0.25">
      <c r="A595" s="49" t="s">
        <v>920</v>
      </c>
      <c r="B595"/>
      <c r="C595" s="49" t="s">
        <v>900</v>
      </c>
      <c r="D595" s="49" t="s">
        <v>901</v>
      </c>
      <c r="E595" s="185">
        <v>1278</v>
      </c>
      <c r="F595" s="50">
        <v>1904.5</v>
      </c>
      <c r="G595" s="186">
        <v>67.099999999999994</v>
      </c>
      <c r="H595" s="186">
        <v>59.4</v>
      </c>
      <c r="I595" s="186">
        <v>73.8</v>
      </c>
      <c r="J595" s="49"/>
    </row>
    <row r="596" spans="1:10" s="40" customFormat="1" ht="14.25" customHeight="1" x14ac:dyDescent="0.25">
      <c r="A596" s="49" t="s">
        <v>920</v>
      </c>
      <c r="B596"/>
      <c r="C596" s="49" t="s">
        <v>902</v>
      </c>
      <c r="D596" s="49" t="s">
        <v>903</v>
      </c>
      <c r="E596" s="185">
        <v>963</v>
      </c>
      <c r="F596" s="50">
        <v>1661.7</v>
      </c>
      <c r="G596" s="186">
        <v>58</v>
      </c>
      <c r="H596" s="186">
        <v>50.5</v>
      </c>
      <c r="I596" s="186">
        <v>64.3</v>
      </c>
      <c r="J596" s="49"/>
    </row>
    <row r="597" spans="1:10" s="40" customFormat="1" ht="14.25" customHeight="1" x14ac:dyDescent="0.25">
      <c r="A597" s="49" t="s">
        <v>920</v>
      </c>
      <c r="B597"/>
      <c r="C597" s="49" t="s">
        <v>904</v>
      </c>
      <c r="D597" s="49" t="s">
        <v>905</v>
      </c>
      <c r="E597" s="185">
        <v>1788</v>
      </c>
      <c r="F597" s="50">
        <v>2778.7</v>
      </c>
      <c r="G597" s="186">
        <v>64.3</v>
      </c>
      <c r="H597" s="186">
        <v>57.2</v>
      </c>
      <c r="I597" s="186">
        <v>70.5</v>
      </c>
      <c r="J597" s="49"/>
    </row>
    <row r="598" spans="1:10" s="40" customFormat="1" ht="14.25" customHeight="1" x14ac:dyDescent="0.25">
      <c r="A598" s="49" t="s">
        <v>920</v>
      </c>
      <c r="B598"/>
      <c r="C598" s="49" t="s">
        <v>906</v>
      </c>
      <c r="D598" s="49" t="s">
        <v>907</v>
      </c>
      <c r="E598" s="185">
        <v>1608</v>
      </c>
      <c r="F598" s="50">
        <v>2408.6</v>
      </c>
      <c r="G598" s="186">
        <v>66.8</v>
      </c>
      <c r="H598" s="186">
        <v>59.3</v>
      </c>
      <c r="I598" s="186">
        <v>73.2</v>
      </c>
      <c r="J598" s="49"/>
    </row>
    <row r="599" spans="1:10" s="40" customFormat="1" ht="14.25" customHeight="1" x14ac:dyDescent="0.25">
      <c r="A599" s="49" t="s">
        <v>920</v>
      </c>
      <c r="B599"/>
      <c r="C599" s="49" t="s">
        <v>908</v>
      </c>
      <c r="D599" s="49" t="s">
        <v>909</v>
      </c>
      <c r="E599" s="185">
        <v>1336</v>
      </c>
      <c r="F599" s="50">
        <v>1861.7</v>
      </c>
      <c r="G599" s="186">
        <v>71.8</v>
      </c>
      <c r="H599" s="186">
        <v>63.2</v>
      </c>
      <c r="I599" s="186">
        <v>79</v>
      </c>
      <c r="J599" s="49"/>
    </row>
    <row r="600" spans="1:10" s="40" customFormat="1" ht="14.25" customHeight="1" x14ac:dyDescent="0.25">
      <c r="A600" s="49" t="s">
        <v>920</v>
      </c>
      <c r="B600"/>
      <c r="C600" s="49" t="s">
        <v>910</v>
      </c>
      <c r="D600" s="49" t="s">
        <v>911</v>
      </c>
      <c r="E600" s="185">
        <v>1657</v>
      </c>
      <c r="F600" s="50">
        <v>2187.3000000000002</v>
      </c>
      <c r="G600" s="186">
        <v>75.8</v>
      </c>
      <c r="H600" s="186">
        <v>67.5</v>
      </c>
      <c r="I600" s="186">
        <v>83.1</v>
      </c>
      <c r="J600" s="49"/>
    </row>
    <row r="601" spans="1:10" s="40" customFormat="1" ht="14.25" customHeight="1" x14ac:dyDescent="0.25">
      <c r="A601" s="49" t="s">
        <v>920</v>
      </c>
      <c r="B601"/>
      <c r="C601" s="49" t="s">
        <v>912</v>
      </c>
      <c r="D601" s="49" t="s">
        <v>913</v>
      </c>
      <c r="E601" s="185">
        <v>912</v>
      </c>
      <c r="F601" s="50">
        <v>1232.7</v>
      </c>
      <c r="G601" s="186">
        <v>74</v>
      </c>
      <c r="H601" s="186">
        <v>64.7</v>
      </c>
      <c r="I601" s="186">
        <v>82</v>
      </c>
      <c r="J601" s="49"/>
    </row>
    <row r="602" spans="1:10" s="40" customFormat="1" ht="14.25" customHeight="1" x14ac:dyDescent="0.25">
      <c r="A602" s="49" t="s">
        <v>920</v>
      </c>
      <c r="B602"/>
      <c r="C602" s="49" t="s">
        <v>914</v>
      </c>
      <c r="D602" s="49" t="s">
        <v>915</v>
      </c>
      <c r="E602" s="185">
        <v>1139</v>
      </c>
      <c r="F602" s="50">
        <v>2008.7</v>
      </c>
      <c r="G602" s="186">
        <v>56.7</v>
      </c>
      <c r="H602" s="186">
        <v>50</v>
      </c>
      <c r="I602" s="186">
        <v>62.5</v>
      </c>
      <c r="J602" s="49"/>
    </row>
    <row r="603" spans="1:10" s="40" customFormat="1" ht="14.25" customHeight="1" x14ac:dyDescent="0.25">
      <c r="A603" s="49" t="s">
        <v>920</v>
      </c>
      <c r="B603"/>
      <c r="C603" s="49" t="s">
        <v>916</v>
      </c>
      <c r="D603" s="49" t="s">
        <v>917</v>
      </c>
      <c r="E603" s="185">
        <v>1784</v>
      </c>
      <c r="F603" s="50">
        <v>2338.6</v>
      </c>
      <c r="G603" s="186">
        <v>76.3</v>
      </c>
      <c r="H603" s="186">
        <v>67.8</v>
      </c>
      <c r="I603" s="186">
        <v>83.5</v>
      </c>
      <c r="J603" s="49"/>
    </row>
    <row r="604" spans="1:10" s="40" customFormat="1" ht="14.25" customHeight="1" x14ac:dyDescent="0.25">
      <c r="A604" s="49" t="s">
        <v>920</v>
      </c>
      <c r="B604"/>
      <c r="C604" s="49" t="s">
        <v>918</v>
      </c>
      <c r="D604" s="49" t="s">
        <v>919</v>
      </c>
      <c r="E604" s="185">
        <v>1239</v>
      </c>
      <c r="F604" s="50">
        <v>1910.9</v>
      </c>
      <c r="G604" s="186">
        <v>64.8</v>
      </c>
      <c r="H604" s="186">
        <v>57.3</v>
      </c>
      <c r="I604" s="186">
        <v>71.400000000000006</v>
      </c>
      <c r="J604" s="49"/>
    </row>
    <row r="606" spans="1:10" s="37" customFormat="1" ht="13.95" customHeight="1" x14ac:dyDescent="0.25">
      <c r="A606" s="201" t="s">
        <v>104</v>
      </c>
      <c r="B606" s="199"/>
      <c r="C606" s="199"/>
      <c r="D606" s="199"/>
      <c r="E606" s="200"/>
      <c r="F606" s="200"/>
      <c r="G606" s="200"/>
      <c r="H606" s="200"/>
      <c r="I606" s="200"/>
    </row>
    <row r="607" spans="1:10" s="37" customFormat="1" ht="13.95" customHeight="1" x14ac:dyDescent="0.25">
      <c r="A607" s="160"/>
    </row>
    <row r="609" spans="1:1" x14ac:dyDescent="0.25">
      <c r="A609" s="195" t="s">
        <v>17</v>
      </c>
    </row>
  </sheetData>
  <mergeCells count="3">
    <mergeCell ref="E9:F9"/>
    <mergeCell ref="G9:G10"/>
    <mergeCell ref="H9:I9"/>
  </mergeCells>
  <hyperlinks>
    <hyperlink ref="A6" location="'Title sheet'!A1" display="Return to Contents" xr:uid="{00000000-0004-0000-0700-000000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780"/>
  <sheetViews>
    <sheetView showGridLines="0" zoomScaleNormal="100" workbookViewId="0">
      <pane ySplit="10" topLeftCell="A11" activePane="bottomLeft" state="frozen"/>
      <selection pane="bottomLeft"/>
    </sheetView>
  </sheetViews>
  <sheetFormatPr defaultColWidth="9" defaultRowHeight="13.8" x14ac:dyDescent="0.25"/>
  <cols>
    <col min="1" max="1" width="16.59765625" style="44" customWidth="1"/>
    <col min="2" max="2" width="10.296875" style="44" customWidth="1"/>
    <col min="3" max="3" width="10.19921875" style="44" customWidth="1"/>
    <col min="4" max="4" width="75" style="44" customWidth="1"/>
    <col min="5" max="5" width="15.5" style="44" customWidth="1"/>
    <col min="6" max="6" width="14.5" style="44" customWidth="1"/>
    <col min="7" max="7" width="15.796875" style="44" customWidth="1"/>
    <col min="8" max="8" width="18.09765625" style="44" customWidth="1"/>
    <col min="9" max="9" width="10.5" style="37" customWidth="1"/>
    <col min="10" max="10" width="8.796875" style="37" customWidth="1"/>
    <col min="11" max="12" width="9" style="37" customWidth="1"/>
    <col min="13" max="16384" width="9" style="37"/>
  </cols>
  <sheetData>
    <row r="1" spans="1:16" s="36" customFormat="1" ht="12.45" customHeight="1" x14ac:dyDescent="0.25">
      <c r="A1" s="66"/>
      <c r="F1" s="54"/>
      <c r="G1" s="187"/>
      <c r="H1" s="187"/>
    </row>
    <row r="2" spans="1:16" s="36" customFormat="1" ht="12.45" customHeight="1" x14ac:dyDescent="0.25">
      <c r="F2" s="54"/>
      <c r="G2" s="187"/>
      <c r="H2" s="187"/>
    </row>
    <row r="3" spans="1:16" s="36" customFormat="1" ht="13.2" x14ac:dyDescent="0.25">
      <c r="F3" s="54"/>
      <c r="G3" s="187"/>
      <c r="H3" s="187"/>
    </row>
    <row r="4" spans="1:16" s="36" customFormat="1" ht="12.45" customHeight="1" x14ac:dyDescent="0.25">
      <c r="A4" s="35"/>
      <c r="F4" s="54"/>
      <c r="G4" s="187"/>
      <c r="H4" s="187"/>
    </row>
    <row r="5" spans="1:16" s="36" customFormat="1" ht="12.45" customHeight="1" x14ac:dyDescent="0.25">
      <c r="F5" s="54"/>
      <c r="G5" s="187"/>
      <c r="H5" s="187"/>
    </row>
    <row r="6" spans="1:16" x14ac:dyDescent="0.25">
      <c r="A6" s="64" t="s">
        <v>24</v>
      </c>
      <c r="B6" s="56"/>
      <c r="C6" s="56"/>
      <c r="D6" s="56"/>
      <c r="E6" s="57"/>
      <c r="F6" s="55"/>
      <c r="G6" s="188"/>
      <c r="H6" s="188"/>
    </row>
    <row r="7" spans="1:16" x14ac:dyDescent="0.25">
      <c r="A7" s="58" t="s">
        <v>1249</v>
      </c>
      <c r="B7" s="56"/>
      <c r="C7" s="56"/>
      <c r="D7" s="56"/>
      <c r="E7" s="57"/>
      <c r="F7" s="55"/>
      <c r="G7" s="188"/>
      <c r="H7" s="188"/>
    </row>
    <row r="8" spans="1:16" s="32" customFormat="1" x14ac:dyDescent="0.25">
      <c r="A8" s="98" t="s">
        <v>44</v>
      </c>
    </row>
    <row r="9" spans="1:16" ht="33" customHeight="1" x14ac:dyDescent="0.25">
      <c r="A9" s="67"/>
      <c r="B9" s="67"/>
      <c r="C9" s="67"/>
      <c r="D9" s="67"/>
      <c r="E9" s="68"/>
      <c r="F9" s="242" t="s">
        <v>1250</v>
      </c>
      <c r="G9" s="235"/>
      <c r="H9" s="235"/>
    </row>
    <row r="10" spans="1:16" s="40" customFormat="1" ht="32.25" customHeight="1" x14ac:dyDescent="0.25">
      <c r="A10" s="42" t="s">
        <v>161</v>
      </c>
      <c r="B10" s="42" t="s">
        <v>162</v>
      </c>
      <c r="C10" s="42" t="s">
        <v>163</v>
      </c>
      <c r="D10" s="42" t="s">
        <v>164</v>
      </c>
      <c r="E10" s="8" t="s">
        <v>1251</v>
      </c>
      <c r="F10" s="69" t="s">
        <v>1252</v>
      </c>
      <c r="G10" s="189" t="s">
        <v>1253</v>
      </c>
      <c r="H10" s="189" t="s">
        <v>1254</v>
      </c>
    </row>
    <row r="11" spans="1:16" s="40" customFormat="1" ht="14.25" customHeight="1" x14ac:dyDescent="0.25">
      <c r="A11" s="161" t="s">
        <v>169</v>
      </c>
      <c r="B11" s="161" t="s">
        <v>170</v>
      </c>
      <c r="C11" s="161" t="s">
        <v>170</v>
      </c>
      <c r="D11" s="161" t="s">
        <v>171</v>
      </c>
      <c r="E11" s="164">
        <v>487432</v>
      </c>
      <c r="F11" s="164">
        <v>43212</v>
      </c>
      <c r="G11" s="164">
        <v>9027</v>
      </c>
      <c r="H11" s="164">
        <v>34185</v>
      </c>
      <c r="I11" s="184"/>
      <c r="O11" s="46"/>
      <c r="P11" s="46"/>
    </row>
    <row r="12" spans="1:16" s="40" customFormat="1" ht="14.25" customHeight="1" x14ac:dyDescent="0.25">
      <c r="A12" s="44" t="s">
        <v>172</v>
      </c>
      <c r="B12" s="44" t="s">
        <v>185</v>
      </c>
      <c r="C12" s="44" t="s">
        <v>186</v>
      </c>
      <c r="D12" s="44" t="s">
        <v>187</v>
      </c>
      <c r="E12" s="45">
        <v>59636</v>
      </c>
      <c r="F12" s="45">
        <v>5953</v>
      </c>
      <c r="G12" s="45">
        <v>940</v>
      </c>
      <c r="H12" s="45">
        <v>5013</v>
      </c>
      <c r="I12" s="184"/>
      <c r="O12" s="46"/>
      <c r="P12" s="46"/>
    </row>
    <row r="13" spans="1:16" s="40" customFormat="1" ht="14.25" customHeight="1" x14ac:dyDescent="0.25">
      <c r="A13" s="44" t="s">
        <v>172</v>
      </c>
      <c r="B13" s="44" t="s">
        <v>173</v>
      </c>
      <c r="C13" s="44" t="s">
        <v>174</v>
      </c>
      <c r="D13" s="44" t="s">
        <v>175</v>
      </c>
      <c r="E13" s="45">
        <v>52791</v>
      </c>
      <c r="F13" s="45">
        <v>4596</v>
      </c>
      <c r="G13" s="45">
        <v>1429</v>
      </c>
      <c r="H13" s="45">
        <v>3167</v>
      </c>
      <c r="I13" s="184"/>
      <c r="O13" s="46"/>
      <c r="P13" s="46"/>
    </row>
    <row r="14" spans="1:16" s="40" customFormat="1" ht="14.25" customHeight="1" x14ac:dyDescent="0.25">
      <c r="A14" s="44" t="s">
        <v>172</v>
      </c>
      <c r="B14" s="44" t="s">
        <v>182</v>
      </c>
      <c r="C14" s="44" t="s">
        <v>183</v>
      </c>
      <c r="D14" s="44" t="s">
        <v>184</v>
      </c>
      <c r="E14" s="45">
        <v>95690</v>
      </c>
      <c r="F14" s="45">
        <v>9165</v>
      </c>
      <c r="G14" s="45">
        <v>1716</v>
      </c>
      <c r="H14" s="45">
        <v>7449</v>
      </c>
      <c r="I14" s="184"/>
      <c r="O14" s="46"/>
      <c r="P14" s="46"/>
    </row>
    <row r="15" spans="1:16" s="40" customFormat="1" ht="14.25" customHeight="1" x14ac:dyDescent="0.25">
      <c r="A15" s="44" t="s">
        <v>172</v>
      </c>
      <c r="B15" s="44" t="s">
        <v>191</v>
      </c>
      <c r="C15" s="44" t="s">
        <v>192</v>
      </c>
      <c r="D15" s="44" t="s">
        <v>193</v>
      </c>
      <c r="E15" s="45">
        <v>77489</v>
      </c>
      <c r="F15" s="45">
        <v>5941</v>
      </c>
      <c r="G15" s="45">
        <v>1503</v>
      </c>
      <c r="H15" s="45">
        <v>4438</v>
      </c>
      <c r="I15" s="184"/>
      <c r="O15" s="46"/>
      <c r="P15" s="46"/>
    </row>
    <row r="16" spans="1:16" s="40" customFormat="1" ht="14.25" customHeight="1" x14ac:dyDescent="0.25">
      <c r="A16" s="44" t="s">
        <v>172</v>
      </c>
      <c r="B16" s="44" t="s">
        <v>188</v>
      </c>
      <c r="C16" s="44" t="s">
        <v>189</v>
      </c>
      <c r="D16" s="44" t="s">
        <v>190</v>
      </c>
      <c r="E16" s="45">
        <v>63832</v>
      </c>
      <c r="F16" s="45">
        <v>5429</v>
      </c>
      <c r="G16" s="45">
        <v>1242</v>
      </c>
      <c r="H16" s="45">
        <v>4187</v>
      </c>
      <c r="I16" s="184"/>
      <c r="O16" s="46"/>
      <c r="P16" s="46"/>
    </row>
    <row r="17" spans="1:16" s="40" customFormat="1" ht="14.25" customHeight="1" x14ac:dyDescent="0.25">
      <c r="A17" s="44" t="s">
        <v>172</v>
      </c>
      <c r="B17" s="44" t="s">
        <v>179</v>
      </c>
      <c r="C17" s="44" t="s">
        <v>180</v>
      </c>
      <c r="D17" s="44" t="s">
        <v>181</v>
      </c>
      <c r="E17" s="45">
        <v>82208</v>
      </c>
      <c r="F17" s="45">
        <v>7564</v>
      </c>
      <c r="G17" s="45">
        <v>1361</v>
      </c>
      <c r="H17" s="45">
        <v>6203</v>
      </c>
      <c r="I17" s="184"/>
      <c r="O17" s="46"/>
      <c r="P17" s="46"/>
    </row>
    <row r="18" spans="1:16" s="40" customFormat="1" ht="14.25" customHeight="1" x14ac:dyDescent="0.25">
      <c r="A18" s="44" t="s">
        <v>172</v>
      </c>
      <c r="B18" s="44" t="s">
        <v>176</v>
      </c>
      <c r="C18" s="44" t="s">
        <v>177</v>
      </c>
      <c r="D18" s="44" t="s">
        <v>178</v>
      </c>
      <c r="E18" s="45">
        <v>55786</v>
      </c>
      <c r="F18" s="45">
        <v>4564</v>
      </c>
      <c r="G18" s="45">
        <v>836</v>
      </c>
      <c r="H18" s="45">
        <v>3728</v>
      </c>
      <c r="I18" s="184"/>
      <c r="O18" s="46"/>
      <c r="P18" s="46"/>
    </row>
    <row r="19" spans="1:16" s="40" customFormat="1" ht="14.25" customHeight="1" x14ac:dyDescent="0.25">
      <c r="A19" s="44" t="s">
        <v>194</v>
      </c>
      <c r="B19" s="44" t="s">
        <v>267</v>
      </c>
      <c r="C19" s="44" t="s">
        <v>268</v>
      </c>
      <c r="D19" s="44" t="s">
        <v>269</v>
      </c>
      <c r="E19" s="45">
        <v>8454</v>
      </c>
      <c r="F19" s="45">
        <v>600</v>
      </c>
      <c r="G19" s="45">
        <v>133</v>
      </c>
      <c r="H19" s="45">
        <v>467</v>
      </c>
      <c r="I19" s="184"/>
      <c r="O19" s="46"/>
      <c r="P19" s="46"/>
    </row>
    <row r="20" spans="1:16" s="40" customFormat="1" ht="14.25" customHeight="1" x14ac:dyDescent="0.25">
      <c r="A20" s="44" t="s">
        <v>194</v>
      </c>
      <c r="B20" s="44" t="s">
        <v>207</v>
      </c>
      <c r="C20" s="44" t="s">
        <v>208</v>
      </c>
      <c r="D20" s="44" t="s">
        <v>209</v>
      </c>
      <c r="E20" s="45">
        <v>7441</v>
      </c>
      <c r="F20" s="45">
        <v>704</v>
      </c>
      <c r="G20" s="45">
        <v>134</v>
      </c>
      <c r="H20" s="45">
        <v>570</v>
      </c>
      <c r="I20" s="184"/>
      <c r="O20" s="46"/>
      <c r="P20" s="46"/>
    </row>
    <row r="21" spans="1:16" s="40" customFormat="1" ht="14.25" customHeight="1" x14ac:dyDescent="0.25">
      <c r="A21" s="44" t="s">
        <v>194</v>
      </c>
      <c r="B21" s="44" t="s">
        <v>210</v>
      </c>
      <c r="C21" s="44" t="s">
        <v>211</v>
      </c>
      <c r="D21" s="44" t="s">
        <v>212</v>
      </c>
      <c r="E21" s="45">
        <v>9221</v>
      </c>
      <c r="F21" s="45">
        <v>971</v>
      </c>
      <c r="G21" s="45">
        <v>169</v>
      </c>
      <c r="H21" s="45">
        <v>802</v>
      </c>
      <c r="I21" s="184"/>
      <c r="O21" s="46"/>
      <c r="P21" s="46"/>
    </row>
    <row r="22" spans="1:16" s="40" customFormat="1" ht="14.25" customHeight="1" x14ac:dyDescent="0.25">
      <c r="A22" s="44" t="s">
        <v>194</v>
      </c>
      <c r="B22" s="44" t="s">
        <v>294</v>
      </c>
      <c r="C22" s="44" t="s">
        <v>295</v>
      </c>
      <c r="D22" s="44" t="s">
        <v>296</v>
      </c>
      <c r="E22" s="45">
        <v>9692</v>
      </c>
      <c r="F22" s="45">
        <v>1041</v>
      </c>
      <c r="G22" s="45">
        <v>234</v>
      </c>
      <c r="H22" s="45">
        <v>807</v>
      </c>
      <c r="I22" s="184"/>
      <c r="O22" s="46"/>
      <c r="P22" s="46"/>
    </row>
    <row r="23" spans="1:16" s="40" customFormat="1" ht="14.25" customHeight="1" x14ac:dyDescent="0.25">
      <c r="A23" s="44" t="s">
        <v>194</v>
      </c>
      <c r="B23" s="44" t="s">
        <v>300</v>
      </c>
      <c r="C23" s="44" t="s">
        <v>301</v>
      </c>
      <c r="D23" s="44" t="s">
        <v>302</v>
      </c>
      <c r="E23" s="45">
        <v>8464</v>
      </c>
      <c r="F23" s="45">
        <v>652</v>
      </c>
      <c r="G23" s="45">
        <v>135</v>
      </c>
      <c r="H23" s="45">
        <v>517</v>
      </c>
      <c r="I23" s="184"/>
      <c r="O23" s="46"/>
      <c r="P23" s="46"/>
    </row>
    <row r="24" spans="1:16" s="40" customFormat="1" ht="14.25" customHeight="1" x14ac:dyDescent="0.25">
      <c r="A24" s="44" t="s">
        <v>194</v>
      </c>
      <c r="B24" s="44" t="s">
        <v>291</v>
      </c>
      <c r="C24" s="44" t="s">
        <v>292</v>
      </c>
      <c r="D24" s="44" t="s">
        <v>293</v>
      </c>
      <c r="E24" s="45">
        <v>14733</v>
      </c>
      <c r="F24" s="45">
        <v>1246</v>
      </c>
      <c r="G24" s="45">
        <v>238</v>
      </c>
      <c r="H24" s="45">
        <v>1008</v>
      </c>
      <c r="I24" s="184"/>
      <c r="O24" s="46"/>
      <c r="P24" s="46"/>
    </row>
    <row r="25" spans="1:16" s="40" customFormat="1" ht="14.25" customHeight="1" x14ac:dyDescent="0.25">
      <c r="A25" s="44" t="s">
        <v>194</v>
      </c>
      <c r="B25" s="44" t="s">
        <v>297</v>
      </c>
      <c r="C25" s="44" t="s">
        <v>298</v>
      </c>
      <c r="D25" s="44" t="s">
        <v>299</v>
      </c>
      <c r="E25" s="45">
        <v>6849</v>
      </c>
      <c r="F25" s="45">
        <v>642</v>
      </c>
      <c r="G25" s="45">
        <v>119</v>
      </c>
      <c r="H25" s="45">
        <v>523</v>
      </c>
      <c r="I25" s="184"/>
      <c r="O25" s="46"/>
      <c r="P25" s="46"/>
    </row>
    <row r="26" spans="1:16" s="40" customFormat="1" ht="14.25" customHeight="1" x14ac:dyDescent="0.25">
      <c r="A26" s="44" t="s">
        <v>194</v>
      </c>
      <c r="B26" s="44" t="s">
        <v>318</v>
      </c>
      <c r="C26" s="44" t="s">
        <v>319</v>
      </c>
      <c r="D26" s="44" t="s">
        <v>320</v>
      </c>
      <c r="E26" s="45">
        <v>23949</v>
      </c>
      <c r="F26" s="45">
        <v>2638</v>
      </c>
      <c r="G26" s="45">
        <v>479</v>
      </c>
      <c r="H26" s="45">
        <v>2159</v>
      </c>
      <c r="I26" s="184"/>
      <c r="O26" s="46"/>
      <c r="P26" s="46"/>
    </row>
    <row r="27" spans="1:16" s="40" customFormat="1" ht="14.25" customHeight="1" x14ac:dyDescent="0.25">
      <c r="A27" s="44" t="s">
        <v>194</v>
      </c>
      <c r="B27" s="44" t="s">
        <v>288</v>
      </c>
      <c r="C27" s="44" t="s">
        <v>289</v>
      </c>
      <c r="D27" s="44" t="s">
        <v>290</v>
      </c>
      <c r="E27" s="45">
        <v>6005</v>
      </c>
      <c r="F27" s="45">
        <v>535</v>
      </c>
      <c r="G27" s="45">
        <v>76</v>
      </c>
      <c r="H27" s="45">
        <v>459</v>
      </c>
      <c r="I27" s="184"/>
      <c r="O27" s="46"/>
      <c r="P27" s="46"/>
    </row>
    <row r="28" spans="1:16" s="40" customFormat="1" ht="14.25" customHeight="1" x14ac:dyDescent="0.25">
      <c r="A28" s="44" t="s">
        <v>194</v>
      </c>
      <c r="B28" s="44" t="s">
        <v>312</v>
      </c>
      <c r="C28" s="44" t="s">
        <v>313</v>
      </c>
      <c r="D28" s="44" t="s">
        <v>314</v>
      </c>
      <c r="E28" s="45">
        <v>7397</v>
      </c>
      <c r="F28" s="45">
        <v>815</v>
      </c>
      <c r="G28" s="45">
        <v>137</v>
      </c>
      <c r="H28" s="45">
        <v>678</v>
      </c>
      <c r="I28" s="184"/>
      <c r="O28" s="46"/>
      <c r="P28" s="46"/>
    </row>
    <row r="29" spans="1:16" s="40" customFormat="1" ht="14.25" customHeight="1" x14ac:dyDescent="0.25">
      <c r="A29" s="44" t="s">
        <v>194</v>
      </c>
      <c r="B29" s="44" t="s">
        <v>216</v>
      </c>
      <c r="C29" s="44" t="s">
        <v>217</v>
      </c>
      <c r="D29" s="44" t="s">
        <v>218</v>
      </c>
      <c r="E29" s="45">
        <v>10603</v>
      </c>
      <c r="F29" s="45">
        <v>988</v>
      </c>
      <c r="G29" s="45">
        <v>204</v>
      </c>
      <c r="H29" s="45">
        <v>784</v>
      </c>
      <c r="I29" s="184"/>
      <c r="O29" s="46"/>
      <c r="P29" s="46"/>
    </row>
    <row r="30" spans="1:16" s="40" customFormat="1" ht="14.25" customHeight="1" x14ac:dyDescent="0.25">
      <c r="A30" s="44" t="s">
        <v>194</v>
      </c>
      <c r="B30" s="44" t="s">
        <v>222</v>
      </c>
      <c r="C30" s="44" t="s">
        <v>223</v>
      </c>
      <c r="D30" s="44" t="s">
        <v>224</v>
      </c>
      <c r="E30" s="45">
        <v>12132</v>
      </c>
      <c r="F30" s="45">
        <v>1056</v>
      </c>
      <c r="G30" s="45">
        <v>179</v>
      </c>
      <c r="H30" s="45">
        <v>877</v>
      </c>
      <c r="I30" s="184"/>
      <c r="O30" s="46"/>
      <c r="P30" s="46"/>
    </row>
    <row r="31" spans="1:16" s="40" customFormat="1" ht="14.25" customHeight="1" x14ac:dyDescent="0.25">
      <c r="A31" s="44" t="s">
        <v>194</v>
      </c>
      <c r="B31" s="44" t="s">
        <v>303</v>
      </c>
      <c r="C31" s="44" t="s">
        <v>304</v>
      </c>
      <c r="D31" s="44" t="s">
        <v>305</v>
      </c>
      <c r="E31" s="45">
        <v>8557</v>
      </c>
      <c r="F31" s="45">
        <v>675</v>
      </c>
      <c r="G31" s="45">
        <v>130</v>
      </c>
      <c r="H31" s="45">
        <v>545</v>
      </c>
      <c r="I31" s="184"/>
      <c r="O31" s="46"/>
      <c r="P31" s="46"/>
    </row>
    <row r="32" spans="1:16" s="40" customFormat="1" ht="14.25" customHeight="1" x14ac:dyDescent="0.25">
      <c r="A32" s="44" t="s">
        <v>194</v>
      </c>
      <c r="B32" s="44" t="s">
        <v>252</v>
      </c>
      <c r="C32" s="44" t="s">
        <v>253</v>
      </c>
      <c r="D32" s="44" t="s">
        <v>254</v>
      </c>
      <c r="E32" s="45">
        <v>6190</v>
      </c>
      <c r="F32" s="45">
        <v>520</v>
      </c>
      <c r="G32" s="45">
        <v>89</v>
      </c>
      <c r="H32" s="45">
        <v>431</v>
      </c>
      <c r="I32" s="184"/>
      <c r="O32" s="46"/>
      <c r="P32" s="46"/>
    </row>
    <row r="33" spans="1:16" s="40" customFormat="1" ht="14.25" customHeight="1" x14ac:dyDescent="0.25">
      <c r="A33" s="44" t="s">
        <v>194</v>
      </c>
      <c r="B33" s="44" t="s">
        <v>273</v>
      </c>
      <c r="C33" s="44" t="s">
        <v>274</v>
      </c>
      <c r="D33" s="44" t="s">
        <v>275</v>
      </c>
      <c r="E33" s="45">
        <v>6565</v>
      </c>
      <c r="F33" s="45">
        <v>603</v>
      </c>
      <c r="G33" s="45">
        <v>93</v>
      </c>
      <c r="H33" s="45">
        <v>510</v>
      </c>
      <c r="I33" s="184"/>
      <c r="O33" s="46"/>
      <c r="P33" s="46"/>
    </row>
    <row r="34" spans="1:16" s="40" customFormat="1" ht="14.25" customHeight="1" x14ac:dyDescent="0.25">
      <c r="A34" s="44" t="s">
        <v>194</v>
      </c>
      <c r="B34" s="44" t="s">
        <v>261</v>
      </c>
      <c r="C34" s="44" t="s">
        <v>262</v>
      </c>
      <c r="D34" s="44" t="s">
        <v>263</v>
      </c>
      <c r="E34" s="45">
        <v>23175</v>
      </c>
      <c r="F34" s="45">
        <v>1634</v>
      </c>
      <c r="G34" s="45">
        <v>447</v>
      </c>
      <c r="H34" s="45">
        <v>1187</v>
      </c>
      <c r="I34" s="184"/>
      <c r="O34" s="46"/>
      <c r="P34" s="46"/>
    </row>
    <row r="35" spans="1:16" s="40" customFormat="1" ht="14.25" customHeight="1" x14ac:dyDescent="0.25">
      <c r="A35" s="44" t="s">
        <v>194</v>
      </c>
      <c r="B35" s="44" t="s">
        <v>276</v>
      </c>
      <c r="C35" s="44" t="s">
        <v>277</v>
      </c>
      <c r="D35" s="44" t="s">
        <v>278</v>
      </c>
      <c r="E35" s="45">
        <v>17236</v>
      </c>
      <c r="F35" s="45">
        <v>1919</v>
      </c>
      <c r="G35" s="45">
        <v>307</v>
      </c>
      <c r="H35" s="45">
        <v>1612</v>
      </c>
      <c r="I35" s="184"/>
      <c r="O35" s="46"/>
      <c r="P35" s="46"/>
    </row>
    <row r="36" spans="1:16" s="40" customFormat="1" ht="14.25" customHeight="1" x14ac:dyDescent="0.25">
      <c r="A36" s="44" t="s">
        <v>194</v>
      </c>
      <c r="B36" s="44" t="s">
        <v>201</v>
      </c>
      <c r="C36" s="44" t="s">
        <v>202</v>
      </c>
      <c r="D36" s="44" t="s">
        <v>203</v>
      </c>
      <c r="E36" s="45">
        <v>7138</v>
      </c>
      <c r="F36" s="45">
        <v>774</v>
      </c>
      <c r="G36" s="45">
        <v>106</v>
      </c>
      <c r="H36" s="45">
        <v>668</v>
      </c>
      <c r="I36" s="184"/>
      <c r="O36" s="46"/>
      <c r="P36" s="46"/>
    </row>
    <row r="37" spans="1:16" s="40" customFormat="1" ht="14.25" customHeight="1" x14ac:dyDescent="0.25">
      <c r="A37" s="44" t="s">
        <v>194</v>
      </c>
      <c r="B37" s="44" t="s">
        <v>237</v>
      </c>
      <c r="C37" s="44" t="s">
        <v>238</v>
      </c>
      <c r="D37" s="44" t="s">
        <v>239</v>
      </c>
      <c r="E37" s="45">
        <v>12689</v>
      </c>
      <c r="F37" s="45">
        <v>1062</v>
      </c>
      <c r="G37" s="45">
        <v>193</v>
      </c>
      <c r="H37" s="45">
        <v>869</v>
      </c>
      <c r="I37" s="184"/>
      <c r="O37" s="46"/>
      <c r="P37" s="46"/>
    </row>
    <row r="38" spans="1:16" s="40" customFormat="1" ht="14.25" customHeight="1" x14ac:dyDescent="0.25">
      <c r="A38" s="44" t="s">
        <v>194</v>
      </c>
      <c r="B38" s="44" t="s">
        <v>264</v>
      </c>
      <c r="C38" s="44" t="s">
        <v>265</v>
      </c>
      <c r="D38" s="44" t="s">
        <v>266</v>
      </c>
      <c r="E38" s="45">
        <v>15858</v>
      </c>
      <c r="F38" s="45">
        <v>1081</v>
      </c>
      <c r="G38" s="45">
        <v>252</v>
      </c>
      <c r="H38" s="45">
        <v>829</v>
      </c>
      <c r="I38" s="184"/>
      <c r="O38" s="46"/>
      <c r="P38" s="46"/>
    </row>
    <row r="39" spans="1:16" s="40" customFormat="1" ht="14.25" customHeight="1" x14ac:dyDescent="0.25">
      <c r="A39" s="44" t="s">
        <v>194</v>
      </c>
      <c r="B39" s="44" t="s">
        <v>234</v>
      </c>
      <c r="C39" s="44" t="s">
        <v>235</v>
      </c>
      <c r="D39" s="44" t="s">
        <v>236</v>
      </c>
      <c r="E39" s="45">
        <v>15821</v>
      </c>
      <c r="F39" s="45">
        <v>1356</v>
      </c>
      <c r="G39" s="45">
        <v>241</v>
      </c>
      <c r="H39" s="45">
        <v>1115</v>
      </c>
      <c r="I39" s="184"/>
      <c r="O39" s="46"/>
      <c r="P39" s="46"/>
    </row>
    <row r="40" spans="1:16" s="40" customFormat="1" ht="14.25" customHeight="1" x14ac:dyDescent="0.25">
      <c r="A40" s="44" t="s">
        <v>194</v>
      </c>
      <c r="B40" s="44" t="s">
        <v>195</v>
      </c>
      <c r="C40" s="44" t="s">
        <v>196</v>
      </c>
      <c r="D40" s="44" t="s">
        <v>197</v>
      </c>
      <c r="E40" s="45">
        <v>16708</v>
      </c>
      <c r="F40" s="45">
        <v>1157</v>
      </c>
      <c r="G40" s="45">
        <v>316</v>
      </c>
      <c r="H40" s="45">
        <v>841</v>
      </c>
      <c r="I40" s="184"/>
      <c r="O40" s="46"/>
      <c r="P40" s="46"/>
    </row>
    <row r="41" spans="1:16" s="40" customFormat="1" ht="14.25" customHeight="1" x14ac:dyDescent="0.25">
      <c r="A41" s="44" t="s">
        <v>194</v>
      </c>
      <c r="B41" s="44" t="s">
        <v>228</v>
      </c>
      <c r="C41" s="44" t="s">
        <v>229</v>
      </c>
      <c r="D41" s="44" t="s">
        <v>230</v>
      </c>
      <c r="E41" s="45">
        <v>9232</v>
      </c>
      <c r="F41" s="45">
        <v>877</v>
      </c>
      <c r="G41" s="45">
        <v>188</v>
      </c>
      <c r="H41" s="45">
        <v>689</v>
      </c>
      <c r="I41" s="184"/>
      <c r="O41" s="46"/>
      <c r="P41" s="46"/>
    </row>
    <row r="42" spans="1:16" s="40" customFormat="1" ht="14.25" customHeight="1" x14ac:dyDescent="0.25">
      <c r="A42" s="44" t="s">
        <v>194</v>
      </c>
      <c r="B42" s="44" t="s">
        <v>225</v>
      </c>
      <c r="C42" s="44" t="s">
        <v>226</v>
      </c>
      <c r="D42" s="44" t="s">
        <v>227</v>
      </c>
      <c r="E42" s="45">
        <v>8701</v>
      </c>
      <c r="F42" s="45">
        <v>739</v>
      </c>
      <c r="G42" s="45">
        <v>147</v>
      </c>
      <c r="H42" s="45">
        <v>592</v>
      </c>
      <c r="I42" s="184"/>
      <c r="O42" s="46"/>
      <c r="P42" s="46"/>
    </row>
    <row r="43" spans="1:16" s="40" customFormat="1" ht="14.25" customHeight="1" x14ac:dyDescent="0.25">
      <c r="A43" s="44" t="s">
        <v>194</v>
      </c>
      <c r="B43" s="44" t="s">
        <v>204</v>
      </c>
      <c r="C43" s="44" t="s">
        <v>205</v>
      </c>
      <c r="D43" s="44" t="s">
        <v>206</v>
      </c>
      <c r="E43" s="45">
        <v>11121</v>
      </c>
      <c r="F43" s="45">
        <v>1028</v>
      </c>
      <c r="G43" s="45">
        <v>155</v>
      </c>
      <c r="H43" s="45">
        <v>873</v>
      </c>
      <c r="I43" s="184"/>
      <c r="O43" s="46"/>
      <c r="P43" s="46"/>
    </row>
    <row r="44" spans="1:16" s="40" customFormat="1" ht="14.25" customHeight="1" x14ac:dyDescent="0.25">
      <c r="A44" s="44" t="s">
        <v>194</v>
      </c>
      <c r="B44" s="44" t="s">
        <v>246</v>
      </c>
      <c r="C44" s="44" t="s">
        <v>247</v>
      </c>
      <c r="D44" s="44" t="s">
        <v>248</v>
      </c>
      <c r="E44" s="45">
        <v>11404</v>
      </c>
      <c r="F44" s="45">
        <v>1340</v>
      </c>
      <c r="G44" s="45">
        <v>178</v>
      </c>
      <c r="H44" s="45">
        <v>1162</v>
      </c>
      <c r="I44" s="184"/>
      <c r="O44" s="46"/>
      <c r="P44" s="46"/>
    </row>
    <row r="45" spans="1:16" s="40" customFormat="1" ht="14.25" customHeight="1" x14ac:dyDescent="0.25">
      <c r="A45" s="44" t="s">
        <v>194</v>
      </c>
      <c r="B45" s="44" t="s">
        <v>243</v>
      </c>
      <c r="C45" s="44" t="s">
        <v>244</v>
      </c>
      <c r="D45" s="44" t="s">
        <v>245</v>
      </c>
      <c r="E45" s="45">
        <v>9069</v>
      </c>
      <c r="F45" s="45">
        <v>768</v>
      </c>
      <c r="G45" s="45">
        <v>244</v>
      </c>
      <c r="H45" s="45">
        <v>524</v>
      </c>
      <c r="I45" s="184"/>
      <c r="O45" s="46"/>
      <c r="P45" s="46"/>
    </row>
    <row r="46" spans="1:16" s="40" customFormat="1" ht="14.25" customHeight="1" x14ac:dyDescent="0.25">
      <c r="A46" s="44" t="s">
        <v>194</v>
      </c>
      <c r="B46" s="44" t="s">
        <v>213</v>
      </c>
      <c r="C46" s="44" t="s">
        <v>214</v>
      </c>
      <c r="D46" s="44" t="s">
        <v>215</v>
      </c>
      <c r="E46" s="45">
        <v>28850</v>
      </c>
      <c r="F46" s="45">
        <v>2089</v>
      </c>
      <c r="G46" s="45">
        <v>536</v>
      </c>
      <c r="H46" s="45">
        <v>1553</v>
      </c>
      <c r="I46" s="184"/>
      <c r="O46" s="46"/>
      <c r="P46" s="46"/>
    </row>
    <row r="47" spans="1:16" s="40" customFormat="1" ht="14.25" customHeight="1" x14ac:dyDescent="0.25">
      <c r="A47" s="44" t="s">
        <v>194</v>
      </c>
      <c r="B47" s="44" t="s">
        <v>240</v>
      </c>
      <c r="C47" s="44" t="s">
        <v>241</v>
      </c>
      <c r="D47" s="44" t="s">
        <v>242</v>
      </c>
      <c r="E47" s="45">
        <v>8581</v>
      </c>
      <c r="F47" s="45">
        <v>770</v>
      </c>
      <c r="G47" s="45">
        <v>269</v>
      </c>
      <c r="H47" s="45">
        <v>501</v>
      </c>
      <c r="I47" s="184"/>
      <c r="O47" s="46"/>
      <c r="P47" s="46"/>
    </row>
    <row r="48" spans="1:16" s="40" customFormat="1" ht="14.25" customHeight="1" x14ac:dyDescent="0.25">
      <c r="A48" s="44" t="s">
        <v>194</v>
      </c>
      <c r="B48" s="44" t="s">
        <v>279</v>
      </c>
      <c r="C48" s="44" t="s">
        <v>280</v>
      </c>
      <c r="D48" s="44" t="s">
        <v>281</v>
      </c>
      <c r="E48" s="45">
        <v>13244</v>
      </c>
      <c r="F48" s="45">
        <v>1126</v>
      </c>
      <c r="G48" s="45">
        <v>428</v>
      </c>
      <c r="H48" s="45">
        <v>698</v>
      </c>
      <c r="I48" s="184"/>
      <c r="O48" s="46"/>
      <c r="P48" s="46"/>
    </row>
    <row r="49" spans="1:16" s="40" customFormat="1" ht="14.25" customHeight="1" x14ac:dyDescent="0.25">
      <c r="A49" s="44" t="s">
        <v>194</v>
      </c>
      <c r="B49" s="44" t="s">
        <v>270</v>
      </c>
      <c r="C49" s="44" t="s">
        <v>271</v>
      </c>
      <c r="D49" s="44" t="s">
        <v>272</v>
      </c>
      <c r="E49" s="45">
        <v>5962</v>
      </c>
      <c r="F49" s="45">
        <v>599</v>
      </c>
      <c r="G49" s="45">
        <v>105</v>
      </c>
      <c r="H49" s="45">
        <v>494</v>
      </c>
      <c r="I49" s="184"/>
      <c r="O49" s="46"/>
      <c r="P49" s="46"/>
    </row>
    <row r="50" spans="1:16" s="40" customFormat="1" ht="14.25" customHeight="1" x14ac:dyDescent="0.25">
      <c r="A50" s="44" t="s">
        <v>194</v>
      </c>
      <c r="B50" s="44" t="s">
        <v>285</v>
      </c>
      <c r="C50" s="44" t="s">
        <v>286</v>
      </c>
      <c r="D50" s="44" t="s">
        <v>287</v>
      </c>
      <c r="E50" s="45">
        <v>10757</v>
      </c>
      <c r="F50" s="45">
        <v>1011</v>
      </c>
      <c r="G50" s="45">
        <v>204</v>
      </c>
      <c r="H50" s="45">
        <v>807</v>
      </c>
      <c r="I50" s="184"/>
      <c r="O50" s="46"/>
      <c r="P50" s="46"/>
    </row>
    <row r="51" spans="1:16" s="40" customFormat="1" ht="14.25" customHeight="1" x14ac:dyDescent="0.25">
      <c r="A51" s="44" t="s">
        <v>194</v>
      </c>
      <c r="B51" s="44" t="s">
        <v>258</v>
      </c>
      <c r="C51" s="44" t="s">
        <v>259</v>
      </c>
      <c r="D51" s="44" t="s">
        <v>260</v>
      </c>
      <c r="E51" s="45">
        <v>4925</v>
      </c>
      <c r="F51" s="45">
        <v>384</v>
      </c>
      <c r="G51" s="45">
        <v>69</v>
      </c>
      <c r="H51" s="45">
        <v>315</v>
      </c>
      <c r="I51" s="184"/>
      <c r="O51" s="46"/>
      <c r="P51" s="46"/>
    </row>
    <row r="52" spans="1:16" s="40" customFormat="1" ht="14.25" customHeight="1" x14ac:dyDescent="0.25">
      <c r="A52" s="44" t="s">
        <v>194</v>
      </c>
      <c r="B52" s="44" t="s">
        <v>282</v>
      </c>
      <c r="C52" s="44" t="s">
        <v>283</v>
      </c>
      <c r="D52" s="44" t="s">
        <v>284</v>
      </c>
      <c r="E52" s="45">
        <v>5609</v>
      </c>
      <c r="F52" s="45">
        <v>443</v>
      </c>
      <c r="G52" s="45">
        <v>90</v>
      </c>
      <c r="H52" s="45">
        <v>353</v>
      </c>
      <c r="I52" s="184"/>
      <c r="O52" s="46"/>
      <c r="P52" s="46"/>
    </row>
    <row r="53" spans="1:16" s="40" customFormat="1" ht="14.25" customHeight="1" x14ac:dyDescent="0.25">
      <c r="A53" s="44" t="s">
        <v>194</v>
      </c>
      <c r="B53" s="44" t="s">
        <v>231</v>
      </c>
      <c r="C53" s="44" t="s">
        <v>232</v>
      </c>
      <c r="D53" s="44" t="s">
        <v>233</v>
      </c>
      <c r="E53" s="45">
        <v>11125</v>
      </c>
      <c r="F53" s="45">
        <v>889</v>
      </c>
      <c r="G53" s="45">
        <v>223</v>
      </c>
      <c r="H53" s="45">
        <v>666</v>
      </c>
      <c r="I53" s="184"/>
      <c r="O53" s="46"/>
      <c r="P53" s="46"/>
    </row>
    <row r="54" spans="1:16" s="40" customFormat="1" ht="14.25" customHeight="1" x14ac:dyDescent="0.25">
      <c r="A54" s="44" t="s">
        <v>194</v>
      </c>
      <c r="B54" s="44" t="s">
        <v>306</v>
      </c>
      <c r="C54" s="44" t="s">
        <v>307</v>
      </c>
      <c r="D54" s="44" t="s">
        <v>308</v>
      </c>
      <c r="E54" s="45">
        <v>10772</v>
      </c>
      <c r="F54" s="45">
        <v>1043</v>
      </c>
      <c r="G54" s="45">
        <v>265</v>
      </c>
      <c r="H54" s="45">
        <v>778</v>
      </c>
      <c r="I54" s="184"/>
      <c r="O54" s="46"/>
      <c r="P54" s="46"/>
    </row>
    <row r="55" spans="1:16" s="40" customFormat="1" ht="14.25" customHeight="1" x14ac:dyDescent="0.25">
      <c r="A55" s="44" t="s">
        <v>194</v>
      </c>
      <c r="B55" s="44" t="s">
        <v>198</v>
      </c>
      <c r="C55" s="44" t="s">
        <v>199</v>
      </c>
      <c r="D55" s="44" t="s">
        <v>200</v>
      </c>
      <c r="E55" s="45">
        <v>12909</v>
      </c>
      <c r="F55" s="45">
        <v>941</v>
      </c>
      <c r="G55" s="45">
        <v>238</v>
      </c>
      <c r="H55" s="45">
        <v>703</v>
      </c>
      <c r="I55" s="184"/>
      <c r="O55" s="46"/>
      <c r="P55" s="46"/>
    </row>
    <row r="56" spans="1:16" s="40" customFormat="1" ht="14.25" customHeight="1" x14ac:dyDescent="0.25">
      <c r="A56" s="44" t="s">
        <v>194</v>
      </c>
      <c r="B56" s="44" t="s">
        <v>249</v>
      </c>
      <c r="C56" s="44" t="s">
        <v>250</v>
      </c>
      <c r="D56" s="44" t="s">
        <v>251</v>
      </c>
      <c r="E56" s="45">
        <v>12062</v>
      </c>
      <c r="F56" s="45">
        <v>966</v>
      </c>
      <c r="G56" s="45">
        <v>153</v>
      </c>
      <c r="H56" s="45">
        <v>813</v>
      </c>
      <c r="I56" s="184"/>
      <c r="O56" s="46"/>
      <c r="P56" s="46"/>
    </row>
    <row r="57" spans="1:16" s="40" customFormat="1" ht="14.25" customHeight="1" x14ac:dyDescent="0.25">
      <c r="A57" s="44" t="s">
        <v>194</v>
      </c>
      <c r="B57" s="44" t="s">
        <v>219</v>
      </c>
      <c r="C57" s="44" t="s">
        <v>220</v>
      </c>
      <c r="D57" s="44" t="s">
        <v>221</v>
      </c>
      <c r="E57" s="45">
        <v>10132</v>
      </c>
      <c r="F57" s="45">
        <v>1177</v>
      </c>
      <c r="G57" s="45">
        <v>161</v>
      </c>
      <c r="H57" s="45">
        <v>1016</v>
      </c>
      <c r="I57" s="184"/>
      <c r="O57" s="46"/>
      <c r="P57" s="46"/>
    </row>
    <row r="58" spans="1:16" s="40" customFormat="1" ht="14.25" customHeight="1" x14ac:dyDescent="0.25">
      <c r="A58" s="44" t="s">
        <v>194</v>
      </c>
      <c r="B58" s="44" t="s">
        <v>315</v>
      </c>
      <c r="C58" s="44" t="s">
        <v>316</v>
      </c>
      <c r="D58" s="44" t="s">
        <v>317</v>
      </c>
      <c r="E58" s="45">
        <v>10227</v>
      </c>
      <c r="F58" s="45">
        <v>979</v>
      </c>
      <c r="G58" s="45">
        <v>164</v>
      </c>
      <c r="H58" s="45">
        <v>815</v>
      </c>
      <c r="I58" s="184"/>
      <c r="O58" s="46"/>
      <c r="P58" s="46"/>
    </row>
    <row r="59" spans="1:16" s="40" customFormat="1" ht="14.25" customHeight="1" x14ac:dyDescent="0.25">
      <c r="A59" s="44" t="s">
        <v>194</v>
      </c>
      <c r="B59" s="44" t="s">
        <v>255</v>
      </c>
      <c r="C59" s="44" t="s">
        <v>256</v>
      </c>
      <c r="D59" s="44" t="s">
        <v>257</v>
      </c>
      <c r="E59" s="45">
        <v>18001</v>
      </c>
      <c r="F59" s="45">
        <v>1544</v>
      </c>
      <c r="G59" s="45">
        <v>322</v>
      </c>
      <c r="H59" s="45">
        <v>1222</v>
      </c>
      <c r="I59" s="184"/>
      <c r="O59" s="46"/>
      <c r="P59" s="46"/>
    </row>
    <row r="60" spans="1:16" s="40" customFormat="1" ht="14.25" customHeight="1" x14ac:dyDescent="0.25">
      <c r="A60" s="44" t="s">
        <v>194</v>
      </c>
      <c r="B60" s="44" t="s">
        <v>309</v>
      </c>
      <c r="C60" s="44" t="s">
        <v>310</v>
      </c>
      <c r="D60" s="44" t="s">
        <v>311</v>
      </c>
      <c r="E60" s="45">
        <v>19872</v>
      </c>
      <c r="F60" s="45">
        <v>1830</v>
      </c>
      <c r="G60" s="45">
        <v>477</v>
      </c>
      <c r="H60" s="45">
        <v>1353</v>
      </c>
      <c r="I60" s="184"/>
      <c r="O60" s="46"/>
      <c r="P60" s="46"/>
    </row>
    <row r="61" spans="1:16" s="40" customFormat="1" ht="14.25" customHeight="1" x14ac:dyDescent="0.25">
      <c r="A61" s="44" t="s">
        <v>321</v>
      </c>
      <c r="B61" s="44" t="s">
        <v>589</v>
      </c>
      <c r="C61" s="44" t="s">
        <v>590</v>
      </c>
      <c r="D61" s="44" t="s">
        <v>591</v>
      </c>
      <c r="E61" s="45">
        <v>8454</v>
      </c>
      <c r="F61" s="45">
        <v>600</v>
      </c>
      <c r="G61" s="45">
        <v>133</v>
      </c>
      <c r="H61" s="45">
        <v>467</v>
      </c>
      <c r="I61" s="184"/>
      <c r="O61" s="46"/>
      <c r="P61" s="46"/>
    </row>
    <row r="62" spans="1:16" s="40" customFormat="1" ht="14.25" customHeight="1" x14ac:dyDescent="0.25">
      <c r="A62" s="44" t="s">
        <v>321</v>
      </c>
      <c r="B62" s="44" t="s">
        <v>628</v>
      </c>
      <c r="C62" s="44" t="s">
        <v>629</v>
      </c>
      <c r="D62" s="44" t="s">
        <v>630</v>
      </c>
      <c r="E62" s="45">
        <v>7441</v>
      </c>
      <c r="F62" s="45">
        <v>704</v>
      </c>
      <c r="G62" s="45">
        <v>134</v>
      </c>
      <c r="H62" s="45">
        <v>570</v>
      </c>
      <c r="I62" s="184"/>
      <c r="O62" s="46"/>
      <c r="P62" s="46"/>
    </row>
    <row r="63" spans="1:16" s="40" customFormat="1" ht="14.25" customHeight="1" x14ac:dyDescent="0.25">
      <c r="A63" s="44" t="s">
        <v>321</v>
      </c>
      <c r="B63" s="44" t="s">
        <v>532</v>
      </c>
      <c r="C63" s="44" t="s">
        <v>533</v>
      </c>
      <c r="D63" s="44" t="s">
        <v>534</v>
      </c>
      <c r="E63" s="45">
        <v>9221</v>
      </c>
      <c r="F63" s="45">
        <v>971</v>
      </c>
      <c r="G63" s="45">
        <v>169</v>
      </c>
      <c r="H63" s="45">
        <v>802</v>
      </c>
      <c r="I63" s="184"/>
      <c r="O63" s="46"/>
      <c r="P63" s="46"/>
    </row>
    <row r="64" spans="1:16" s="40" customFormat="1" ht="14.25" customHeight="1" x14ac:dyDescent="0.25">
      <c r="A64" s="44" t="s">
        <v>321</v>
      </c>
      <c r="B64" s="44" t="s">
        <v>619</v>
      </c>
      <c r="C64" s="44" t="s">
        <v>620</v>
      </c>
      <c r="D64" s="44" t="s">
        <v>621</v>
      </c>
      <c r="E64" s="45">
        <v>9692</v>
      </c>
      <c r="F64" s="45">
        <v>1041</v>
      </c>
      <c r="G64" s="45">
        <v>234</v>
      </c>
      <c r="H64" s="45">
        <v>807</v>
      </c>
      <c r="I64" s="184"/>
      <c r="O64" s="46"/>
      <c r="P64" s="46"/>
    </row>
    <row r="65" spans="1:16" s="40" customFormat="1" ht="14.25" customHeight="1" x14ac:dyDescent="0.25">
      <c r="A65" s="44" t="s">
        <v>321</v>
      </c>
      <c r="B65" s="44" t="s">
        <v>529</v>
      </c>
      <c r="C65" s="44" t="s">
        <v>530</v>
      </c>
      <c r="D65" s="44" t="s">
        <v>531</v>
      </c>
      <c r="E65" s="45">
        <v>8464</v>
      </c>
      <c r="F65" s="45">
        <v>652</v>
      </c>
      <c r="G65" s="45">
        <v>135</v>
      </c>
      <c r="H65" s="45">
        <v>517</v>
      </c>
      <c r="I65" s="184"/>
      <c r="O65" s="46"/>
      <c r="P65" s="46"/>
    </row>
    <row r="66" spans="1:16" s="40" customFormat="1" ht="14.25" customHeight="1" x14ac:dyDescent="0.25">
      <c r="A66" s="44" t="s">
        <v>321</v>
      </c>
      <c r="B66" s="44" t="s">
        <v>496</v>
      </c>
      <c r="C66" s="44" t="s">
        <v>497</v>
      </c>
      <c r="D66" s="44" t="s">
        <v>498</v>
      </c>
      <c r="E66" s="45">
        <v>6160</v>
      </c>
      <c r="F66" s="45">
        <v>540</v>
      </c>
      <c r="G66" s="45">
        <v>99</v>
      </c>
      <c r="H66" s="45">
        <v>441</v>
      </c>
      <c r="I66" s="184"/>
      <c r="O66" s="46"/>
      <c r="P66" s="46"/>
    </row>
    <row r="67" spans="1:16" s="40" customFormat="1" ht="14.25" customHeight="1" x14ac:dyDescent="0.25">
      <c r="A67" s="44" t="s">
        <v>321</v>
      </c>
      <c r="B67" s="44" t="s">
        <v>523</v>
      </c>
      <c r="C67" s="44" t="s">
        <v>524</v>
      </c>
      <c r="D67" s="44" t="s">
        <v>525</v>
      </c>
      <c r="E67" s="45">
        <v>4551</v>
      </c>
      <c r="F67" s="45">
        <v>350</v>
      </c>
      <c r="G67" s="45">
        <v>73</v>
      </c>
      <c r="H67" s="45">
        <v>277</v>
      </c>
      <c r="I67" s="184"/>
      <c r="O67" s="46"/>
      <c r="P67" s="46"/>
    </row>
    <row r="68" spans="1:16" s="40" customFormat="1" ht="14.25" customHeight="1" x14ac:dyDescent="0.25">
      <c r="A68" s="44" t="s">
        <v>321</v>
      </c>
      <c r="B68" s="44" t="s">
        <v>526</v>
      </c>
      <c r="C68" s="44" t="s">
        <v>527</v>
      </c>
      <c r="D68" s="44" t="s">
        <v>528</v>
      </c>
      <c r="E68" s="45">
        <v>4022</v>
      </c>
      <c r="F68" s="45">
        <v>356</v>
      </c>
      <c r="G68" s="45">
        <v>66</v>
      </c>
      <c r="H68" s="45">
        <v>290</v>
      </c>
      <c r="I68" s="184"/>
      <c r="O68" s="46"/>
      <c r="P68" s="46"/>
    </row>
    <row r="69" spans="1:16" s="40" customFormat="1" ht="14.25" customHeight="1" x14ac:dyDescent="0.25">
      <c r="A69" s="44" t="s">
        <v>321</v>
      </c>
      <c r="B69" s="44" t="s">
        <v>466</v>
      </c>
      <c r="C69" s="44" t="s">
        <v>467</v>
      </c>
      <c r="D69" s="44" t="s">
        <v>468</v>
      </c>
      <c r="E69" s="45">
        <v>6849</v>
      </c>
      <c r="F69" s="45">
        <v>642</v>
      </c>
      <c r="G69" s="45">
        <v>119</v>
      </c>
      <c r="H69" s="45">
        <v>523</v>
      </c>
      <c r="I69" s="184"/>
      <c r="O69" s="46"/>
      <c r="P69" s="46"/>
    </row>
    <row r="70" spans="1:16" s="40" customFormat="1" ht="14.25" customHeight="1" x14ac:dyDescent="0.25">
      <c r="A70" s="44" t="s">
        <v>321</v>
      </c>
      <c r="B70" s="44" t="s">
        <v>358</v>
      </c>
      <c r="C70" s="44" t="s">
        <v>359</v>
      </c>
      <c r="D70" s="44" t="s">
        <v>360</v>
      </c>
      <c r="E70" s="45">
        <v>1032</v>
      </c>
      <c r="F70" s="45">
        <v>84</v>
      </c>
      <c r="G70" s="45">
        <v>14</v>
      </c>
      <c r="H70" s="45">
        <v>70</v>
      </c>
      <c r="I70" s="184"/>
      <c r="O70" s="46"/>
      <c r="P70" s="46"/>
    </row>
    <row r="71" spans="1:16" s="40" customFormat="1" ht="14.25" customHeight="1" x14ac:dyDescent="0.25">
      <c r="A71" s="44" t="s">
        <v>321</v>
      </c>
      <c r="B71" s="44" t="s">
        <v>367</v>
      </c>
      <c r="C71" s="44" t="s">
        <v>368</v>
      </c>
      <c r="D71" s="44" t="s">
        <v>369</v>
      </c>
      <c r="E71" s="45">
        <v>1081</v>
      </c>
      <c r="F71" s="45">
        <v>109</v>
      </c>
      <c r="G71" s="45">
        <v>18</v>
      </c>
      <c r="H71" s="45">
        <v>91</v>
      </c>
      <c r="I71" s="184"/>
      <c r="O71" s="46"/>
      <c r="P71" s="46"/>
    </row>
    <row r="72" spans="1:16" s="40" customFormat="1" ht="14.25" customHeight="1" x14ac:dyDescent="0.25">
      <c r="A72" s="44" t="s">
        <v>321</v>
      </c>
      <c r="B72" s="44" t="s">
        <v>373</v>
      </c>
      <c r="C72" s="44" t="s">
        <v>374</v>
      </c>
      <c r="D72" s="44" t="s">
        <v>375</v>
      </c>
      <c r="E72" s="45">
        <v>1233</v>
      </c>
      <c r="F72" s="45">
        <v>94</v>
      </c>
      <c r="G72" s="45">
        <v>17</v>
      </c>
      <c r="H72" s="45">
        <v>77</v>
      </c>
      <c r="I72" s="184"/>
      <c r="O72" s="46"/>
      <c r="P72" s="46"/>
    </row>
    <row r="73" spans="1:16" s="40" customFormat="1" ht="14.25" customHeight="1" x14ac:dyDescent="0.25">
      <c r="A73" s="44" t="s">
        <v>321</v>
      </c>
      <c r="B73" s="44" t="s">
        <v>376</v>
      </c>
      <c r="C73" s="44" t="s">
        <v>377</v>
      </c>
      <c r="D73" s="44" t="s">
        <v>378</v>
      </c>
      <c r="E73" s="45">
        <v>1823</v>
      </c>
      <c r="F73" s="45">
        <v>194</v>
      </c>
      <c r="G73" s="45">
        <v>41</v>
      </c>
      <c r="H73" s="45">
        <v>153</v>
      </c>
      <c r="I73" s="184"/>
      <c r="O73" s="46"/>
      <c r="P73" s="46"/>
    </row>
    <row r="74" spans="1:16" s="40" customFormat="1" ht="14.25" customHeight="1" x14ac:dyDescent="0.25">
      <c r="A74" s="44" t="s">
        <v>321</v>
      </c>
      <c r="B74" s="44" t="s">
        <v>382</v>
      </c>
      <c r="C74" s="44" t="s">
        <v>383</v>
      </c>
      <c r="D74" s="44" t="s">
        <v>384</v>
      </c>
      <c r="E74" s="45">
        <v>1891</v>
      </c>
      <c r="F74" s="45">
        <v>156</v>
      </c>
      <c r="G74" s="45">
        <v>36</v>
      </c>
      <c r="H74" s="45">
        <v>120</v>
      </c>
      <c r="I74" s="184"/>
      <c r="O74" s="46"/>
      <c r="P74" s="46"/>
    </row>
    <row r="75" spans="1:16" s="40" customFormat="1" ht="14.25" customHeight="1" x14ac:dyDescent="0.25">
      <c r="A75" s="44" t="s">
        <v>321</v>
      </c>
      <c r="B75" s="44" t="s">
        <v>391</v>
      </c>
      <c r="C75" s="44" t="s">
        <v>392</v>
      </c>
      <c r="D75" s="44" t="s">
        <v>393</v>
      </c>
      <c r="E75" s="45">
        <v>2064</v>
      </c>
      <c r="F75" s="45">
        <v>254</v>
      </c>
      <c r="G75" s="45">
        <v>34</v>
      </c>
      <c r="H75" s="45">
        <v>220</v>
      </c>
      <c r="I75" s="184"/>
      <c r="O75" s="46"/>
      <c r="P75" s="46"/>
    </row>
    <row r="76" spans="1:16" s="40" customFormat="1" ht="14.25" customHeight="1" x14ac:dyDescent="0.25">
      <c r="A76" s="44" t="s">
        <v>321</v>
      </c>
      <c r="B76" s="44" t="s">
        <v>514</v>
      </c>
      <c r="C76" s="44" t="s">
        <v>515</v>
      </c>
      <c r="D76" s="44" t="s">
        <v>516</v>
      </c>
      <c r="E76" s="45">
        <v>3355</v>
      </c>
      <c r="F76" s="45">
        <v>471</v>
      </c>
      <c r="G76" s="45">
        <v>81</v>
      </c>
      <c r="H76" s="45">
        <v>390</v>
      </c>
      <c r="I76" s="184"/>
      <c r="O76" s="46"/>
      <c r="P76" s="46"/>
    </row>
    <row r="77" spans="1:16" s="40" customFormat="1" ht="14.25" customHeight="1" x14ac:dyDescent="0.25">
      <c r="A77" s="44" t="s">
        <v>321</v>
      </c>
      <c r="B77" s="44" t="s">
        <v>553</v>
      </c>
      <c r="C77" s="44" t="s">
        <v>554</v>
      </c>
      <c r="D77" s="44" t="s">
        <v>555</v>
      </c>
      <c r="E77" s="45">
        <v>8038</v>
      </c>
      <c r="F77" s="45">
        <v>851</v>
      </c>
      <c r="G77" s="45">
        <v>152</v>
      </c>
      <c r="H77" s="45">
        <v>699</v>
      </c>
      <c r="I77" s="184"/>
      <c r="O77" s="46"/>
      <c r="P77" s="46"/>
    </row>
    <row r="78" spans="1:16" s="40" customFormat="1" ht="14.25" customHeight="1" x14ac:dyDescent="0.25">
      <c r="A78" s="44" t="s">
        <v>321</v>
      </c>
      <c r="B78" s="44" t="s">
        <v>598</v>
      </c>
      <c r="C78" s="44" t="s">
        <v>599</v>
      </c>
      <c r="D78" s="44" t="s">
        <v>600</v>
      </c>
      <c r="E78" s="45">
        <v>3432</v>
      </c>
      <c r="F78" s="45">
        <v>425</v>
      </c>
      <c r="G78" s="45">
        <v>86</v>
      </c>
      <c r="H78" s="45">
        <v>339</v>
      </c>
      <c r="I78" s="184"/>
      <c r="O78" s="46"/>
      <c r="P78" s="46"/>
    </row>
    <row r="79" spans="1:16" s="40" customFormat="1" ht="14.25" customHeight="1" x14ac:dyDescent="0.25">
      <c r="A79" s="44" t="s">
        <v>321</v>
      </c>
      <c r="B79" s="44" t="s">
        <v>508</v>
      </c>
      <c r="C79" s="44" t="s">
        <v>509</v>
      </c>
      <c r="D79" s="44" t="s">
        <v>510</v>
      </c>
      <c r="E79" s="45">
        <v>6005</v>
      </c>
      <c r="F79" s="45">
        <v>535</v>
      </c>
      <c r="G79" s="45">
        <v>76</v>
      </c>
      <c r="H79" s="45">
        <v>459</v>
      </c>
      <c r="I79" s="184"/>
      <c r="O79" s="46"/>
      <c r="P79" s="46"/>
    </row>
    <row r="80" spans="1:16" s="40" customFormat="1" ht="14.25" customHeight="1" x14ac:dyDescent="0.25">
      <c r="A80" s="44" t="s">
        <v>321</v>
      </c>
      <c r="B80" s="44" t="s">
        <v>616</v>
      </c>
      <c r="C80" s="44" t="s">
        <v>617</v>
      </c>
      <c r="D80" s="44" t="s">
        <v>618</v>
      </c>
      <c r="E80" s="45">
        <v>7397</v>
      </c>
      <c r="F80" s="45">
        <v>815</v>
      </c>
      <c r="G80" s="45">
        <v>137</v>
      </c>
      <c r="H80" s="45">
        <v>678</v>
      </c>
      <c r="I80" s="184"/>
      <c r="O80" s="46"/>
      <c r="P80" s="46"/>
    </row>
    <row r="81" spans="1:16" s="40" customFormat="1" ht="14.25" customHeight="1" x14ac:dyDescent="0.25">
      <c r="A81" s="44" t="s">
        <v>321</v>
      </c>
      <c r="B81" s="44" t="s">
        <v>538</v>
      </c>
      <c r="C81" s="44" t="s">
        <v>539</v>
      </c>
      <c r="D81" s="44" t="s">
        <v>540</v>
      </c>
      <c r="E81" s="45">
        <v>10603</v>
      </c>
      <c r="F81" s="45">
        <v>988</v>
      </c>
      <c r="G81" s="45">
        <v>204</v>
      </c>
      <c r="H81" s="45">
        <v>784</v>
      </c>
      <c r="I81" s="184"/>
      <c r="O81" s="46"/>
      <c r="P81" s="46"/>
    </row>
    <row r="82" spans="1:16" s="40" customFormat="1" ht="14.25" customHeight="1" x14ac:dyDescent="0.25">
      <c r="A82" s="44" t="s">
        <v>321</v>
      </c>
      <c r="B82" s="44" t="s">
        <v>541</v>
      </c>
      <c r="C82" s="44" t="s">
        <v>542</v>
      </c>
      <c r="D82" s="44" t="s">
        <v>543</v>
      </c>
      <c r="E82" s="45">
        <v>12132</v>
      </c>
      <c r="F82" s="45">
        <v>1056</v>
      </c>
      <c r="G82" s="45">
        <v>179</v>
      </c>
      <c r="H82" s="45">
        <v>877</v>
      </c>
      <c r="I82" s="184"/>
      <c r="O82" s="46"/>
      <c r="P82" s="46"/>
    </row>
    <row r="83" spans="1:16" s="40" customFormat="1" ht="14.25" customHeight="1" x14ac:dyDescent="0.25">
      <c r="A83" s="44" t="s">
        <v>321</v>
      </c>
      <c r="B83" s="44" t="s">
        <v>502</v>
      </c>
      <c r="C83" s="44" t="s">
        <v>503</v>
      </c>
      <c r="D83" s="44" t="s">
        <v>504</v>
      </c>
      <c r="E83" s="45">
        <v>8557</v>
      </c>
      <c r="F83" s="45">
        <v>675</v>
      </c>
      <c r="G83" s="45">
        <v>130</v>
      </c>
      <c r="H83" s="45">
        <v>545</v>
      </c>
      <c r="I83" s="184"/>
      <c r="O83" s="46"/>
      <c r="P83" s="46"/>
    </row>
    <row r="84" spans="1:16" s="40" customFormat="1" ht="14.25" customHeight="1" x14ac:dyDescent="0.25">
      <c r="A84" s="44" t="s">
        <v>321</v>
      </c>
      <c r="B84" s="44" t="s">
        <v>622</v>
      </c>
      <c r="C84" s="44" t="s">
        <v>623</v>
      </c>
      <c r="D84" s="44" t="s">
        <v>624</v>
      </c>
      <c r="E84" s="45">
        <v>6190</v>
      </c>
      <c r="F84" s="45">
        <v>520</v>
      </c>
      <c r="G84" s="45">
        <v>89</v>
      </c>
      <c r="H84" s="45">
        <v>431</v>
      </c>
      <c r="I84" s="184"/>
      <c r="O84" s="46"/>
      <c r="P84" s="46"/>
    </row>
    <row r="85" spans="1:16" s="40" customFormat="1" ht="14.25" customHeight="1" x14ac:dyDescent="0.25">
      <c r="A85" s="44" t="s">
        <v>321</v>
      </c>
      <c r="B85" s="44" t="s">
        <v>505</v>
      </c>
      <c r="C85" s="44" t="s">
        <v>506</v>
      </c>
      <c r="D85" s="44" t="s">
        <v>507</v>
      </c>
      <c r="E85" s="45">
        <v>6565</v>
      </c>
      <c r="F85" s="45">
        <v>603</v>
      </c>
      <c r="G85" s="45">
        <v>93</v>
      </c>
      <c r="H85" s="45">
        <v>510</v>
      </c>
      <c r="I85" s="184"/>
      <c r="O85" s="46"/>
      <c r="P85" s="46"/>
    </row>
    <row r="86" spans="1:16" s="40" customFormat="1" ht="14.25" customHeight="1" x14ac:dyDescent="0.25">
      <c r="A86" s="44" t="s">
        <v>321</v>
      </c>
      <c r="B86" s="44" t="s">
        <v>337</v>
      </c>
      <c r="C86" s="44" t="s">
        <v>338</v>
      </c>
      <c r="D86" s="44" t="s">
        <v>339</v>
      </c>
      <c r="E86" s="45">
        <v>2486</v>
      </c>
      <c r="F86" s="45">
        <v>187</v>
      </c>
      <c r="G86" s="45">
        <v>65</v>
      </c>
      <c r="H86" s="45">
        <v>122</v>
      </c>
      <c r="I86" s="184"/>
      <c r="O86" s="46"/>
      <c r="P86" s="46"/>
    </row>
    <row r="87" spans="1:16" s="40" customFormat="1" ht="14.25" customHeight="1" x14ac:dyDescent="0.25">
      <c r="A87" s="44" t="s">
        <v>321</v>
      </c>
      <c r="B87" s="44" t="s">
        <v>340</v>
      </c>
      <c r="C87" s="44" t="s">
        <v>341</v>
      </c>
      <c r="D87" s="44" t="s">
        <v>342</v>
      </c>
      <c r="E87" s="45">
        <v>1909</v>
      </c>
      <c r="F87" s="45">
        <v>175</v>
      </c>
      <c r="G87" s="45">
        <v>40</v>
      </c>
      <c r="H87" s="45">
        <v>135</v>
      </c>
      <c r="I87" s="184"/>
      <c r="O87" s="46"/>
      <c r="P87" s="46"/>
    </row>
    <row r="88" spans="1:16" s="40" customFormat="1" ht="14.25" customHeight="1" x14ac:dyDescent="0.25">
      <c r="A88" s="44" t="s">
        <v>321</v>
      </c>
      <c r="B88" s="44" t="s">
        <v>346</v>
      </c>
      <c r="C88" s="44" t="s">
        <v>347</v>
      </c>
      <c r="D88" s="44" t="s">
        <v>348</v>
      </c>
      <c r="E88" s="45">
        <v>1971</v>
      </c>
      <c r="F88" s="45">
        <v>142</v>
      </c>
      <c r="G88" s="45">
        <v>31</v>
      </c>
      <c r="H88" s="45">
        <v>111</v>
      </c>
      <c r="I88" s="184"/>
      <c r="O88" s="46"/>
      <c r="P88" s="46"/>
    </row>
    <row r="89" spans="1:16" s="40" customFormat="1" ht="14.25" customHeight="1" x14ac:dyDescent="0.25">
      <c r="A89" s="44" t="s">
        <v>321</v>
      </c>
      <c r="B89" s="44" t="s">
        <v>352</v>
      </c>
      <c r="C89" s="44" t="s">
        <v>353</v>
      </c>
      <c r="D89" s="44" t="s">
        <v>354</v>
      </c>
      <c r="E89" s="45">
        <v>1910</v>
      </c>
      <c r="F89" s="45">
        <v>143</v>
      </c>
      <c r="G89" s="45">
        <v>48</v>
      </c>
      <c r="H89" s="45">
        <v>95</v>
      </c>
      <c r="I89" s="184"/>
      <c r="O89" s="46"/>
      <c r="P89" s="46"/>
    </row>
    <row r="90" spans="1:16" s="40" customFormat="1" ht="14.25" customHeight="1" x14ac:dyDescent="0.25">
      <c r="A90" s="44" t="s">
        <v>321</v>
      </c>
      <c r="B90" s="44" t="s">
        <v>361</v>
      </c>
      <c r="C90" s="44" t="s">
        <v>362</v>
      </c>
      <c r="D90" s="44" t="s">
        <v>363</v>
      </c>
      <c r="E90" s="45">
        <v>1985</v>
      </c>
      <c r="F90" s="45">
        <v>137</v>
      </c>
      <c r="G90" s="45">
        <v>38</v>
      </c>
      <c r="H90" s="45">
        <v>99</v>
      </c>
      <c r="I90" s="184"/>
      <c r="O90" s="46"/>
      <c r="P90" s="46"/>
    </row>
    <row r="91" spans="1:16" s="40" customFormat="1" ht="14.25" customHeight="1" x14ac:dyDescent="0.25">
      <c r="A91" s="44" t="s">
        <v>321</v>
      </c>
      <c r="B91" s="44" t="s">
        <v>379</v>
      </c>
      <c r="C91" s="44" t="s">
        <v>380</v>
      </c>
      <c r="D91" s="44" t="s">
        <v>381</v>
      </c>
      <c r="E91" s="45">
        <v>3247</v>
      </c>
      <c r="F91" s="45">
        <v>209</v>
      </c>
      <c r="G91" s="45">
        <v>41</v>
      </c>
      <c r="H91" s="45">
        <v>168</v>
      </c>
      <c r="I91" s="184"/>
      <c r="O91" s="46"/>
      <c r="P91" s="46"/>
    </row>
    <row r="92" spans="1:16" s="40" customFormat="1" ht="14.25" customHeight="1" x14ac:dyDescent="0.25">
      <c r="A92" s="44" t="s">
        <v>321</v>
      </c>
      <c r="B92" s="44" t="s">
        <v>385</v>
      </c>
      <c r="C92" s="44" t="s">
        <v>386</v>
      </c>
      <c r="D92" s="44" t="s">
        <v>387</v>
      </c>
      <c r="E92" s="45">
        <v>1753</v>
      </c>
      <c r="F92" s="45">
        <v>160</v>
      </c>
      <c r="G92" s="45">
        <v>33</v>
      </c>
      <c r="H92" s="45">
        <v>127</v>
      </c>
      <c r="I92" s="184"/>
      <c r="O92" s="46"/>
      <c r="P92" s="46"/>
    </row>
    <row r="93" spans="1:16" s="40" customFormat="1" ht="14.25" customHeight="1" x14ac:dyDescent="0.25">
      <c r="A93" s="44" t="s">
        <v>321</v>
      </c>
      <c r="B93" s="44" t="s">
        <v>388</v>
      </c>
      <c r="C93" s="44" t="s">
        <v>389</v>
      </c>
      <c r="D93" s="44" t="s">
        <v>390</v>
      </c>
      <c r="E93" s="45">
        <v>1932</v>
      </c>
      <c r="F93" s="45">
        <v>107</v>
      </c>
      <c r="G93" s="45">
        <v>31</v>
      </c>
      <c r="H93" s="45">
        <v>76</v>
      </c>
      <c r="I93" s="184"/>
      <c r="O93" s="46"/>
      <c r="P93" s="46"/>
    </row>
    <row r="94" spans="1:16" s="40" customFormat="1" ht="14.25" customHeight="1" x14ac:dyDescent="0.25">
      <c r="A94" s="44" t="s">
        <v>321</v>
      </c>
      <c r="B94" s="44" t="s">
        <v>397</v>
      </c>
      <c r="C94" s="44" t="s">
        <v>398</v>
      </c>
      <c r="D94" s="44" t="s">
        <v>399</v>
      </c>
      <c r="E94" s="45">
        <v>3063</v>
      </c>
      <c r="F94" s="45">
        <v>148</v>
      </c>
      <c r="G94" s="45">
        <v>50</v>
      </c>
      <c r="H94" s="45">
        <v>98</v>
      </c>
      <c r="I94" s="184"/>
      <c r="O94" s="46"/>
      <c r="P94" s="46"/>
    </row>
    <row r="95" spans="1:16" s="40" customFormat="1" ht="14.25" customHeight="1" x14ac:dyDescent="0.25">
      <c r="A95" s="44" t="s">
        <v>321</v>
      </c>
      <c r="B95" s="44" t="s">
        <v>520</v>
      </c>
      <c r="C95" s="44" t="s">
        <v>521</v>
      </c>
      <c r="D95" s="44" t="s">
        <v>522</v>
      </c>
      <c r="E95" s="45">
        <v>2919</v>
      </c>
      <c r="F95" s="45">
        <v>226</v>
      </c>
      <c r="G95" s="45">
        <v>70</v>
      </c>
      <c r="H95" s="45">
        <v>156</v>
      </c>
      <c r="I95" s="184"/>
      <c r="O95" s="46"/>
      <c r="P95" s="46"/>
    </row>
    <row r="96" spans="1:16" s="40" customFormat="1" ht="14.25" customHeight="1" x14ac:dyDescent="0.25">
      <c r="A96" s="44" t="s">
        <v>321</v>
      </c>
      <c r="B96" s="44" t="s">
        <v>499</v>
      </c>
      <c r="C96" s="44" t="s">
        <v>500</v>
      </c>
      <c r="D96" s="44" t="s">
        <v>501</v>
      </c>
      <c r="E96" s="45">
        <v>1554</v>
      </c>
      <c r="F96" s="45">
        <v>170</v>
      </c>
      <c r="G96" s="45">
        <v>43</v>
      </c>
      <c r="H96" s="45">
        <v>127</v>
      </c>
      <c r="I96" s="184"/>
      <c r="O96" s="46"/>
      <c r="P96" s="46"/>
    </row>
    <row r="97" spans="1:16" s="40" customFormat="1" ht="14.25" customHeight="1" x14ac:dyDescent="0.25">
      <c r="A97" s="44" t="s">
        <v>321</v>
      </c>
      <c r="B97" s="44" t="s">
        <v>625</v>
      </c>
      <c r="C97" s="44" t="s">
        <v>626</v>
      </c>
      <c r="D97" s="44" t="s">
        <v>627</v>
      </c>
      <c r="E97" s="45">
        <v>15682</v>
      </c>
      <c r="F97" s="45">
        <v>1749</v>
      </c>
      <c r="G97" s="45">
        <v>264</v>
      </c>
      <c r="H97" s="45">
        <v>1485</v>
      </c>
      <c r="I97" s="184"/>
      <c r="O97" s="46"/>
      <c r="P97" s="46"/>
    </row>
    <row r="98" spans="1:16" s="40" customFormat="1" ht="14.25" customHeight="1" x14ac:dyDescent="0.25">
      <c r="A98" s="44" t="s">
        <v>321</v>
      </c>
      <c r="B98" s="44" t="s">
        <v>547</v>
      </c>
      <c r="C98" s="44" t="s">
        <v>548</v>
      </c>
      <c r="D98" s="44" t="s">
        <v>549</v>
      </c>
      <c r="E98" s="45">
        <v>7138</v>
      </c>
      <c r="F98" s="45">
        <v>774</v>
      </c>
      <c r="G98" s="45">
        <v>106</v>
      </c>
      <c r="H98" s="45">
        <v>668</v>
      </c>
      <c r="I98" s="184"/>
      <c r="O98" s="46"/>
      <c r="P98" s="46"/>
    </row>
    <row r="99" spans="1:16" s="40" customFormat="1" ht="14.25" customHeight="1" x14ac:dyDescent="0.25">
      <c r="A99" s="44" t="s">
        <v>321</v>
      </c>
      <c r="B99" s="44" t="s">
        <v>469</v>
      </c>
      <c r="C99" s="44" t="s">
        <v>470</v>
      </c>
      <c r="D99" s="44" t="s">
        <v>471</v>
      </c>
      <c r="E99" s="45">
        <v>4806</v>
      </c>
      <c r="F99" s="45">
        <v>358</v>
      </c>
      <c r="G99" s="45">
        <v>85</v>
      </c>
      <c r="H99" s="45">
        <v>273</v>
      </c>
      <c r="I99" s="184"/>
      <c r="O99" s="46"/>
      <c r="P99" s="46"/>
    </row>
    <row r="100" spans="1:16" s="40" customFormat="1" ht="14.25" customHeight="1" x14ac:dyDescent="0.25">
      <c r="A100" s="44" t="s">
        <v>321</v>
      </c>
      <c r="B100" s="44" t="s">
        <v>475</v>
      </c>
      <c r="C100" s="44" t="s">
        <v>476</v>
      </c>
      <c r="D100" s="44" t="s">
        <v>477</v>
      </c>
      <c r="E100" s="45">
        <v>4838</v>
      </c>
      <c r="F100" s="45">
        <v>469</v>
      </c>
      <c r="G100" s="45">
        <v>67</v>
      </c>
      <c r="H100" s="45">
        <v>402</v>
      </c>
      <c r="I100" s="184"/>
      <c r="O100" s="46"/>
      <c r="P100" s="46"/>
    </row>
    <row r="101" spans="1:16" s="40" customFormat="1" ht="14.25" customHeight="1" x14ac:dyDescent="0.25">
      <c r="A101" s="44" t="s">
        <v>321</v>
      </c>
      <c r="B101" s="44" t="s">
        <v>487</v>
      </c>
      <c r="C101" s="44" t="s">
        <v>488</v>
      </c>
      <c r="D101" s="44" t="s">
        <v>489</v>
      </c>
      <c r="E101" s="45">
        <v>3045</v>
      </c>
      <c r="F101" s="45">
        <v>235</v>
      </c>
      <c r="G101" s="45">
        <v>41</v>
      </c>
      <c r="H101" s="45">
        <v>194</v>
      </c>
      <c r="I101" s="184"/>
      <c r="O101" s="46"/>
      <c r="P101" s="46"/>
    </row>
    <row r="102" spans="1:16" s="40" customFormat="1" ht="14.25" customHeight="1" x14ac:dyDescent="0.25">
      <c r="A102" s="44" t="s">
        <v>321</v>
      </c>
      <c r="B102" s="44" t="s">
        <v>415</v>
      </c>
      <c r="C102" s="44" t="s">
        <v>416</v>
      </c>
      <c r="D102" s="44" t="s">
        <v>417</v>
      </c>
      <c r="E102" s="45">
        <v>3369</v>
      </c>
      <c r="F102" s="45">
        <v>237</v>
      </c>
      <c r="G102" s="45">
        <v>39</v>
      </c>
      <c r="H102" s="45">
        <v>198</v>
      </c>
      <c r="I102" s="184"/>
      <c r="O102" s="46"/>
      <c r="P102" s="46"/>
    </row>
    <row r="103" spans="1:16" s="40" customFormat="1" ht="14.25" customHeight="1" x14ac:dyDescent="0.25">
      <c r="A103" s="44" t="s">
        <v>321</v>
      </c>
      <c r="B103" s="44" t="s">
        <v>418</v>
      </c>
      <c r="C103" s="44" t="s">
        <v>419</v>
      </c>
      <c r="D103" s="44" t="s">
        <v>420</v>
      </c>
      <c r="E103" s="45">
        <v>1982</v>
      </c>
      <c r="F103" s="45">
        <v>217</v>
      </c>
      <c r="G103" s="45">
        <v>39</v>
      </c>
      <c r="H103" s="45">
        <v>178</v>
      </c>
      <c r="I103" s="184"/>
      <c r="O103" s="46"/>
      <c r="P103" s="46"/>
    </row>
    <row r="104" spans="1:16" s="40" customFormat="1" ht="14.25" customHeight="1" x14ac:dyDescent="0.25">
      <c r="A104" s="44" t="s">
        <v>321</v>
      </c>
      <c r="B104" s="44" t="s">
        <v>421</v>
      </c>
      <c r="C104" s="44" t="s">
        <v>422</v>
      </c>
      <c r="D104" s="44" t="s">
        <v>423</v>
      </c>
      <c r="E104" s="45">
        <v>1621</v>
      </c>
      <c r="F104" s="45">
        <v>136</v>
      </c>
      <c r="G104" s="45">
        <v>51</v>
      </c>
      <c r="H104" s="45">
        <v>85</v>
      </c>
      <c r="I104" s="184"/>
      <c r="O104" s="46"/>
      <c r="P104" s="46"/>
    </row>
    <row r="105" spans="1:16" s="40" customFormat="1" ht="14.25" customHeight="1" x14ac:dyDescent="0.25">
      <c r="A105" s="44" t="s">
        <v>321</v>
      </c>
      <c r="B105" s="44" t="s">
        <v>424</v>
      </c>
      <c r="C105" s="44" t="s">
        <v>425</v>
      </c>
      <c r="D105" s="44" t="s">
        <v>426</v>
      </c>
      <c r="E105" s="45">
        <v>1530</v>
      </c>
      <c r="F105" s="45">
        <v>105</v>
      </c>
      <c r="G105" s="45">
        <v>31</v>
      </c>
      <c r="H105" s="45">
        <v>74</v>
      </c>
      <c r="I105" s="184"/>
      <c r="O105" s="46"/>
      <c r="P105" s="46"/>
    </row>
    <row r="106" spans="1:16" s="40" customFormat="1" ht="14.25" customHeight="1" x14ac:dyDescent="0.25">
      <c r="A106" s="44" t="s">
        <v>321</v>
      </c>
      <c r="B106" s="44" t="s">
        <v>433</v>
      </c>
      <c r="C106" s="44" t="s">
        <v>434</v>
      </c>
      <c r="D106" s="44" t="s">
        <v>435</v>
      </c>
      <c r="E106" s="45">
        <v>1776</v>
      </c>
      <c r="F106" s="45">
        <v>85</v>
      </c>
      <c r="G106" s="45">
        <v>28</v>
      </c>
      <c r="H106" s="45">
        <v>57</v>
      </c>
      <c r="I106" s="184"/>
      <c r="O106" s="46"/>
      <c r="P106" s="46"/>
    </row>
    <row r="107" spans="1:16" s="40" customFormat="1" ht="14.25" customHeight="1" x14ac:dyDescent="0.25">
      <c r="A107" s="44" t="s">
        <v>321</v>
      </c>
      <c r="B107" s="44" t="s">
        <v>562</v>
      </c>
      <c r="C107" s="44" t="s">
        <v>563</v>
      </c>
      <c r="D107" s="44" t="s">
        <v>564</v>
      </c>
      <c r="E107" s="45">
        <v>5580</v>
      </c>
      <c r="F107" s="45">
        <v>301</v>
      </c>
      <c r="G107" s="45">
        <v>64</v>
      </c>
      <c r="H107" s="45">
        <v>237</v>
      </c>
      <c r="I107" s="184"/>
      <c r="O107" s="46"/>
      <c r="P107" s="46"/>
    </row>
    <row r="108" spans="1:16" s="40" customFormat="1" ht="14.25" customHeight="1" x14ac:dyDescent="0.25">
      <c r="A108" s="44" t="s">
        <v>321</v>
      </c>
      <c r="B108" s="44" t="s">
        <v>583</v>
      </c>
      <c r="C108" s="44" t="s">
        <v>584</v>
      </c>
      <c r="D108" s="44" t="s">
        <v>585</v>
      </c>
      <c r="E108" s="45">
        <v>15821</v>
      </c>
      <c r="F108" s="45">
        <v>1356</v>
      </c>
      <c r="G108" s="45">
        <v>241</v>
      </c>
      <c r="H108" s="45">
        <v>1115</v>
      </c>
      <c r="I108" s="184"/>
      <c r="O108" s="46"/>
      <c r="P108" s="46"/>
    </row>
    <row r="109" spans="1:16" s="40" customFormat="1" ht="14.25" customHeight="1" x14ac:dyDescent="0.25">
      <c r="A109" s="44" t="s">
        <v>321</v>
      </c>
      <c r="B109" s="44" t="s">
        <v>331</v>
      </c>
      <c r="C109" s="44" t="s">
        <v>332</v>
      </c>
      <c r="D109" s="44" t="s">
        <v>333</v>
      </c>
      <c r="E109" s="45">
        <v>1088</v>
      </c>
      <c r="F109" s="45">
        <v>85</v>
      </c>
      <c r="G109" s="45">
        <v>35</v>
      </c>
      <c r="H109" s="45">
        <v>50</v>
      </c>
      <c r="I109" s="184"/>
      <c r="O109" s="46"/>
      <c r="P109" s="46"/>
    </row>
    <row r="110" spans="1:16" s="40" customFormat="1" ht="14.25" customHeight="1" x14ac:dyDescent="0.25">
      <c r="A110" s="44" t="s">
        <v>321</v>
      </c>
      <c r="B110" s="44" t="s">
        <v>334</v>
      </c>
      <c r="C110" s="44" t="s">
        <v>335</v>
      </c>
      <c r="D110" s="44" t="s">
        <v>336</v>
      </c>
      <c r="E110" s="45">
        <v>1575</v>
      </c>
      <c r="F110" s="45">
        <v>126</v>
      </c>
      <c r="G110" s="45">
        <v>45</v>
      </c>
      <c r="H110" s="45">
        <v>81</v>
      </c>
      <c r="I110" s="184"/>
      <c r="O110" s="46"/>
      <c r="P110" s="46"/>
    </row>
    <row r="111" spans="1:16" s="40" customFormat="1" ht="14.25" customHeight="1" x14ac:dyDescent="0.25">
      <c r="A111" s="44" t="s">
        <v>321</v>
      </c>
      <c r="B111" s="44" t="s">
        <v>343</v>
      </c>
      <c r="C111" s="44" t="s">
        <v>344</v>
      </c>
      <c r="D111" s="44" t="s">
        <v>345</v>
      </c>
      <c r="E111" s="45">
        <v>1771</v>
      </c>
      <c r="F111" s="45">
        <v>94</v>
      </c>
      <c r="G111" s="45">
        <v>15</v>
      </c>
      <c r="H111" s="45">
        <v>79</v>
      </c>
      <c r="I111" s="184"/>
      <c r="O111" s="46"/>
      <c r="P111" s="46"/>
    </row>
    <row r="112" spans="1:16" s="40" customFormat="1" ht="14.25" customHeight="1" x14ac:dyDescent="0.25">
      <c r="A112" s="44" t="s">
        <v>321</v>
      </c>
      <c r="B112" s="44" t="s">
        <v>349</v>
      </c>
      <c r="C112" s="44" t="s">
        <v>350</v>
      </c>
      <c r="D112" s="44" t="s">
        <v>351</v>
      </c>
      <c r="E112" s="45">
        <v>3106</v>
      </c>
      <c r="F112" s="45">
        <v>221</v>
      </c>
      <c r="G112" s="45">
        <v>54</v>
      </c>
      <c r="H112" s="45">
        <v>167</v>
      </c>
      <c r="I112" s="184"/>
      <c r="O112" s="46"/>
      <c r="P112" s="46"/>
    </row>
    <row r="113" spans="1:16" s="40" customFormat="1" ht="14.25" customHeight="1" x14ac:dyDescent="0.25">
      <c r="A113" s="44" t="s">
        <v>321</v>
      </c>
      <c r="B113" s="44" t="s">
        <v>355</v>
      </c>
      <c r="C113" s="44" t="s">
        <v>356</v>
      </c>
      <c r="D113" s="44" t="s">
        <v>357</v>
      </c>
      <c r="E113" s="45">
        <v>1807</v>
      </c>
      <c r="F113" s="45">
        <v>142</v>
      </c>
      <c r="G113" s="45">
        <v>45</v>
      </c>
      <c r="H113" s="45">
        <v>97</v>
      </c>
      <c r="I113" s="184"/>
      <c r="O113" s="46"/>
      <c r="P113" s="46"/>
    </row>
    <row r="114" spans="1:16" s="40" customFormat="1" ht="14.25" customHeight="1" x14ac:dyDescent="0.25">
      <c r="A114" s="44" t="s">
        <v>321</v>
      </c>
      <c r="B114" s="44" t="s">
        <v>370</v>
      </c>
      <c r="C114" s="44" t="s">
        <v>371</v>
      </c>
      <c r="D114" s="44" t="s">
        <v>372</v>
      </c>
      <c r="E114" s="45">
        <v>3823</v>
      </c>
      <c r="F114" s="45">
        <v>277</v>
      </c>
      <c r="G114" s="45">
        <v>68</v>
      </c>
      <c r="H114" s="45">
        <v>209</v>
      </c>
      <c r="I114" s="184"/>
      <c r="O114" s="46"/>
      <c r="P114" s="46"/>
    </row>
    <row r="115" spans="1:16" s="40" customFormat="1" ht="14.25" customHeight="1" x14ac:dyDescent="0.25">
      <c r="A115" s="44" t="s">
        <v>321</v>
      </c>
      <c r="B115" s="44" t="s">
        <v>394</v>
      </c>
      <c r="C115" s="44" t="s">
        <v>395</v>
      </c>
      <c r="D115" s="44" t="s">
        <v>396</v>
      </c>
      <c r="E115" s="45">
        <v>1200</v>
      </c>
      <c r="F115" s="45">
        <v>86</v>
      </c>
      <c r="G115" s="45">
        <v>20</v>
      </c>
      <c r="H115" s="45">
        <v>66</v>
      </c>
      <c r="I115" s="184"/>
      <c r="O115" s="46"/>
      <c r="P115" s="46"/>
    </row>
    <row r="116" spans="1:16" s="40" customFormat="1" ht="14.25" customHeight="1" x14ac:dyDescent="0.25">
      <c r="A116" s="44" t="s">
        <v>321</v>
      </c>
      <c r="B116" s="44" t="s">
        <v>400</v>
      </c>
      <c r="C116" s="44" t="s">
        <v>401</v>
      </c>
      <c r="D116" s="44" t="s">
        <v>402</v>
      </c>
      <c r="E116" s="45">
        <v>2338</v>
      </c>
      <c r="F116" s="45">
        <v>126</v>
      </c>
      <c r="G116" s="45">
        <v>34</v>
      </c>
      <c r="H116" s="45">
        <v>92</v>
      </c>
      <c r="I116" s="184"/>
      <c r="O116" s="46"/>
      <c r="P116" s="46"/>
    </row>
    <row r="117" spans="1:16" s="40" customFormat="1" ht="14.25" customHeight="1" x14ac:dyDescent="0.25">
      <c r="A117" s="44" t="s">
        <v>321</v>
      </c>
      <c r="B117" s="44" t="s">
        <v>439</v>
      </c>
      <c r="C117" s="44" t="s">
        <v>440</v>
      </c>
      <c r="D117" s="44" t="s">
        <v>441</v>
      </c>
      <c r="E117" s="45">
        <v>3429</v>
      </c>
      <c r="F117" s="45">
        <v>314</v>
      </c>
      <c r="G117" s="45">
        <v>54</v>
      </c>
      <c r="H117" s="45">
        <v>260</v>
      </c>
      <c r="I117" s="184"/>
      <c r="O117" s="46"/>
      <c r="P117" s="46"/>
    </row>
    <row r="118" spans="1:16" s="40" customFormat="1" ht="14.25" customHeight="1" x14ac:dyDescent="0.25">
      <c r="A118" s="44" t="s">
        <v>321</v>
      </c>
      <c r="B118" s="44" t="s">
        <v>442</v>
      </c>
      <c r="C118" s="44" t="s">
        <v>443</v>
      </c>
      <c r="D118" s="44" t="s">
        <v>444</v>
      </c>
      <c r="E118" s="45">
        <v>2437</v>
      </c>
      <c r="F118" s="45">
        <v>279</v>
      </c>
      <c r="G118" s="45">
        <v>89</v>
      </c>
      <c r="H118" s="45">
        <v>190</v>
      </c>
      <c r="I118" s="184"/>
      <c r="O118" s="46"/>
      <c r="P118" s="46"/>
    </row>
    <row r="119" spans="1:16" s="40" customFormat="1" ht="14.25" customHeight="1" x14ac:dyDescent="0.25">
      <c r="A119" s="44" t="s">
        <v>321</v>
      </c>
      <c r="B119" s="44" t="s">
        <v>445</v>
      </c>
      <c r="C119" s="44" t="s">
        <v>446</v>
      </c>
      <c r="D119" s="44" t="s">
        <v>447</v>
      </c>
      <c r="E119" s="45">
        <v>3366</v>
      </c>
      <c r="F119" s="45">
        <v>284</v>
      </c>
      <c r="G119" s="45">
        <v>45</v>
      </c>
      <c r="H119" s="45">
        <v>239</v>
      </c>
      <c r="I119" s="184"/>
      <c r="O119" s="46"/>
      <c r="P119" s="46"/>
    </row>
    <row r="120" spans="1:16" s="40" customFormat="1" ht="14.25" customHeight="1" x14ac:dyDescent="0.25">
      <c r="A120" s="44" t="s">
        <v>321</v>
      </c>
      <c r="B120" s="44" t="s">
        <v>571</v>
      </c>
      <c r="C120" s="44" t="s">
        <v>572</v>
      </c>
      <c r="D120" s="44" t="s">
        <v>573</v>
      </c>
      <c r="E120" s="45">
        <v>8701</v>
      </c>
      <c r="F120" s="45">
        <v>739</v>
      </c>
      <c r="G120" s="45">
        <v>147</v>
      </c>
      <c r="H120" s="45">
        <v>592</v>
      </c>
      <c r="I120" s="184"/>
      <c r="O120" s="46"/>
      <c r="P120" s="46"/>
    </row>
    <row r="121" spans="1:16" s="40" customFormat="1" ht="14.25" customHeight="1" x14ac:dyDescent="0.25">
      <c r="A121" s="44" t="s">
        <v>321</v>
      </c>
      <c r="B121" s="44" t="s">
        <v>478</v>
      </c>
      <c r="C121" s="44" t="s">
        <v>479</v>
      </c>
      <c r="D121" s="44" t="s">
        <v>480</v>
      </c>
      <c r="E121" s="45">
        <v>3582</v>
      </c>
      <c r="F121" s="45">
        <v>385</v>
      </c>
      <c r="G121" s="45">
        <v>56</v>
      </c>
      <c r="H121" s="45">
        <v>329</v>
      </c>
      <c r="I121" s="184"/>
      <c r="O121" s="46"/>
      <c r="P121" s="46"/>
    </row>
    <row r="122" spans="1:16" s="40" customFormat="1" ht="14.25" customHeight="1" x14ac:dyDescent="0.25">
      <c r="A122" s="44" t="s">
        <v>321</v>
      </c>
      <c r="B122" s="44" t="s">
        <v>484</v>
      </c>
      <c r="C122" s="44" t="s">
        <v>485</v>
      </c>
      <c r="D122" s="44" t="s">
        <v>486</v>
      </c>
      <c r="E122" s="45">
        <v>1119</v>
      </c>
      <c r="F122" s="45">
        <v>114</v>
      </c>
      <c r="G122" s="45">
        <v>14</v>
      </c>
      <c r="H122" s="45">
        <v>100</v>
      </c>
      <c r="I122" s="184"/>
      <c r="O122" s="46"/>
      <c r="P122" s="46"/>
    </row>
    <row r="123" spans="1:16" s="40" customFormat="1" ht="14.25" customHeight="1" x14ac:dyDescent="0.25">
      <c r="A123" s="44" t="s">
        <v>321</v>
      </c>
      <c r="B123" s="44" t="s">
        <v>604</v>
      </c>
      <c r="C123" s="44" t="s">
        <v>605</v>
      </c>
      <c r="D123" s="44" t="s">
        <v>606</v>
      </c>
      <c r="E123" s="45">
        <v>2156</v>
      </c>
      <c r="F123" s="45">
        <v>194</v>
      </c>
      <c r="G123" s="45">
        <v>21</v>
      </c>
      <c r="H123" s="45">
        <v>173</v>
      </c>
      <c r="I123" s="184"/>
      <c r="O123" s="46"/>
      <c r="P123" s="46"/>
    </row>
    <row r="124" spans="1:16" s="40" customFormat="1" ht="14.25" customHeight="1" x14ac:dyDescent="0.25">
      <c r="A124" s="44" t="s">
        <v>321</v>
      </c>
      <c r="B124" s="44" t="s">
        <v>607</v>
      </c>
      <c r="C124" s="44" t="s">
        <v>608</v>
      </c>
      <c r="D124" s="44" t="s">
        <v>609</v>
      </c>
      <c r="E124" s="45">
        <v>2107</v>
      </c>
      <c r="F124" s="45">
        <v>159</v>
      </c>
      <c r="G124" s="45">
        <v>15</v>
      </c>
      <c r="H124" s="45">
        <v>144</v>
      </c>
      <c r="I124" s="184"/>
      <c r="O124" s="46"/>
      <c r="P124" s="46"/>
    </row>
    <row r="125" spans="1:16" s="40" customFormat="1" ht="14.25" customHeight="1" x14ac:dyDescent="0.25">
      <c r="A125" s="44" t="s">
        <v>321</v>
      </c>
      <c r="B125" s="44" t="s">
        <v>610</v>
      </c>
      <c r="C125" s="44" t="s">
        <v>611</v>
      </c>
      <c r="D125" s="44" t="s">
        <v>612</v>
      </c>
      <c r="E125" s="45">
        <v>2157</v>
      </c>
      <c r="F125" s="45">
        <v>176</v>
      </c>
      <c r="G125" s="45">
        <v>49</v>
      </c>
      <c r="H125" s="45">
        <v>127</v>
      </c>
      <c r="I125" s="184"/>
      <c r="O125" s="46"/>
      <c r="P125" s="46"/>
    </row>
    <row r="126" spans="1:16" s="40" customFormat="1" ht="14.25" customHeight="1" x14ac:dyDescent="0.25">
      <c r="A126" s="44" t="s">
        <v>321</v>
      </c>
      <c r="B126" s="44" t="s">
        <v>550</v>
      </c>
      <c r="C126" s="44" t="s">
        <v>551</v>
      </c>
      <c r="D126" s="44" t="s">
        <v>552</v>
      </c>
      <c r="E126" s="45">
        <v>11404</v>
      </c>
      <c r="F126" s="45">
        <v>1340</v>
      </c>
      <c r="G126" s="45">
        <v>178</v>
      </c>
      <c r="H126" s="45">
        <v>1162</v>
      </c>
      <c r="I126" s="184"/>
      <c r="O126" s="46"/>
      <c r="P126" s="46"/>
    </row>
    <row r="127" spans="1:16" s="40" customFormat="1" ht="14.25" customHeight="1" x14ac:dyDescent="0.25">
      <c r="A127" s="44" t="s">
        <v>321</v>
      </c>
      <c r="B127" s="44" t="s">
        <v>592</v>
      </c>
      <c r="C127" s="44" t="s">
        <v>593</v>
      </c>
      <c r="D127" s="44" t="s">
        <v>594</v>
      </c>
      <c r="E127" s="45">
        <v>9069</v>
      </c>
      <c r="F127" s="45">
        <v>768</v>
      </c>
      <c r="G127" s="45">
        <v>244</v>
      </c>
      <c r="H127" s="45">
        <v>524</v>
      </c>
      <c r="I127" s="184"/>
      <c r="O127" s="46"/>
      <c r="P127" s="46"/>
    </row>
    <row r="128" spans="1:16" s="40" customFormat="1" ht="14.25" customHeight="1" x14ac:dyDescent="0.25">
      <c r="A128" s="44" t="s">
        <v>321</v>
      </c>
      <c r="B128" s="44" t="s">
        <v>322</v>
      </c>
      <c r="C128" s="44" t="s">
        <v>323</v>
      </c>
      <c r="D128" s="44" t="s">
        <v>324</v>
      </c>
      <c r="E128" s="45">
        <v>3579</v>
      </c>
      <c r="F128" s="45">
        <v>205</v>
      </c>
      <c r="G128" s="45">
        <v>59</v>
      </c>
      <c r="H128" s="45">
        <v>146</v>
      </c>
      <c r="I128" s="184"/>
      <c r="O128" s="46"/>
      <c r="P128" s="46"/>
    </row>
    <row r="129" spans="1:16" s="40" customFormat="1" ht="14.25" customHeight="1" x14ac:dyDescent="0.25">
      <c r="A129" s="44" t="s">
        <v>321</v>
      </c>
      <c r="B129" s="44" t="s">
        <v>325</v>
      </c>
      <c r="C129" s="44" t="s">
        <v>326</v>
      </c>
      <c r="D129" s="44" t="s">
        <v>327</v>
      </c>
      <c r="E129" s="45">
        <v>1525</v>
      </c>
      <c r="F129" s="45">
        <v>107</v>
      </c>
      <c r="G129" s="45">
        <v>31</v>
      </c>
      <c r="H129" s="45">
        <v>76</v>
      </c>
      <c r="I129" s="184"/>
      <c r="O129" s="46"/>
      <c r="P129" s="46"/>
    </row>
    <row r="130" spans="1:16" s="40" customFormat="1" ht="14.25" customHeight="1" x14ac:dyDescent="0.25">
      <c r="A130" s="44" t="s">
        <v>321</v>
      </c>
      <c r="B130" s="44" t="s">
        <v>328</v>
      </c>
      <c r="C130" s="44" t="s">
        <v>329</v>
      </c>
      <c r="D130" s="44" t="s">
        <v>330</v>
      </c>
      <c r="E130" s="45">
        <v>2428</v>
      </c>
      <c r="F130" s="45">
        <v>251</v>
      </c>
      <c r="G130" s="45">
        <v>48</v>
      </c>
      <c r="H130" s="45">
        <v>203</v>
      </c>
      <c r="I130" s="184"/>
      <c r="O130" s="46"/>
      <c r="P130" s="46"/>
    </row>
    <row r="131" spans="1:16" s="40" customFormat="1" ht="14.25" customHeight="1" x14ac:dyDescent="0.25">
      <c r="A131" s="44" t="s">
        <v>321</v>
      </c>
      <c r="B131" s="44" t="s">
        <v>364</v>
      </c>
      <c r="C131" s="44" t="s">
        <v>365</v>
      </c>
      <c r="D131" s="44" t="s">
        <v>366</v>
      </c>
      <c r="E131" s="45">
        <v>3015</v>
      </c>
      <c r="F131" s="45">
        <v>273</v>
      </c>
      <c r="G131" s="45">
        <v>59</v>
      </c>
      <c r="H131" s="45">
        <v>214</v>
      </c>
      <c r="I131" s="184"/>
      <c r="O131" s="46"/>
      <c r="P131" s="46"/>
    </row>
    <row r="132" spans="1:16" s="40" customFormat="1" ht="14.25" customHeight="1" x14ac:dyDescent="0.25">
      <c r="A132" s="44" t="s">
        <v>321</v>
      </c>
      <c r="B132" s="44" t="s">
        <v>517</v>
      </c>
      <c r="C132" s="44" t="s">
        <v>518</v>
      </c>
      <c r="D132" s="44" t="s">
        <v>519</v>
      </c>
      <c r="E132" s="45">
        <v>4241</v>
      </c>
      <c r="F132" s="45">
        <v>355</v>
      </c>
      <c r="G132" s="45">
        <v>82</v>
      </c>
      <c r="H132" s="45">
        <v>273</v>
      </c>
      <c r="I132" s="184"/>
      <c r="O132" s="46"/>
      <c r="P132" s="46"/>
    </row>
    <row r="133" spans="1:16" s="40" customFormat="1" ht="14.25" customHeight="1" x14ac:dyDescent="0.25">
      <c r="A133" s="44" t="s">
        <v>321</v>
      </c>
      <c r="B133" s="44" t="s">
        <v>544</v>
      </c>
      <c r="C133" s="44" t="s">
        <v>545</v>
      </c>
      <c r="D133" s="44" t="s">
        <v>546</v>
      </c>
      <c r="E133" s="45">
        <v>6495</v>
      </c>
      <c r="F133" s="45">
        <v>392</v>
      </c>
      <c r="G133" s="45">
        <v>113</v>
      </c>
      <c r="H133" s="45">
        <v>279</v>
      </c>
      <c r="I133" s="184"/>
      <c r="O133" s="46"/>
      <c r="P133" s="46"/>
    </row>
    <row r="134" spans="1:16" s="40" customFormat="1" ht="14.25" customHeight="1" x14ac:dyDescent="0.25">
      <c r="A134" s="44" t="s">
        <v>321</v>
      </c>
      <c r="B134" s="44" t="s">
        <v>580</v>
      </c>
      <c r="C134" s="44" t="s">
        <v>581</v>
      </c>
      <c r="D134" s="44" t="s">
        <v>582</v>
      </c>
      <c r="E134" s="45">
        <v>5425</v>
      </c>
      <c r="F134" s="45">
        <v>341</v>
      </c>
      <c r="G134" s="45">
        <v>108</v>
      </c>
      <c r="H134" s="45">
        <v>233</v>
      </c>
      <c r="I134" s="184"/>
      <c r="O134" s="46"/>
      <c r="P134" s="46"/>
    </row>
    <row r="135" spans="1:16" s="40" customFormat="1" ht="14.25" customHeight="1" x14ac:dyDescent="0.25">
      <c r="A135" s="44" t="s">
        <v>321</v>
      </c>
      <c r="B135" s="44" t="s">
        <v>601</v>
      </c>
      <c r="C135" s="44" t="s">
        <v>602</v>
      </c>
      <c r="D135" s="44" t="s">
        <v>603</v>
      </c>
      <c r="E135" s="45">
        <v>2142</v>
      </c>
      <c r="F135" s="45">
        <v>165</v>
      </c>
      <c r="G135" s="45">
        <v>36</v>
      </c>
      <c r="H135" s="45">
        <v>129</v>
      </c>
      <c r="I135" s="184"/>
      <c r="O135" s="46"/>
      <c r="P135" s="46"/>
    </row>
    <row r="136" spans="1:16" s="40" customFormat="1" ht="14.25" customHeight="1" x14ac:dyDescent="0.25">
      <c r="A136" s="44" t="s">
        <v>321</v>
      </c>
      <c r="B136" s="44" t="s">
        <v>613</v>
      </c>
      <c r="C136" s="44" t="s">
        <v>614</v>
      </c>
      <c r="D136" s="44" t="s">
        <v>615</v>
      </c>
      <c r="E136" s="45">
        <v>8581</v>
      </c>
      <c r="F136" s="45">
        <v>770</v>
      </c>
      <c r="G136" s="45">
        <v>269</v>
      </c>
      <c r="H136" s="45">
        <v>501</v>
      </c>
      <c r="I136" s="184"/>
      <c r="O136" s="46"/>
      <c r="P136" s="46"/>
    </row>
    <row r="137" spans="1:16" s="40" customFormat="1" ht="14.25" customHeight="1" x14ac:dyDescent="0.25">
      <c r="A137" s="44" t="s">
        <v>321</v>
      </c>
      <c r="B137" s="44" t="s">
        <v>634</v>
      </c>
      <c r="C137" s="44" t="s">
        <v>635</v>
      </c>
      <c r="D137" s="44" t="s">
        <v>636</v>
      </c>
      <c r="E137" s="45">
        <v>13244</v>
      </c>
      <c r="F137" s="45">
        <v>1126</v>
      </c>
      <c r="G137" s="45">
        <v>428</v>
      </c>
      <c r="H137" s="45">
        <v>698</v>
      </c>
      <c r="I137" s="184"/>
      <c r="O137" s="46"/>
      <c r="P137" s="46"/>
    </row>
    <row r="138" spans="1:16" s="40" customFormat="1" ht="14.25" customHeight="1" x14ac:dyDescent="0.25">
      <c r="A138" s="44" t="s">
        <v>321</v>
      </c>
      <c r="B138" s="44" t="s">
        <v>577</v>
      </c>
      <c r="C138" s="44" t="s">
        <v>578</v>
      </c>
      <c r="D138" s="44" t="s">
        <v>579</v>
      </c>
      <c r="E138" s="45">
        <v>5962</v>
      </c>
      <c r="F138" s="45">
        <v>599</v>
      </c>
      <c r="G138" s="45">
        <v>105</v>
      </c>
      <c r="H138" s="45">
        <v>494</v>
      </c>
      <c r="I138" s="184"/>
      <c r="O138" s="46"/>
      <c r="P138" s="46"/>
    </row>
    <row r="139" spans="1:16" s="40" customFormat="1" ht="14.25" customHeight="1" x14ac:dyDescent="0.25">
      <c r="A139" s="44" t="s">
        <v>321</v>
      </c>
      <c r="B139" s="44" t="s">
        <v>406</v>
      </c>
      <c r="C139" s="44" t="s">
        <v>407</v>
      </c>
      <c r="D139" s="44" t="s">
        <v>408</v>
      </c>
      <c r="E139" s="45">
        <v>1380</v>
      </c>
      <c r="F139" s="45">
        <v>129</v>
      </c>
      <c r="G139" s="45">
        <v>35</v>
      </c>
      <c r="H139" s="45">
        <v>94</v>
      </c>
      <c r="I139" s="184"/>
      <c r="O139" s="46"/>
      <c r="P139" s="46"/>
    </row>
    <row r="140" spans="1:16" s="40" customFormat="1" ht="14.25" customHeight="1" x14ac:dyDescent="0.25">
      <c r="A140" s="44" t="s">
        <v>321</v>
      </c>
      <c r="B140" s="44" t="s">
        <v>565</v>
      </c>
      <c r="C140" s="44" t="s">
        <v>566</v>
      </c>
      <c r="D140" s="44" t="s">
        <v>567</v>
      </c>
      <c r="E140" s="45">
        <v>9377</v>
      </c>
      <c r="F140" s="45">
        <v>882</v>
      </c>
      <c r="G140" s="45">
        <v>169</v>
      </c>
      <c r="H140" s="45">
        <v>713</v>
      </c>
      <c r="I140" s="184"/>
      <c r="O140" s="46"/>
      <c r="P140" s="46"/>
    </row>
    <row r="141" spans="1:16" s="40" customFormat="1" ht="14.25" customHeight="1" x14ac:dyDescent="0.25">
      <c r="A141" s="44" t="s">
        <v>321</v>
      </c>
      <c r="B141" s="44" t="s">
        <v>631</v>
      </c>
      <c r="C141" s="44" t="s">
        <v>632</v>
      </c>
      <c r="D141" s="44" t="s">
        <v>633</v>
      </c>
      <c r="E141" s="45">
        <v>4925</v>
      </c>
      <c r="F141" s="45">
        <v>384</v>
      </c>
      <c r="G141" s="45">
        <v>69</v>
      </c>
      <c r="H141" s="45">
        <v>315</v>
      </c>
      <c r="I141" s="184"/>
      <c r="O141" s="46"/>
      <c r="P141" s="46"/>
    </row>
    <row r="142" spans="1:16" s="40" customFormat="1" ht="14.25" customHeight="1" x14ac:dyDescent="0.25">
      <c r="A142" s="44" t="s">
        <v>321</v>
      </c>
      <c r="B142" s="44" t="s">
        <v>511</v>
      </c>
      <c r="C142" s="44" t="s">
        <v>512</v>
      </c>
      <c r="D142" s="44" t="s">
        <v>513</v>
      </c>
      <c r="E142" s="45">
        <v>5609</v>
      </c>
      <c r="F142" s="45">
        <v>443</v>
      </c>
      <c r="G142" s="45">
        <v>90</v>
      </c>
      <c r="H142" s="45">
        <v>353</v>
      </c>
      <c r="I142" s="184"/>
      <c r="O142" s="46"/>
      <c r="P142" s="46"/>
    </row>
    <row r="143" spans="1:16" s="40" customFormat="1" ht="14.25" customHeight="1" x14ac:dyDescent="0.25">
      <c r="A143" s="44" t="s">
        <v>321</v>
      </c>
      <c r="B143" s="44" t="s">
        <v>574</v>
      </c>
      <c r="C143" s="44" t="s">
        <v>575</v>
      </c>
      <c r="D143" s="44" t="s">
        <v>576</v>
      </c>
      <c r="E143" s="45">
        <v>11125</v>
      </c>
      <c r="F143" s="45">
        <v>889</v>
      </c>
      <c r="G143" s="45">
        <v>223</v>
      </c>
      <c r="H143" s="45">
        <v>666</v>
      </c>
      <c r="I143" s="184"/>
      <c r="O143" s="46"/>
      <c r="P143" s="46"/>
    </row>
    <row r="144" spans="1:16" s="40" customFormat="1" ht="14.25" customHeight="1" x14ac:dyDescent="0.25">
      <c r="A144" s="44" t="s">
        <v>321</v>
      </c>
      <c r="B144" s="44" t="s">
        <v>559</v>
      </c>
      <c r="C144" s="44" t="s">
        <v>560</v>
      </c>
      <c r="D144" s="44" t="s">
        <v>561</v>
      </c>
      <c r="E144" s="45">
        <v>10772</v>
      </c>
      <c r="F144" s="45">
        <v>1043</v>
      </c>
      <c r="G144" s="45">
        <v>265</v>
      </c>
      <c r="H144" s="45">
        <v>778</v>
      </c>
      <c r="I144" s="184"/>
      <c r="O144" s="46"/>
      <c r="P144" s="46"/>
    </row>
    <row r="145" spans="1:16" s="40" customFormat="1" ht="14.25" customHeight="1" x14ac:dyDescent="0.25">
      <c r="A145" s="44" t="s">
        <v>321</v>
      </c>
      <c r="B145" s="44" t="s">
        <v>403</v>
      </c>
      <c r="C145" s="44" t="s">
        <v>404</v>
      </c>
      <c r="D145" s="44" t="s">
        <v>405</v>
      </c>
      <c r="E145" s="45">
        <v>2374</v>
      </c>
      <c r="F145" s="45">
        <v>90</v>
      </c>
      <c r="G145" s="45">
        <v>26</v>
      </c>
      <c r="H145" s="45">
        <v>64</v>
      </c>
      <c r="I145" s="184"/>
      <c r="O145" s="46"/>
      <c r="P145" s="46"/>
    </row>
    <row r="146" spans="1:16" s="40" customFormat="1" ht="14.25" customHeight="1" x14ac:dyDescent="0.25">
      <c r="A146" s="44" t="s">
        <v>321</v>
      </c>
      <c r="B146" s="44" t="s">
        <v>412</v>
      </c>
      <c r="C146" s="44" t="s">
        <v>413</v>
      </c>
      <c r="D146" s="44" t="s">
        <v>414</v>
      </c>
      <c r="E146" s="45">
        <v>2881</v>
      </c>
      <c r="F146" s="45">
        <v>184</v>
      </c>
      <c r="G146" s="45">
        <v>54</v>
      </c>
      <c r="H146" s="45">
        <v>130</v>
      </c>
      <c r="I146" s="184"/>
      <c r="O146" s="46"/>
      <c r="P146" s="46"/>
    </row>
    <row r="147" spans="1:16" s="40" customFormat="1" ht="14.25" customHeight="1" x14ac:dyDescent="0.25">
      <c r="A147" s="44" t="s">
        <v>321</v>
      </c>
      <c r="B147" s="44" t="s">
        <v>427</v>
      </c>
      <c r="C147" s="44" t="s">
        <v>428</v>
      </c>
      <c r="D147" s="44" t="s">
        <v>429</v>
      </c>
      <c r="E147" s="45">
        <v>3006</v>
      </c>
      <c r="F147" s="45">
        <v>194</v>
      </c>
      <c r="G147" s="45">
        <v>64</v>
      </c>
      <c r="H147" s="45">
        <v>130</v>
      </c>
      <c r="I147" s="184"/>
      <c r="O147" s="46"/>
      <c r="P147" s="46"/>
    </row>
    <row r="148" spans="1:16" s="40" customFormat="1" ht="14.25" customHeight="1" x14ac:dyDescent="0.25">
      <c r="A148" s="44" t="s">
        <v>321</v>
      </c>
      <c r="B148" s="44" t="s">
        <v>430</v>
      </c>
      <c r="C148" s="44" t="s">
        <v>431</v>
      </c>
      <c r="D148" s="44" t="s">
        <v>432</v>
      </c>
      <c r="E148" s="45">
        <v>4648</v>
      </c>
      <c r="F148" s="45">
        <v>473</v>
      </c>
      <c r="G148" s="45">
        <v>94</v>
      </c>
      <c r="H148" s="45">
        <v>379</v>
      </c>
      <c r="I148" s="184"/>
      <c r="O148" s="46"/>
      <c r="P148" s="46"/>
    </row>
    <row r="149" spans="1:16" s="40" customFormat="1" ht="14.25" customHeight="1" x14ac:dyDescent="0.25">
      <c r="A149" s="44" t="s">
        <v>321</v>
      </c>
      <c r="B149" s="44" t="s">
        <v>448</v>
      </c>
      <c r="C149" s="44" t="s">
        <v>449</v>
      </c>
      <c r="D149" s="44" t="s">
        <v>450</v>
      </c>
      <c r="E149" s="45">
        <v>1465</v>
      </c>
      <c r="F149" s="45">
        <v>152</v>
      </c>
      <c r="G149" s="45">
        <v>25</v>
      </c>
      <c r="H149" s="45">
        <v>127</v>
      </c>
      <c r="I149" s="184"/>
      <c r="O149" s="46"/>
      <c r="P149" s="46"/>
    </row>
    <row r="150" spans="1:16" s="40" customFormat="1" ht="14.25" customHeight="1" x14ac:dyDescent="0.25">
      <c r="A150" s="44" t="s">
        <v>321</v>
      </c>
      <c r="B150" s="44" t="s">
        <v>451</v>
      </c>
      <c r="C150" s="44" t="s">
        <v>452</v>
      </c>
      <c r="D150" s="44" t="s">
        <v>453</v>
      </c>
      <c r="E150" s="45">
        <v>1247</v>
      </c>
      <c r="F150" s="45">
        <v>61</v>
      </c>
      <c r="G150" s="45">
        <v>8</v>
      </c>
      <c r="H150" s="45">
        <v>53</v>
      </c>
      <c r="I150" s="184"/>
      <c r="O150" s="46"/>
      <c r="P150" s="46"/>
    </row>
    <row r="151" spans="1:16" s="40" customFormat="1" ht="14.25" customHeight="1" x14ac:dyDescent="0.25">
      <c r="A151" s="44" t="s">
        <v>321</v>
      </c>
      <c r="B151" s="44" t="s">
        <v>454</v>
      </c>
      <c r="C151" s="44" t="s">
        <v>455</v>
      </c>
      <c r="D151" s="44" t="s">
        <v>456</v>
      </c>
      <c r="E151" s="45">
        <v>2601</v>
      </c>
      <c r="F151" s="45">
        <v>289</v>
      </c>
      <c r="G151" s="45">
        <v>37</v>
      </c>
      <c r="H151" s="45">
        <v>252</v>
      </c>
      <c r="I151" s="184"/>
      <c r="O151" s="46"/>
      <c r="P151" s="46"/>
    </row>
    <row r="152" spans="1:16" s="40" customFormat="1" ht="14.25" customHeight="1" x14ac:dyDescent="0.25">
      <c r="A152" s="44" t="s">
        <v>321</v>
      </c>
      <c r="B152" s="44" t="s">
        <v>457</v>
      </c>
      <c r="C152" s="44" t="s">
        <v>458</v>
      </c>
      <c r="D152" s="44" t="s">
        <v>459</v>
      </c>
      <c r="E152" s="45">
        <v>2173</v>
      </c>
      <c r="F152" s="45">
        <v>123</v>
      </c>
      <c r="G152" s="45">
        <v>24</v>
      </c>
      <c r="H152" s="45">
        <v>99</v>
      </c>
      <c r="I152" s="184"/>
      <c r="O152" s="46"/>
      <c r="P152" s="46"/>
    </row>
    <row r="153" spans="1:16" s="40" customFormat="1" ht="14.25" customHeight="1" x14ac:dyDescent="0.25">
      <c r="A153" s="44" t="s">
        <v>321</v>
      </c>
      <c r="B153" s="44" t="s">
        <v>460</v>
      </c>
      <c r="C153" s="44" t="s">
        <v>461</v>
      </c>
      <c r="D153" s="44" t="s">
        <v>462</v>
      </c>
      <c r="E153" s="45">
        <v>1464</v>
      </c>
      <c r="F153" s="45">
        <v>79</v>
      </c>
      <c r="G153" s="45">
        <v>13</v>
      </c>
      <c r="H153" s="45">
        <v>66</v>
      </c>
      <c r="I153" s="184"/>
      <c r="O153" s="46"/>
      <c r="P153" s="46"/>
    </row>
    <row r="154" spans="1:16" s="40" customFormat="1" ht="14.25" customHeight="1" x14ac:dyDescent="0.25">
      <c r="A154" s="44" t="s">
        <v>321</v>
      </c>
      <c r="B154" s="44" t="s">
        <v>463</v>
      </c>
      <c r="C154" s="44" t="s">
        <v>464</v>
      </c>
      <c r="D154" s="44" t="s">
        <v>465</v>
      </c>
      <c r="E154" s="45">
        <v>3112</v>
      </c>
      <c r="F154" s="45">
        <v>262</v>
      </c>
      <c r="G154" s="45">
        <v>46</v>
      </c>
      <c r="H154" s="45">
        <v>216</v>
      </c>
      <c r="I154" s="184"/>
      <c r="O154" s="46"/>
      <c r="P154" s="46"/>
    </row>
    <row r="155" spans="1:16" s="40" customFormat="1" ht="14.25" customHeight="1" x14ac:dyDescent="0.25">
      <c r="A155" s="44" t="s">
        <v>321</v>
      </c>
      <c r="B155" s="44" t="s">
        <v>472</v>
      </c>
      <c r="C155" s="44" t="s">
        <v>473</v>
      </c>
      <c r="D155" s="44" t="s">
        <v>474</v>
      </c>
      <c r="E155" s="45">
        <v>3793</v>
      </c>
      <c r="F155" s="45">
        <v>320</v>
      </c>
      <c r="G155" s="45">
        <v>56</v>
      </c>
      <c r="H155" s="45">
        <v>264</v>
      </c>
      <c r="I155" s="184"/>
      <c r="O155" s="46"/>
      <c r="P155" s="46"/>
    </row>
    <row r="156" spans="1:16" s="40" customFormat="1" ht="14.25" customHeight="1" x14ac:dyDescent="0.25">
      <c r="A156" s="44" t="s">
        <v>321</v>
      </c>
      <c r="B156" s="44" t="s">
        <v>481</v>
      </c>
      <c r="C156" s="44" t="s">
        <v>482</v>
      </c>
      <c r="D156" s="44" t="s">
        <v>483</v>
      </c>
      <c r="E156" s="45">
        <v>3952</v>
      </c>
      <c r="F156" s="45">
        <v>608</v>
      </c>
      <c r="G156" s="45">
        <v>76</v>
      </c>
      <c r="H156" s="45">
        <v>532</v>
      </c>
      <c r="I156" s="184"/>
      <c r="O156" s="46"/>
      <c r="P156" s="46"/>
    </row>
    <row r="157" spans="1:16" s="40" customFormat="1" ht="14.25" customHeight="1" x14ac:dyDescent="0.25">
      <c r="A157" s="44" t="s">
        <v>321</v>
      </c>
      <c r="B157" s="44" t="s">
        <v>490</v>
      </c>
      <c r="C157" s="44" t="s">
        <v>491</v>
      </c>
      <c r="D157" s="44" t="s">
        <v>492</v>
      </c>
      <c r="E157" s="45">
        <v>2387</v>
      </c>
      <c r="F157" s="45">
        <v>249</v>
      </c>
      <c r="G157" s="45">
        <v>29</v>
      </c>
      <c r="H157" s="45">
        <v>220</v>
      </c>
      <c r="I157" s="184"/>
      <c r="O157" s="46"/>
      <c r="P157" s="46"/>
    </row>
    <row r="158" spans="1:16" s="40" customFormat="1" ht="14.25" customHeight="1" x14ac:dyDescent="0.25">
      <c r="A158" s="44" t="s">
        <v>321</v>
      </c>
      <c r="B158" s="44" t="s">
        <v>586</v>
      </c>
      <c r="C158" s="44" t="s">
        <v>587</v>
      </c>
      <c r="D158" s="44" t="s">
        <v>588</v>
      </c>
      <c r="E158" s="45">
        <v>10227</v>
      </c>
      <c r="F158" s="45">
        <v>979</v>
      </c>
      <c r="G158" s="45">
        <v>164</v>
      </c>
      <c r="H158" s="45">
        <v>815</v>
      </c>
      <c r="I158" s="184"/>
      <c r="O158" s="46"/>
      <c r="P158" s="46"/>
    </row>
    <row r="159" spans="1:16" s="40" customFormat="1" ht="14.25" customHeight="1" x14ac:dyDescent="0.25">
      <c r="A159" s="44" t="s">
        <v>321</v>
      </c>
      <c r="B159" s="44" t="s">
        <v>493</v>
      </c>
      <c r="C159" s="44" t="s">
        <v>494</v>
      </c>
      <c r="D159" s="44" t="s">
        <v>495</v>
      </c>
      <c r="E159" s="45">
        <v>1938</v>
      </c>
      <c r="F159" s="45">
        <v>117</v>
      </c>
      <c r="G159" s="45">
        <v>35</v>
      </c>
      <c r="H159" s="45">
        <v>82</v>
      </c>
      <c r="I159" s="184"/>
      <c r="O159" s="46"/>
      <c r="P159" s="46"/>
    </row>
    <row r="160" spans="1:16" s="40" customFormat="1" ht="14.25" customHeight="1" x14ac:dyDescent="0.25">
      <c r="A160" s="44" t="s">
        <v>321</v>
      </c>
      <c r="B160" s="44" t="s">
        <v>568</v>
      </c>
      <c r="C160" s="44" t="s">
        <v>569</v>
      </c>
      <c r="D160" s="44" t="s">
        <v>570</v>
      </c>
      <c r="E160" s="45">
        <v>9505</v>
      </c>
      <c r="F160" s="45">
        <v>710</v>
      </c>
      <c r="G160" s="45">
        <v>149</v>
      </c>
      <c r="H160" s="45">
        <v>561</v>
      </c>
      <c r="I160" s="184"/>
      <c r="O160" s="46"/>
      <c r="P160" s="46"/>
    </row>
    <row r="161" spans="1:16" s="40" customFormat="1" ht="14.25" customHeight="1" x14ac:dyDescent="0.25">
      <c r="A161" s="44" t="s">
        <v>321</v>
      </c>
      <c r="B161" s="44" t="s">
        <v>595</v>
      </c>
      <c r="C161" s="44" t="s">
        <v>596</v>
      </c>
      <c r="D161" s="44" t="s">
        <v>597</v>
      </c>
      <c r="E161" s="45">
        <v>6558</v>
      </c>
      <c r="F161" s="45">
        <v>717</v>
      </c>
      <c r="G161" s="45">
        <v>138</v>
      </c>
      <c r="H161" s="45">
        <v>579</v>
      </c>
      <c r="I161" s="184"/>
      <c r="O161" s="46"/>
      <c r="P161" s="46"/>
    </row>
    <row r="162" spans="1:16" s="40" customFormat="1" ht="14.25" customHeight="1" x14ac:dyDescent="0.25">
      <c r="A162" s="44" t="s">
        <v>321</v>
      </c>
      <c r="B162" s="44" t="s">
        <v>409</v>
      </c>
      <c r="C162" s="44" t="s">
        <v>410</v>
      </c>
      <c r="D162" s="44" t="s">
        <v>411</v>
      </c>
      <c r="E162" s="45">
        <v>1846</v>
      </c>
      <c r="F162" s="45">
        <v>142</v>
      </c>
      <c r="G162" s="45">
        <v>35</v>
      </c>
      <c r="H162" s="45">
        <v>107</v>
      </c>
      <c r="I162" s="184"/>
      <c r="O162" s="46"/>
      <c r="P162" s="46"/>
    </row>
    <row r="163" spans="1:16" s="40" customFormat="1" ht="14.25" customHeight="1" x14ac:dyDescent="0.25">
      <c r="A163" s="44" t="s">
        <v>321</v>
      </c>
      <c r="B163" s="44" t="s">
        <v>436</v>
      </c>
      <c r="C163" s="44" t="s">
        <v>437</v>
      </c>
      <c r="D163" s="44" t="s">
        <v>438</v>
      </c>
      <c r="E163" s="45">
        <v>3042</v>
      </c>
      <c r="F163" s="45">
        <v>306</v>
      </c>
      <c r="G163" s="45">
        <v>85</v>
      </c>
      <c r="H163" s="45">
        <v>221</v>
      </c>
      <c r="I163" s="184"/>
      <c r="O163" s="46"/>
      <c r="P163" s="46"/>
    </row>
    <row r="164" spans="1:16" s="40" customFormat="1" ht="14.25" customHeight="1" x14ac:dyDescent="0.25">
      <c r="A164" s="44" t="s">
        <v>321</v>
      </c>
      <c r="B164" s="44" t="s">
        <v>535</v>
      </c>
      <c r="C164" s="44" t="s">
        <v>536</v>
      </c>
      <c r="D164" s="44" t="s">
        <v>537</v>
      </c>
      <c r="E164" s="45">
        <v>6706</v>
      </c>
      <c r="F164" s="45">
        <v>384</v>
      </c>
      <c r="G164" s="45">
        <v>122</v>
      </c>
      <c r="H164" s="45">
        <v>262</v>
      </c>
      <c r="I164" s="184"/>
      <c r="O164" s="46"/>
      <c r="P164" s="46"/>
    </row>
    <row r="165" spans="1:16" s="40" customFormat="1" ht="14.25" customHeight="1" x14ac:dyDescent="0.25">
      <c r="A165" s="44" t="s">
        <v>321</v>
      </c>
      <c r="B165" s="44" t="s">
        <v>556</v>
      </c>
      <c r="C165" s="44" t="s">
        <v>557</v>
      </c>
      <c r="D165" s="44" t="s">
        <v>558</v>
      </c>
      <c r="E165" s="45">
        <v>4973</v>
      </c>
      <c r="F165" s="45">
        <v>712</v>
      </c>
      <c r="G165" s="45">
        <v>148</v>
      </c>
      <c r="H165" s="45">
        <v>564</v>
      </c>
      <c r="I165" s="184"/>
      <c r="O165" s="46"/>
      <c r="P165" s="46"/>
    </row>
    <row r="166" spans="1:16" s="40" customFormat="1" ht="14.25" customHeight="1" x14ac:dyDescent="0.25">
      <c r="A166" s="44" t="s">
        <v>321</v>
      </c>
      <c r="B166" s="44" t="s">
        <v>637</v>
      </c>
      <c r="C166" s="44" t="s">
        <v>638</v>
      </c>
      <c r="D166" s="44" t="s">
        <v>639</v>
      </c>
      <c r="E166" s="45">
        <v>3305</v>
      </c>
      <c r="F166" s="45">
        <v>286</v>
      </c>
      <c r="G166" s="45">
        <v>87</v>
      </c>
      <c r="H166" s="45">
        <v>199</v>
      </c>
      <c r="I166" s="184"/>
      <c r="O166" s="46"/>
      <c r="P166" s="46"/>
    </row>
    <row r="167" spans="1:16" s="40" customFormat="1" ht="14.25" customHeight="1" x14ac:dyDescent="0.25">
      <c r="A167" s="44"/>
      <c r="B167" s="44"/>
      <c r="C167" s="44"/>
      <c r="D167" s="44"/>
      <c r="E167" s="45"/>
      <c r="F167" s="45"/>
      <c r="G167" s="45"/>
      <c r="H167" s="45"/>
      <c r="I167" s="184"/>
      <c r="O167" s="46"/>
      <c r="P167" s="46"/>
    </row>
    <row r="168" spans="1:16" ht="14.25" customHeight="1" x14ac:dyDescent="0.25">
      <c r="A168" s="207" t="s">
        <v>104</v>
      </c>
      <c r="B168" s="206"/>
      <c r="C168" s="208"/>
      <c r="D168" s="202"/>
      <c r="E168" s="203"/>
      <c r="F168" s="204"/>
      <c r="G168" s="205"/>
      <c r="H168" s="205"/>
    </row>
    <row r="169" spans="1:16" ht="12.75" customHeight="1" x14ac:dyDescent="0.25">
      <c r="E169" s="45"/>
      <c r="F169" s="45"/>
      <c r="G169" s="45"/>
      <c r="H169" s="45"/>
    </row>
    <row r="170" spans="1:16" s="40" customFormat="1" ht="14.25" customHeight="1" x14ac:dyDescent="0.25">
      <c r="A170" s="44"/>
      <c r="B170" s="44"/>
      <c r="C170" s="44"/>
      <c r="D170" s="44"/>
      <c r="E170" s="45"/>
      <c r="F170" s="45"/>
      <c r="G170" s="45"/>
      <c r="H170" s="45"/>
      <c r="I170" s="37"/>
      <c r="J170" s="37"/>
      <c r="K170" s="163"/>
      <c r="L170" s="163"/>
      <c r="M170" s="124"/>
      <c r="N170" s="124"/>
      <c r="O170" s="124"/>
      <c r="P170" s="124"/>
    </row>
    <row r="171" spans="1:16" s="40" customFormat="1" ht="14.25" customHeight="1" x14ac:dyDescent="0.25">
      <c r="A171" s="196" t="s">
        <v>17</v>
      </c>
      <c r="B171" s="44"/>
      <c r="C171" s="44"/>
      <c r="D171" s="44"/>
      <c r="E171" s="45"/>
      <c r="F171" s="45"/>
      <c r="G171" s="45"/>
      <c r="H171" s="45"/>
      <c r="I171" s="184"/>
      <c r="O171" s="46"/>
      <c r="P171" s="46"/>
    </row>
    <row r="172" spans="1:16" s="40" customFormat="1" ht="14.25" customHeight="1" x14ac:dyDescent="0.25">
      <c r="A172" s="44"/>
      <c r="B172" s="44"/>
      <c r="C172" s="44"/>
      <c r="D172" s="44"/>
      <c r="E172" s="45"/>
      <c r="F172" s="45"/>
      <c r="G172" s="45"/>
      <c r="H172" s="45"/>
      <c r="I172" s="184"/>
      <c r="O172" s="46"/>
      <c r="P172" s="46"/>
    </row>
    <row r="173" spans="1:16" s="40" customFormat="1" ht="14.25" customHeight="1" x14ac:dyDescent="0.25">
      <c r="A173" s="44"/>
      <c r="B173" s="44"/>
      <c r="C173" s="44"/>
      <c r="D173" s="44"/>
      <c r="E173" s="45"/>
      <c r="F173" s="45"/>
      <c r="G173" s="45"/>
      <c r="H173" s="45"/>
      <c r="I173" s="184"/>
      <c r="O173" s="46"/>
      <c r="P173" s="46"/>
    </row>
    <row r="174" spans="1:16" s="40" customFormat="1" ht="14.25" customHeight="1" x14ac:dyDescent="0.25">
      <c r="A174" s="44"/>
      <c r="B174" s="44"/>
      <c r="C174" s="44"/>
      <c r="D174" s="44"/>
      <c r="E174" s="45"/>
      <c r="F174" s="45"/>
      <c r="G174" s="45"/>
      <c r="H174" s="45"/>
      <c r="I174" s="184"/>
      <c r="O174" s="46"/>
      <c r="P174" s="46"/>
    </row>
    <row r="175" spans="1:16" s="40" customFormat="1" ht="14.25" customHeight="1" x14ac:dyDescent="0.25">
      <c r="A175" s="44"/>
      <c r="B175" s="44"/>
      <c r="C175" s="44"/>
      <c r="D175" s="44"/>
      <c r="E175" s="45"/>
      <c r="F175" s="45"/>
      <c r="G175" s="45"/>
      <c r="H175" s="45"/>
      <c r="I175" s="184"/>
      <c r="O175" s="46"/>
      <c r="P175" s="46"/>
    </row>
    <row r="176" spans="1:16" s="40" customFormat="1" ht="14.25" customHeight="1" x14ac:dyDescent="0.25">
      <c r="A176" s="44"/>
      <c r="B176" s="44"/>
      <c r="C176" s="44"/>
      <c r="D176" s="44"/>
      <c r="E176" s="45"/>
      <c r="F176" s="45"/>
      <c r="G176" s="45"/>
      <c r="H176" s="45"/>
      <c r="I176" s="184"/>
      <c r="O176" s="46"/>
      <c r="P176" s="46"/>
    </row>
    <row r="177" spans="1:16" s="40" customFormat="1" ht="14.25" customHeight="1" x14ac:dyDescent="0.25">
      <c r="A177" s="44"/>
      <c r="B177" s="44"/>
      <c r="C177" s="44"/>
      <c r="D177" s="44"/>
      <c r="E177" s="45"/>
      <c r="F177" s="45"/>
      <c r="G177" s="45"/>
      <c r="H177" s="45"/>
      <c r="I177" s="184"/>
      <c r="O177" s="46"/>
      <c r="P177" s="46"/>
    </row>
    <row r="178" spans="1:16" s="40" customFormat="1" ht="14.25" customHeight="1" x14ac:dyDescent="0.25">
      <c r="A178" s="44"/>
      <c r="B178" s="44"/>
      <c r="C178" s="44"/>
      <c r="D178" s="44"/>
      <c r="E178" s="45"/>
      <c r="F178" s="45"/>
      <c r="G178" s="45"/>
      <c r="H178" s="45"/>
      <c r="I178" s="184"/>
      <c r="O178" s="46"/>
      <c r="P178" s="46"/>
    </row>
    <row r="179" spans="1:16" s="40" customFormat="1" ht="14.25" customHeight="1" x14ac:dyDescent="0.25">
      <c r="A179" s="44"/>
      <c r="B179" s="44"/>
      <c r="C179" s="44"/>
      <c r="D179" s="44"/>
      <c r="E179" s="45"/>
      <c r="F179" s="45"/>
      <c r="G179" s="45"/>
      <c r="H179" s="45"/>
      <c r="I179" s="184"/>
      <c r="O179" s="46"/>
      <c r="P179" s="46"/>
    </row>
    <row r="180" spans="1:16" s="40" customFormat="1" ht="14.25" customHeight="1" x14ac:dyDescent="0.25">
      <c r="A180" s="44"/>
      <c r="B180" s="44"/>
      <c r="C180" s="44"/>
      <c r="D180" s="44"/>
      <c r="E180" s="45"/>
      <c r="F180" s="45"/>
      <c r="G180" s="45"/>
      <c r="H180" s="45"/>
      <c r="I180" s="184"/>
      <c r="O180" s="46"/>
      <c r="P180" s="46"/>
    </row>
    <row r="181" spans="1:16" s="40" customFormat="1" ht="14.25" customHeight="1" x14ac:dyDescent="0.25">
      <c r="A181" s="44"/>
      <c r="B181" s="44"/>
      <c r="C181" s="44"/>
      <c r="D181" s="44"/>
      <c r="E181" s="45"/>
      <c r="F181" s="45"/>
      <c r="G181" s="45"/>
      <c r="H181" s="45"/>
      <c r="I181" s="184"/>
      <c r="O181" s="46"/>
      <c r="P181" s="46"/>
    </row>
    <row r="182" spans="1:16" s="40" customFormat="1" ht="14.25" customHeight="1" x14ac:dyDescent="0.25">
      <c r="A182" s="44"/>
      <c r="B182" s="44"/>
      <c r="C182" s="44"/>
      <c r="D182" s="44"/>
      <c r="E182" s="45"/>
      <c r="F182" s="45"/>
      <c r="G182" s="45"/>
      <c r="H182" s="45"/>
      <c r="I182" s="184"/>
      <c r="O182" s="46"/>
      <c r="P182" s="46"/>
    </row>
    <row r="183" spans="1:16" s="40" customFormat="1" ht="14.25" customHeight="1" x14ac:dyDescent="0.25">
      <c r="A183" s="44"/>
      <c r="B183" s="44"/>
      <c r="C183" s="44"/>
      <c r="D183" s="44"/>
      <c r="E183" s="45"/>
      <c r="F183" s="45"/>
      <c r="G183" s="45"/>
      <c r="H183" s="45"/>
      <c r="I183" s="184"/>
      <c r="O183" s="46"/>
      <c r="P183" s="46"/>
    </row>
    <row r="184" spans="1:16" s="40" customFormat="1" ht="14.25" customHeight="1" x14ac:dyDescent="0.25">
      <c r="A184" s="44"/>
      <c r="B184" s="44"/>
      <c r="C184" s="44"/>
      <c r="D184" s="44"/>
      <c r="E184" s="45"/>
      <c r="F184" s="45"/>
      <c r="G184" s="45"/>
      <c r="H184" s="45"/>
      <c r="I184" s="184"/>
      <c r="O184" s="46"/>
      <c r="P184" s="46"/>
    </row>
    <row r="185" spans="1:16" s="40" customFormat="1" ht="14.25" customHeight="1" x14ac:dyDescent="0.25">
      <c r="A185" s="44"/>
      <c r="B185" s="44"/>
      <c r="C185" s="44"/>
      <c r="D185" s="44"/>
      <c r="E185" s="45"/>
      <c r="F185" s="45"/>
      <c r="G185" s="45"/>
      <c r="H185" s="45"/>
      <c r="I185" s="184"/>
      <c r="O185" s="46"/>
      <c r="P185" s="46"/>
    </row>
    <row r="186" spans="1:16" s="40" customFormat="1" ht="14.25" customHeight="1" x14ac:dyDescent="0.25">
      <c r="A186" s="44"/>
      <c r="B186" s="44"/>
      <c r="C186" s="44"/>
      <c r="D186" s="44"/>
      <c r="E186" s="45"/>
      <c r="F186" s="45"/>
      <c r="G186" s="45"/>
      <c r="H186" s="45"/>
      <c r="I186" s="184"/>
      <c r="O186" s="46"/>
      <c r="P186" s="46"/>
    </row>
    <row r="187" spans="1:16" s="40" customFormat="1" ht="14.25" customHeight="1" x14ac:dyDescent="0.25">
      <c r="A187" s="44"/>
      <c r="B187" s="44"/>
      <c r="C187" s="44"/>
      <c r="D187" s="44"/>
      <c r="E187" s="45"/>
      <c r="F187" s="45"/>
      <c r="G187" s="45"/>
      <c r="H187" s="45"/>
      <c r="I187" s="184"/>
      <c r="O187" s="46"/>
      <c r="P187" s="46"/>
    </row>
    <row r="188" spans="1:16" s="40" customFormat="1" ht="14.25" customHeight="1" x14ac:dyDescent="0.25">
      <c r="A188" s="44"/>
      <c r="B188" s="44"/>
      <c r="C188" s="44"/>
      <c r="D188" s="44"/>
      <c r="E188" s="45"/>
      <c r="F188" s="45"/>
      <c r="G188" s="45"/>
      <c r="H188" s="45"/>
      <c r="I188" s="184"/>
      <c r="O188" s="46"/>
      <c r="P188" s="46"/>
    </row>
    <row r="189" spans="1:16" s="40" customFormat="1" ht="14.25" customHeight="1" x14ac:dyDescent="0.25">
      <c r="A189" s="44"/>
      <c r="B189" s="44"/>
      <c r="C189" s="44"/>
      <c r="D189" s="44"/>
      <c r="E189" s="45"/>
      <c r="F189" s="45"/>
      <c r="G189" s="45"/>
      <c r="H189" s="45"/>
      <c r="I189" s="184"/>
      <c r="O189" s="46"/>
      <c r="P189" s="46"/>
    </row>
    <row r="190" spans="1:16" s="40" customFormat="1" ht="14.25" customHeight="1" x14ac:dyDescent="0.25">
      <c r="A190" s="44"/>
      <c r="B190" s="44"/>
      <c r="C190" s="44"/>
      <c r="D190" s="44"/>
      <c r="E190" s="45"/>
      <c r="F190" s="45"/>
      <c r="G190" s="45"/>
      <c r="H190" s="45"/>
      <c r="I190" s="184"/>
      <c r="O190" s="46"/>
      <c r="P190" s="46"/>
    </row>
    <row r="191" spans="1:16" s="40" customFormat="1" ht="14.25" customHeight="1" x14ac:dyDescent="0.25">
      <c r="A191" s="44"/>
      <c r="B191" s="44"/>
      <c r="C191" s="44"/>
      <c r="D191" s="44"/>
      <c r="E191" s="45"/>
      <c r="F191" s="45"/>
      <c r="G191" s="45"/>
      <c r="H191" s="45"/>
      <c r="I191" s="184"/>
      <c r="O191" s="46"/>
      <c r="P191" s="46"/>
    </row>
    <row r="192" spans="1:16" s="40" customFormat="1" ht="14.25" customHeight="1" x14ac:dyDescent="0.25">
      <c r="A192" s="44"/>
      <c r="B192" s="44"/>
      <c r="C192" s="44"/>
      <c r="D192" s="44"/>
      <c r="E192" s="45"/>
      <c r="F192" s="45"/>
      <c r="G192" s="45"/>
      <c r="H192" s="45"/>
      <c r="I192" s="184"/>
      <c r="O192" s="46"/>
      <c r="P192" s="46"/>
    </row>
    <row r="193" spans="1:23" s="40" customFormat="1" ht="14.25" customHeight="1" x14ac:dyDescent="0.25">
      <c r="A193" s="44"/>
      <c r="B193" s="44"/>
      <c r="C193" s="44"/>
      <c r="D193" s="44"/>
      <c r="E193" s="45"/>
      <c r="F193" s="45"/>
      <c r="G193" s="45"/>
      <c r="H193" s="45"/>
      <c r="I193" s="184"/>
      <c r="O193" s="46"/>
      <c r="P193" s="46"/>
    </row>
    <row r="194" spans="1:23" s="40" customFormat="1" ht="14.25" customHeight="1" x14ac:dyDescent="0.25">
      <c r="A194" s="44"/>
      <c r="B194" s="44"/>
      <c r="C194" s="44"/>
      <c r="D194" s="44"/>
      <c r="E194" s="45"/>
      <c r="F194" s="45"/>
      <c r="G194" s="45"/>
      <c r="H194" s="45"/>
      <c r="I194" s="184"/>
      <c r="O194" s="46"/>
      <c r="P194" s="46"/>
    </row>
    <row r="195" spans="1:23" s="40" customFormat="1" ht="14.25" customHeight="1" x14ac:dyDescent="0.25">
      <c r="A195" s="44"/>
      <c r="B195" s="44"/>
      <c r="C195" s="44"/>
      <c r="D195" s="44"/>
      <c r="E195" s="45"/>
      <c r="F195" s="45"/>
      <c r="G195" s="45"/>
      <c r="H195" s="45"/>
      <c r="I195" s="184"/>
      <c r="O195" s="46"/>
      <c r="P195" s="46"/>
    </row>
    <row r="196" spans="1:23" s="40" customFormat="1" ht="14.25" customHeight="1" x14ac:dyDescent="0.25">
      <c r="A196" s="44"/>
      <c r="B196" s="44"/>
      <c r="C196" s="44"/>
      <c r="D196" s="44"/>
      <c r="E196" s="45"/>
      <c r="F196" s="45"/>
      <c r="G196" s="45"/>
      <c r="H196" s="45"/>
      <c r="I196" s="184"/>
      <c r="O196" s="46"/>
      <c r="P196" s="46"/>
    </row>
    <row r="197" spans="1:23" s="40" customFormat="1" ht="14.25" customHeight="1" x14ac:dyDescent="0.25">
      <c r="A197" s="44"/>
      <c r="B197" s="44"/>
      <c r="C197" s="44"/>
      <c r="D197" s="44"/>
      <c r="E197" s="45"/>
      <c r="F197" s="45"/>
      <c r="G197" s="45"/>
      <c r="H197" s="45"/>
      <c r="I197" s="184"/>
      <c r="O197" s="46"/>
      <c r="P197" s="46"/>
    </row>
    <row r="198" spans="1:23" s="40" customFormat="1" ht="14.25" customHeight="1" x14ac:dyDescent="0.25">
      <c r="A198" s="44"/>
      <c r="B198" s="44"/>
      <c r="C198" s="44"/>
      <c r="D198" s="44"/>
      <c r="E198" s="45"/>
      <c r="F198" s="45"/>
      <c r="G198" s="45"/>
      <c r="H198" s="45"/>
      <c r="I198" s="183"/>
      <c r="J198" s="123"/>
      <c r="M198" s="162"/>
      <c r="N198" s="162"/>
      <c r="O198" s="46"/>
      <c r="P198" s="46"/>
      <c r="V198" s="37"/>
      <c r="W198" s="37"/>
    </row>
    <row r="199" spans="1:23" ht="14.25" customHeight="1" x14ac:dyDescent="0.25">
      <c r="E199" s="45"/>
      <c r="F199" s="45"/>
      <c r="G199" s="45"/>
      <c r="H199" s="45"/>
      <c r="I199" s="183"/>
      <c r="J199" s="123"/>
      <c r="K199" s="40"/>
      <c r="L199" s="40"/>
      <c r="M199" s="162"/>
      <c r="N199" s="162"/>
      <c r="O199" s="46"/>
      <c r="P199" s="46"/>
    </row>
    <row r="200" spans="1:23" ht="14.25" customHeight="1" x14ac:dyDescent="0.25">
      <c r="E200" s="45"/>
      <c r="F200" s="45"/>
      <c r="G200" s="45"/>
      <c r="H200" s="45"/>
      <c r="I200" s="183"/>
      <c r="J200" s="123"/>
      <c r="K200" s="40"/>
      <c r="L200" s="40"/>
      <c r="M200" s="162"/>
      <c r="N200" s="162"/>
      <c r="O200" s="46"/>
      <c r="P200" s="46"/>
    </row>
    <row r="201" spans="1:23" ht="14.25" customHeight="1" x14ac:dyDescent="0.25">
      <c r="E201" s="45"/>
      <c r="F201" s="45"/>
      <c r="G201" s="45"/>
      <c r="H201" s="45"/>
      <c r="I201" s="183"/>
      <c r="J201" s="123"/>
      <c r="K201" s="40"/>
      <c r="L201" s="40"/>
      <c r="M201" s="162"/>
      <c r="N201" s="162"/>
      <c r="O201" s="46"/>
      <c r="P201" s="46"/>
    </row>
    <row r="202" spans="1:23" ht="14.25" customHeight="1" x14ac:dyDescent="0.25">
      <c r="E202" s="45"/>
      <c r="F202" s="45"/>
      <c r="G202" s="45"/>
      <c r="H202" s="45"/>
      <c r="I202" s="183"/>
      <c r="J202" s="123"/>
      <c r="K202" s="40"/>
      <c r="L202" s="40"/>
      <c r="M202" s="162"/>
      <c r="N202" s="162"/>
      <c r="O202" s="46"/>
      <c r="P202" s="46"/>
    </row>
    <row r="203" spans="1:23" ht="14.25" customHeight="1" x14ac:dyDescent="0.25">
      <c r="E203" s="45"/>
      <c r="F203" s="45"/>
      <c r="G203" s="45"/>
      <c r="H203" s="45"/>
      <c r="I203" s="183"/>
      <c r="J203" s="123"/>
      <c r="K203" s="40"/>
      <c r="L203" s="40"/>
      <c r="M203" s="162"/>
      <c r="N203" s="162"/>
      <c r="O203" s="46"/>
      <c r="P203" s="46"/>
    </row>
    <row r="204" spans="1:23" ht="14.25" customHeight="1" x14ac:dyDescent="0.25">
      <c r="E204" s="45"/>
      <c r="F204" s="45"/>
      <c r="G204" s="45"/>
      <c r="H204" s="45"/>
      <c r="I204" s="183"/>
      <c r="J204" s="123"/>
      <c r="K204" s="40"/>
      <c r="L204" s="40"/>
      <c r="M204" s="162"/>
      <c r="N204" s="162"/>
      <c r="O204" s="46"/>
      <c r="P204" s="46"/>
    </row>
    <row r="205" spans="1:23" ht="14.25" customHeight="1" x14ac:dyDescent="0.25">
      <c r="E205" s="45"/>
      <c r="F205" s="45"/>
      <c r="G205" s="45"/>
      <c r="H205" s="45"/>
      <c r="I205" s="183"/>
      <c r="J205" s="123"/>
      <c r="K205" s="40"/>
      <c r="L205" s="40"/>
      <c r="M205" s="162"/>
      <c r="N205" s="162"/>
      <c r="O205" s="46"/>
      <c r="P205" s="46"/>
    </row>
    <row r="206" spans="1:23" ht="14.25" customHeight="1" x14ac:dyDescent="0.25">
      <c r="E206" s="45"/>
      <c r="F206" s="45"/>
      <c r="G206" s="45"/>
      <c r="H206" s="45"/>
      <c r="I206" s="183"/>
      <c r="J206" s="123"/>
      <c r="K206" s="40"/>
      <c r="L206" s="40"/>
      <c r="M206" s="162"/>
      <c r="N206" s="162"/>
      <c r="O206" s="46"/>
      <c r="P206" s="46"/>
    </row>
    <row r="207" spans="1:23" ht="14.25" customHeight="1" x14ac:dyDescent="0.25">
      <c r="E207" s="45"/>
      <c r="F207" s="45"/>
      <c r="G207" s="45"/>
      <c r="H207" s="45"/>
      <c r="I207" s="183"/>
      <c r="J207" s="123"/>
      <c r="K207" s="40"/>
      <c r="L207" s="40"/>
      <c r="M207" s="162"/>
      <c r="N207" s="162"/>
      <c r="O207" s="46"/>
      <c r="P207" s="46"/>
    </row>
    <row r="208" spans="1:23" ht="14.25" customHeight="1" x14ac:dyDescent="0.25">
      <c r="E208" s="45"/>
      <c r="F208" s="45"/>
      <c r="G208" s="45"/>
      <c r="H208" s="45"/>
      <c r="I208" s="183"/>
      <c r="J208" s="123"/>
      <c r="K208" s="40"/>
      <c r="L208" s="40"/>
      <c r="M208" s="162"/>
      <c r="N208" s="162"/>
      <c r="O208" s="46"/>
      <c r="P208" s="46"/>
    </row>
    <row r="209" spans="1:16" ht="14.25" customHeight="1" x14ac:dyDescent="0.25">
      <c r="E209" s="45"/>
      <c r="F209" s="45"/>
      <c r="G209" s="45"/>
      <c r="H209" s="45"/>
      <c r="I209" s="183"/>
      <c r="J209" s="123"/>
      <c r="K209" s="40"/>
      <c r="L209" s="40"/>
      <c r="M209" s="162"/>
      <c r="N209" s="162"/>
      <c r="O209" s="46"/>
      <c r="P209" s="46"/>
    </row>
    <row r="210" spans="1:16" ht="14.25" customHeight="1" x14ac:dyDescent="0.25">
      <c r="E210" s="45"/>
      <c r="F210" s="45"/>
      <c r="G210" s="45"/>
      <c r="H210" s="45"/>
      <c r="I210" s="183"/>
      <c r="J210" s="123"/>
      <c r="K210" s="40"/>
      <c r="L210" s="40"/>
      <c r="M210" s="162"/>
      <c r="N210" s="162"/>
      <c r="O210" s="46"/>
      <c r="P210" s="46"/>
    </row>
    <row r="211" spans="1:16" ht="14.25" customHeight="1" x14ac:dyDescent="0.25">
      <c r="E211" s="45"/>
      <c r="F211" s="45"/>
      <c r="G211" s="45"/>
      <c r="H211" s="45"/>
      <c r="I211" s="183"/>
      <c r="J211" s="123"/>
      <c r="K211" s="40"/>
      <c r="L211" s="40"/>
      <c r="M211" s="162"/>
      <c r="N211" s="162"/>
      <c r="O211" s="46"/>
      <c r="P211" s="46"/>
    </row>
    <row r="212" spans="1:16" ht="14.25" customHeight="1" x14ac:dyDescent="0.25">
      <c r="E212" s="45"/>
      <c r="F212" s="45"/>
      <c r="G212" s="45"/>
      <c r="H212" s="45"/>
      <c r="I212" s="183"/>
      <c r="J212" s="123"/>
      <c r="K212" s="40"/>
      <c r="L212" s="40"/>
      <c r="M212" s="162"/>
      <c r="N212" s="162"/>
      <c r="O212" s="46"/>
      <c r="P212" s="46"/>
    </row>
    <row r="213" spans="1:16" ht="14.25" customHeight="1" x14ac:dyDescent="0.25">
      <c r="E213" s="45"/>
      <c r="F213" s="45"/>
      <c r="G213" s="45"/>
      <c r="H213" s="45"/>
      <c r="I213" s="183"/>
      <c r="J213" s="123"/>
      <c r="K213" s="40"/>
      <c r="L213" s="40"/>
      <c r="M213" s="162"/>
      <c r="N213" s="162"/>
      <c r="O213" s="46"/>
      <c r="P213" s="46"/>
    </row>
    <row r="214" spans="1:16" ht="14.25" customHeight="1" x14ac:dyDescent="0.25">
      <c r="E214" s="45"/>
      <c r="F214" s="45"/>
      <c r="G214" s="45"/>
      <c r="H214" s="45"/>
      <c r="I214" s="183"/>
      <c r="J214" s="123"/>
      <c r="K214" s="40"/>
      <c r="L214" s="40"/>
      <c r="M214" s="162"/>
      <c r="N214" s="162"/>
      <c r="O214" s="46"/>
      <c r="P214" s="46"/>
    </row>
    <row r="215" spans="1:16" ht="14.25" customHeight="1" x14ac:dyDescent="0.25">
      <c r="E215" s="45"/>
      <c r="F215" s="45"/>
      <c r="G215" s="45"/>
      <c r="H215" s="45"/>
      <c r="I215" s="183"/>
      <c r="J215" s="123"/>
      <c r="K215" s="40"/>
      <c r="L215" s="40"/>
      <c r="M215" s="162"/>
      <c r="N215" s="162"/>
      <c r="O215" s="46"/>
      <c r="P215" s="46"/>
    </row>
    <row r="216" spans="1:16" ht="14.25" customHeight="1" x14ac:dyDescent="0.25">
      <c r="E216" s="45"/>
      <c r="F216" s="45"/>
      <c r="G216" s="45"/>
      <c r="H216" s="45"/>
      <c r="I216" s="183"/>
      <c r="J216" s="123"/>
      <c r="K216" s="40"/>
      <c r="L216" s="40"/>
      <c r="M216" s="162"/>
      <c r="N216" s="162"/>
      <c r="O216" s="46"/>
      <c r="P216" s="46"/>
    </row>
    <row r="217" spans="1:16" s="40" customFormat="1" ht="14.25" customHeight="1" x14ac:dyDescent="0.25">
      <c r="A217" s="44"/>
      <c r="B217" s="44"/>
      <c r="C217" s="44"/>
      <c r="D217" s="44"/>
      <c r="E217" s="45"/>
      <c r="F217" s="45"/>
      <c r="G217" s="45"/>
      <c r="H217" s="45"/>
      <c r="I217" s="175"/>
      <c r="J217" s="124"/>
    </row>
    <row r="218" spans="1:16" s="40" customFormat="1" ht="14.25" customHeight="1" x14ac:dyDescent="0.25">
      <c r="A218" s="44"/>
      <c r="B218" s="44"/>
      <c r="C218" s="44"/>
      <c r="D218" s="44"/>
      <c r="E218" s="45"/>
      <c r="F218" s="45"/>
      <c r="G218" s="45"/>
      <c r="H218" s="45"/>
      <c r="I218" s="175"/>
      <c r="J218" s="124"/>
    </row>
    <row r="219" spans="1:16" s="40" customFormat="1" ht="14.25" customHeight="1" x14ac:dyDescent="0.25">
      <c r="A219" s="44"/>
      <c r="B219" s="44"/>
      <c r="C219" s="44"/>
      <c r="D219" s="44"/>
      <c r="E219" s="45"/>
      <c r="F219" s="45"/>
      <c r="G219" s="45"/>
      <c r="H219" s="45"/>
      <c r="I219" s="175"/>
      <c r="J219" s="124"/>
    </row>
    <row r="220" spans="1:16" s="40" customFormat="1" ht="14.25" customHeight="1" x14ac:dyDescent="0.25">
      <c r="A220" s="44"/>
      <c r="B220" s="44"/>
      <c r="C220" s="44"/>
      <c r="D220" s="44"/>
      <c r="E220" s="45"/>
      <c r="F220" s="45"/>
      <c r="G220" s="45"/>
      <c r="H220" s="45"/>
      <c r="I220" s="175"/>
      <c r="J220" s="124"/>
    </row>
    <row r="221" spans="1:16" s="40" customFormat="1" ht="14.25" customHeight="1" x14ac:dyDescent="0.25">
      <c r="A221" s="44"/>
      <c r="B221" s="44"/>
      <c r="C221" s="44"/>
      <c r="D221" s="44"/>
      <c r="E221" s="45"/>
      <c r="F221" s="45"/>
      <c r="G221" s="45"/>
      <c r="H221" s="45"/>
      <c r="I221" s="175"/>
      <c r="J221" s="124"/>
    </row>
    <row r="222" spans="1:16" s="40" customFormat="1" ht="14.25" customHeight="1" x14ac:dyDescent="0.25">
      <c r="A222" s="44"/>
      <c r="B222" s="44"/>
      <c r="C222" s="44"/>
      <c r="D222" s="44"/>
      <c r="E222" s="45"/>
      <c r="F222" s="45"/>
      <c r="G222" s="45"/>
      <c r="H222" s="45"/>
      <c r="I222" s="175"/>
      <c r="J222" s="124"/>
    </row>
    <row r="223" spans="1:16" s="40" customFormat="1" ht="14.25" customHeight="1" x14ac:dyDescent="0.25">
      <c r="A223" s="44"/>
      <c r="B223" s="44"/>
      <c r="C223" s="44"/>
      <c r="D223" s="44"/>
      <c r="E223" s="45"/>
      <c r="F223" s="45"/>
      <c r="G223" s="45"/>
      <c r="H223" s="45"/>
      <c r="I223" s="175"/>
      <c r="J223" s="124"/>
    </row>
    <row r="224" spans="1:16" s="40" customFormat="1" ht="14.25" customHeight="1" x14ac:dyDescent="0.25">
      <c r="A224" s="44"/>
      <c r="B224" s="44"/>
      <c r="C224" s="44"/>
      <c r="D224" s="44"/>
      <c r="E224" s="45"/>
      <c r="F224" s="45"/>
      <c r="G224" s="45"/>
      <c r="H224" s="45"/>
      <c r="I224" s="175"/>
      <c r="J224" s="124"/>
    </row>
    <row r="225" spans="1:10" s="40" customFormat="1" ht="14.25" customHeight="1" x14ac:dyDescent="0.25">
      <c r="A225" s="44"/>
      <c r="B225" s="44"/>
      <c r="C225" s="44"/>
      <c r="D225" s="44"/>
      <c r="E225" s="45"/>
      <c r="F225" s="45"/>
      <c r="G225" s="45"/>
      <c r="H225" s="45"/>
      <c r="I225" s="175"/>
      <c r="J225" s="124"/>
    </row>
    <row r="226" spans="1:10" s="40" customFormat="1" ht="14.25" customHeight="1" x14ac:dyDescent="0.25">
      <c r="A226" s="44"/>
      <c r="B226" s="44"/>
      <c r="C226" s="44"/>
      <c r="D226" s="44"/>
      <c r="E226" s="45"/>
      <c r="F226" s="45"/>
      <c r="G226" s="45"/>
      <c r="H226" s="45"/>
      <c r="I226" s="175"/>
      <c r="J226" s="124"/>
    </row>
    <row r="227" spans="1:10" s="40" customFormat="1" ht="14.25" customHeight="1" x14ac:dyDescent="0.25">
      <c r="A227" s="44"/>
      <c r="B227" s="44"/>
      <c r="C227" s="44"/>
      <c r="D227" s="44"/>
      <c r="E227" s="45"/>
      <c r="F227" s="45"/>
      <c r="G227" s="45"/>
      <c r="H227" s="45"/>
      <c r="I227" s="175"/>
      <c r="J227" s="124"/>
    </row>
    <row r="228" spans="1:10" s="40" customFormat="1" ht="14.25" customHeight="1" x14ac:dyDescent="0.25">
      <c r="A228" s="44"/>
      <c r="B228" s="44"/>
      <c r="C228" s="44"/>
      <c r="D228" s="44"/>
      <c r="E228" s="45"/>
      <c r="F228" s="45"/>
      <c r="G228" s="45"/>
      <c r="H228" s="45"/>
      <c r="I228" s="175"/>
      <c r="J228" s="124"/>
    </row>
    <row r="229" spans="1:10" s="40" customFormat="1" ht="14.25" customHeight="1" x14ac:dyDescent="0.25">
      <c r="A229" s="44"/>
      <c r="B229" s="44"/>
      <c r="C229" s="44"/>
      <c r="D229" s="44"/>
      <c r="E229" s="45"/>
      <c r="F229" s="45"/>
      <c r="G229" s="45"/>
      <c r="H229" s="45"/>
      <c r="I229" s="175"/>
      <c r="J229" s="124"/>
    </row>
    <row r="230" spans="1:10" s="40" customFormat="1" ht="14.25" customHeight="1" x14ac:dyDescent="0.25">
      <c r="A230" s="44"/>
      <c r="B230" s="44"/>
      <c r="C230" s="44"/>
      <c r="D230" s="44"/>
      <c r="E230" s="45"/>
      <c r="F230" s="45"/>
      <c r="G230" s="45"/>
      <c r="H230" s="45"/>
      <c r="I230" s="175"/>
      <c r="J230" s="124"/>
    </row>
    <row r="231" spans="1:10" s="40" customFormat="1" ht="14.25" customHeight="1" x14ac:dyDescent="0.25">
      <c r="A231" s="44"/>
      <c r="B231" s="44"/>
      <c r="C231" s="44"/>
      <c r="D231" s="44"/>
      <c r="E231" s="45"/>
      <c r="F231" s="45"/>
      <c r="G231" s="45"/>
      <c r="H231" s="45"/>
      <c r="I231" s="175"/>
      <c r="J231" s="124"/>
    </row>
    <row r="232" spans="1:10" s="40" customFormat="1" ht="14.25" customHeight="1" x14ac:dyDescent="0.25">
      <c r="A232" s="44"/>
      <c r="B232" s="44"/>
      <c r="C232" s="44"/>
      <c r="D232" s="44"/>
      <c r="E232" s="45"/>
      <c r="F232" s="45"/>
      <c r="G232" s="45"/>
      <c r="H232" s="45"/>
      <c r="I232" s="175"/>
      <c r="J232" s="124"/>
    </row>
    <row r="233" spans="1:10" s="40" customFormat="1" ht="14.25" customHeight="1" x14ac:dyDescent="0.25">
      <c r="A233" s="44"/>
      <c r="B233" s="44"/>
      <c r="C233" s="44"/>
      <c r="D233" s="44"/>
      <c r="E233" s="45"/>
      <c r="F233" s="45"/>
      <c r="G233" s="45"/>
      <c r="H233" s="45"/>
      <c r="I233" s="175"/>
      <c r="J233" s="124"/>
    </row>
    <row r="234" spans="1:10" s="40" customFormat="1" ht="14.25" customHeight="1" x14ac:dyDescent="0.25">
      <c r="A234" s="44"/>
      <c r="B234" s="44"/>
      <c r="C234" s="44"/>
      <c r="D234" s="44"/>
      <c r="E234" s="45"/>
      <c r="F234" s="45"/>
      <c r="G234" s="45"/>
      <c r="H234" s="45"/>
      <c r="I234" s="175"/>
      <c r="J234" s="124"/>
    </row>
    <row r="235" spans="1:10" s="40" customFormat="1" ht="14.25" customHeight="1" x14ac:dyDescent="0.25">
      <c r="A235" s="44"/>
      <c r="B235" s="44"/>
      <c r="C235" s="44"/>
      <c r="D235" s="44"/>
      <c r="E235" s="45"/>
      <c r="F235" s="45"/>
      <c r="G235" s="45"/>
      <c r="H235" s="45"/>
      <c r="I235" s="175"/>
      <c r="J235" s="124"/>
    </row>
    <row r="236" spans="1:10" s="40" customFormat="1" ht="14.25" customHeight="1" x14ac:dyDescent="0.25">
      <c r="A236" s="44"/>
      <c r="B236" s="44"/>
      <c r="C236" s="44"/>
      <c r="D236" s="44"/>
      <c r="E236" s="45"/>
      <c r="F236" s="45"/>
      <c r="G236" s="45"/>
      <c r="H236" s="45"/>
      <c r="I236" s="175"/>
      <c r="J236" s="124"/>
    </row>
    <row r="237" spans="1:10" s="40" customFormat="1" ht="14.25" customHeight="1" x14ac:dyDescent="0.25">
      <c r="A237" s="44"/>
      <c r="B237" s="44"/>
      <c r="C237" s="44"/>
      <c r="D237" s="44"/>
      <c r="E237" s="45"/>
      <c r="F237" s="45"/>
      <c r="G237" s="45"/>
      <c r="H237" s="45"/>
      <c r="I237" s="175"/>
      <c r="J237" s="124"/>
    </row>
    <row r="238" spans="1:10" s="40" customFormat="1" ht="14.25" customHeight="1" x14ac:dyDescent="0.25">
      <c r="A238" s="44"/>
      <c r="B238" s="44"/>
      <c r="C238" s="44"/>
      <c r="D238" s="44"/>
      <c r="E238" s="45"/>
      <c r="F238" s="45"/>
      <c r="G238" s="45"/>
      <c r="H238" s="45"/>
      <c r="I238" s="175"/>
      <c r="J238" s="124"/>
    </row>
    <row r="239" spans="1:10" s="40" customFormat="1" ht="14.25" customHeight="1" x14ac:dyDescent="0.25">
      <c r="A239" s="44"/>
      <c r="B239" s="44"/>
      <c r="C239" s="44"/>
      <c r="D239" s="44"/>
      <c r="E239" s="45"/>
      <c r="F239" s="45"/>
      <c r="G239" s="45"/>
      <c r="H239" s="45"/>
      <c r="I239" s="175"/>
      <c r="J239" s="124"/>
    </row>
    <row r="240" spans="1:10" s="40" customFormat="1" ht="14.25" customHeight="1" x14ac:dyDescent="0.25">
      <c r="A240" s="44"/>
      <c r="B240" s="44"/>
      <c r="C240" s="44"/>
      <c r="D240" s="44"/>
      <c r="E240" s="45"/>
      <c r="F240" s="45"/>
      <c r="G240" s="45"/>
      <c r="H240" s="45"/>
      <c r="I240" s="175"/>
      <c r="J240" s="124"/>
    </row>
    <row r="241" spans="1:10" s="40" customFormat="1" ht="14.25" customHeight="1" x14ac:dyDescent="0.25">
      <c r="A241" s="44"/>
      <c r="B241" s="44"/>
      <c r="C241" s="44"/>
      <c r="D241" s="44"/>
      <c r="E241" s="45"/>
      <c r="F241" s="45"/>
      <c r="G241" s="45"/>
      <c r="H241" s="45"/>
      <c r="I241" s="175"/>
      <c r="J241" s="124"/>
    </row>
    <row r="242" spans="1:10" s="40" customFormat="1" ht="14.25" customHeight="1" x14ac:dyDescent="0.25">
      <c r="A242" s="44"/>
      <c r="B242" s="44"/>
      <c r="C242" s="44"/>
      <c r="D242" s="44"/>
      <c r="E242" s="45"/>
      <c r="F242" s="45"/>
      <c r="G242" s="45"/>
      <c r="H242" s="45"/>
      <c r="I242" s="175"/>
      <c r="J242" s="124"/>
    </row>
    <row r="243" spans="1:10" s="40" customFormat="1" ht="14.25" customHeight="1" x14ac:dyDescent="0.25">
      <c r="A243" s="44"/>
      <c r="B243" s="44"/>
      <c r="C243" s="44"/>
      <c r="D243" s="44"/>
      <c r="E243" s="45"/>
      <c r="F243" s="45"/>
      <c r="G243" s="45"/>
      <c r="H243" s="45"/>
      <c r="I243" s="175"/>
      <c r="J243" s="124"/>
    </row>
    <row r="244" spans="1:10" s="40" customFormat="1" ht="14.25" customHeight="1" x14ac:dyDescent="0.25">
      <c r="A244" s="44"/>
      <c r="B244" s="44"/>
      <c r="C244" s="44"/>
      <c r="D244" s="44"/>
      <c r="E244" s="45"/>
      <c r="F244" s="45"/>
      <c r="G244" s="45"/>
      <c r="H244" s="45"/>
      <c r="I244" s="175"/>
      <c r="J244" s="124"/>
    </row>
    <row r="245" spans="1:10" s="40" customFormat="1" ht="14.25" customHeight="1" x14ac:dyDescent="0.25">
      <c r="A245" s="44"/>
      <c r="B245" s="44"/>
      <c r="C245" s="44"/>
      <c r="D245" s="44"/>
      <c r="E245" s="45"/>
      <c r="F245" s="45"/>
      <c r="G245" s="45"/>
      <c r="H245" s="45"/>
      <c r="I245" s="175"/>
      <c r="J245" s="124"/>
    </row>
    <row r="246" spans="1:10" s="40" customFormat="1" ht="14.25" customHeight="1" x14ac:dyDescent="0.25">
      <c r="A246" s="44"/>
      <c r="B246" s="44"/>
      <c r="C246" s="44"/>
      <c r="D246" s="44"/>
      <c r="E246" s="45"/>
      <c r="F246" s="45"/>
      <c r="G246" s="45"/>
      <c r="H246" s="45"/>
      <c r="I246" s="175"/>
      <c r="J246" s="124"/>
    </row>
    <row r="247" spans="1:10" s="40" customFormat="1" ht="14.25" customHeight="1" x14ac:dyDescent="0.25">
      <c r="A247" s="44"/>
      <c r="B247" s="44"/>
      <c r="C247" s="44"/>
      <c r="D247" s="44"/>
      <c r="E247" s="45"/>
      <c r="F247" s="45"/>
      <c r="G247" s="45"/>
      <c r="H247" s="45"/>
      <c r="I247" s="175"/>
      <c r="J247" s="124"/>
    </row>
    <row r="248" spans="1:10" s="40" customFormat="1" ht="14.25" customHeight="1" x14ac:dyDescent="0.25">
      <c r="A248" s="44"/>
      <c r="B248" s="44"/>
      <c r="C248" s="44"/>
      <c r="D248" s="44"/>
      <c r="E248" s="45"/>
      <c r="F248" s="45"/>
      <c r="G248" s="45"/>
      <c r="H248" s="45"/>
      <c r="I248" s="175"/>
      <c r="J248" s="124"/>
    </row>
    <row r="249" spans="1:10" s="40" customFormat="1" ht="14.25" customHeight="1" x14ac:dyDescent="0.25">
      <c r="A249" s="44"/>
      <c r="B249" s="44"/>
      <c r="C249" s="44"/>
      <c r="D249" s="44"/>
      <c r="E249" s="45"/>
      <c r="F249" s="45"/>
      <c r="G249" s="45"/>
      <c r="H249" s="45"/>
      <c r="I249" s="175"/>
      <c r="J249" s="124"/>
    </row>
    <row r="250" spans="1:10" s="40" customFormat="1" ht="14.25" customHeight="1" x14ac:dyDescent="0.25">
      <c r="A250" s="44"/>
      <c r="B250" s="44"/>
      <c r="C250" s="44"/>
      <c r="D250" s="44"/>
      <c r="E250" s="45"/>
      <c r="F250" s="45"/>
      <c r="G250" s="45"/>
      <c r="H250" s="45"/>
      <c r="I250" s="175"/>
      <c r="J250" s="124"/>
    </row>
    <row r="251" spans="1:10" s="40" customFormat="1" ht="14.25" customHeight="1" x14ac:dyDescent="0.25">
      <c r="A251" s="44"/>
      <c r="B251" s="44"/>
      <c r="C251" s="44"/>
      <c r="D251" s="44"/>
      <c r="E251" s="45"/>
      <c r="F251" s="45"/>
      <c r="G251" s="45"/>
      <c r="H251" s="45"/>
      <c r="I251" s="175"/>
      <c r="J251" s="124"/>
    </row>
    <row r="252" spans="1:10" s="40" customFormat="1" ht="14.25" customHeight="1" x14ac:dyDescent="0.25">
      <c r="A252" s="44"/>
      <c r="B252" s="44"/>
      <c r="C252" s="44"/>
      <c r="D252" s="44"/>
      <c r="E252" s="45"/>
      <c r="F252" s="45"/>
      <c r="G252" s="45"/>
      <c r="H252" s="45"/>
      <c r="I252" s="175"/>
      <c r="J252" s="124"/>
    </row>
    <row r="253" spans="1:10" s="40" customFormat="1" ht="14.25" customHeight="1" x14ac:dyDescent="0.25">
      <c r="A253" s="44"/>
      <c r="B253" s="44"/>
      <c r="C253" s="44"/>
      <c r="D253" s="44"/>
      <c r="E253" s="45"/>
      <c r="F253" s="45"/>
      <c r="G253" s="45"/>
      <c r="H253" s="45"/>
      <c r="I253" s="175"/>
      <c r="J253" s="124"/>
    </row>
    <row r="254" spans="1:10" s="40" customFormat="1" ht="14.25" customHeight="1" x14ac:dyDescent="0.25">
      <c r="A254" s="44"/>
      <c r="B254" s="44"/>
      <c r="C254" s="44"/>
      <c r="D254" s="44"/>
      <c r="E254" s="45"/>
      <c r="F254" s="45"/>
      <c r="G254" s="45"/>
      <c r="H254" s="45"/>
      <c r="I254" s="175"/>
      <c r="J254" s="124"/>
    </row>
    <row r="255" spans="1:10" s="40" customFormat="1" ht="14.25" customHeight="1" x14ac:dyDescent="0.25">
      <c r="A255" s="44"/>
      <c r="B255" s="44"/>
      <c r="C255" s="44"/>
      <c r="D255" s="44"/>
      <c r="E255" s="45"/>
      <c r="F255" s="45"/>
      <c r="G255" s="45"/>
      <c r="H255" s="45"/>
      <c r="I255" s="175"/>
      <c r="J255" s="124"/>
    </row>
    <row r="256" spans="1:10" s="40" customFormat="1" ht="14.25" customHeight="1" x14ac:dyDescent="0.25">
      <c r="A256" s="44"/>
      <c r="B256" s="44"/>
      <c r="C256" s="44"/>
      <c r="D256" s="44"/>
      <c r="E256" s="45"/>
      <c r="F256" s="45"/>
      <c r="G256" s="45"/>
      <c r="H256" s="45"/>
      <c r="I256" s="175"/>
      <c r="J256" s="124"/>
    </row>
    <row r="257" spans="1:10" s="40" customFormat="1" ht="14.25" customHeight="1" x14ac:dyDescent="0.25">
      <c r="A257" s="44"/>
      <c r="B257" s="44"/>
      <c r="C257" s="44"/>
      <c r="D257" s="44"/>
      <c r="E257" s="45"/>
      <c r="F257" s="45"/>
      <c r="G257" s="45"/>
      <c r="H257" s="45"/>
      <c r="I257" s="175"/>
      <c r="J257" s="124"/>
    </row>
    <row r="258" spans="1:10" s="40" customFormat="1" ht="14.25" customHeight="1" x14ac:dyDescent="0.25">
      <c r="A258" s="44"/>
      <c r="B258" s="44"/>
      <c r="C258" s="44"/>
      <c r="D258" s="44"/>
      <c r="E258" s="45"/>
      <c r="F258" s="45"/>
      <c r="G258" s="45"/>
      <c r="H258" s="45"/>
      <c r="I258" s="175"/>
      <c r="J258" s="124"/>
    </row>
    <row r="259" spans="1:10" s="40" customFormat="1" ht="14.25" customHeight="1" x14ac:dyDescent="0.25">
      <c r="A259" s="44"/>
      <c r="B259" s="44"/>
      <c r="C259" s="44"/>
      <c r="D259" s="44"/>
      <c r="E259" s="45"/>
      <c r="F259" s="45"/>
      <c r="G259" s="45"/>
      <c r="H259" s="45"/>
      <c r="I259" s="175"/>
      <c r="J259" s="124"/>
    </row>
    <row r="260" spans="1:10" s="40" customFormat="1" ht="14.25" customHeight="1" x14ac:dyDescent="0.25">
      <c r="A260" s="44"/>
      <c r="B260" s="44"/>
      <c r="C260" s="44"/>
      <c r="D260" s="44"/>
      <c r="E260" s="45"/>
      <c r="F260" s="45"/>
      <c r="G260" s="45"/>
      <c r="H260" s="45"/>
      <c r="I260" s="175"/>
      <c r="J260" s="124"/>
    </row>
    <row r="261" spans="1:10" s="40" customFormat="1" ht="14.25" customHeight="1" x14ac:dyDescent="0.25">
      <c r="A261" s="44"/>
      <c r="B261" s="44"/>
      <c r="C261" s="44"/>
      <c r="D261" s="44"/>
      <c r="E261" s="45"/>
      <c r="F261" s="45"/>
      <c r="G261" s="45"/>
      <c r="H261" s="45"/>
      <c r="I261" s="175"/>
      <c r="J261" s="124"/>
    </row>
    <row r="262" spans="1:10" s="40" customFormat="1" ht="14.25" customHeight="1" x14ac:dyDescent="0.25">
      <c r="A262" s="44"/>
      <c r="B262" s="44"/>
      <c r="C262" s="44"/>
      <c r="D262" s="44"/>
      <c r="E262" s="45"/>
      <c r="F262" s="45"/>
      <c r="G262" s="45"/>
      <c r="H262" s="45"/>
      <c r="I262" s="175"/>
      <c r="J262" s="124"/>
    </row>
    <row r="263" spans="1:10" s="40" customFormat="1" ht="14.25" customHeight="1" x14ac:dyDescent="0.25">
      <c r="A263" s="44"/>
      <c r="B263" s="44"/>
      <c r="C263" s="44"/>
      <c r="D263" s="44"/>
      <c r="E263" s="45"/>
      <c r="F263" s="45"/>
      <c r="G263" s="45"/>
      <c r="H263" s="45"/>
      <c r="I263" s="175"/>
      <c r="J263" s="124"/>
    </row>
    <row r="264" spans="1:10" s="40" customFormat="1" ht="14.25" customHeight="1" x14ac:dyDescent="0.25">
      <c r="A264" s="44"/>
      <c r="B264" s="44"/>
      <c r="C264" s="44"/>
      <c r="D264" s="44"/>
      <c r="E264" s="45"/>
      <c r="F264" s="45"/>
      <c r="G264" s="45"/>
      <c r="H264" s="45"/>
      <c r="I264" s="175"/>
      <c r="J264" s="124"/>
    </row>
    <row r="265" spans="1:10" s="40" customFormat="1" ht="14.25" customHeight="1" x14ac:dyDescent="0.25">
      <c r="A265" s="44"/>
      <c r="B265" s="44"/>
      <c r="C265" s="44"/>
      <c r="D265" s="44"/>
      <c r="E265" s="45"/>
      <c r="F265" s="45"/>
      <c r="G265" s="45"/>
      <c r="H265" s="45"/>
      <c r="I265" s="175"/>
      <c r="J265" s="124"/>
    </row>
    <row r="266" spans="1:10" s="40" customFormat="1" ht="14.25" customHeight="1" x14ac:dyDescent="0.25">
      <c r="A266" s="44"/>
      <c r="B266" s="44"/>
      <c r="C266" s="44"/>
      <c r="D266" s="44"/>
      <c r="E266" s="45"/>
      <c r="F266" s="45"/>
      <c r="G266" s="45"/>
      <c r="H266" s="45"/>
      <c r="I266" s="175"/>
      <c r="J266" s="124"/>
    </row>
    <row r="267" spans="1:10" s="40" customFormat="1" ht="14.25" customHeight="1" x14ac:dyDescent="0.25">
      <c r="A267" s="44"/>
      <c r="B267" s="44"/>
      <c r="C267" s="44"/>
      <c r="D267" s="44"/>
      <c r="E267" s="45"/>
      <c r="F267" s="45"/>
      <c r="G267" s="45"/>
      <c r="H267" s="45"/>
      <c r="I267" s="175"/>
      <c r="J267" s="124"/>
    </row>
    <row r="268" spans="1:10" s="40" customFormat="1" ht="14.25" customHeight="1" x14ac:dyDescent="0.25">
      <c r="A268" s="44"/>
      <c r="B268" s="44"/>
      <c r="C268" s="44"/>
      <c r="D268" s="44"/>
      <c r="E268" s="45"/>
      <c r="F268" s="45"/>
      <c r="G268" s="45"/>
      <c r="H268" s="45"/>
      <c r="I268" s="175"/>
      <c r="J268" s="124"/>
    </row>
    <row r="269" spans="1:10" s="40" customFormat="1" ht="14.25" customHeight="1" x14ac:dyDescent="0.25">
      <c r="A269" s="44"/>
      <c r="B269" s="44"/>
      <c r="C269" s="44"/>
      <c r="D269" s="44"/>
      <c r="E269" s="45"/>
      <c r="F269" s="45"/>
      <c r="G269" s="45"/>
      <c r="H269" s="45"/>
      <c r="I269" s="175"/>
      <c r="J269" s="124"/>
    </row>
    <row r="270" spans="1:10" s="40" customFormat="1" ht="14.25" customHeight="1" x14ac:dyDescent="0.25">
      <c r="A270" s="44"/>
      <c r="B270" s="44"/>
      <c r="C270" s="44"/>
      <c r="D270" s="44"/>
      <c r="E270" s="45"/>
      <c r="F270" s="45"/>
      <c r="G270" s="45"/>
      <c r="H270" s="45"/>
      <c r="I270" s="175"/>
      <c r="J270" s="124"/>
    </row>
    <row r="271" spans="1:10" s="40" customFormat="1" ht="14.25" customHeight="1" x14ac:dyDescent="0.25">
      <c r="A271" s="44"/>
      <c r="B271" s="44"/>
      <c r="C271" s="44"/>
      <c r="D271" s="44"/>
      <c r="E271" s="45"/>
      <c r="F271" s="45"/>
      <c r="G271" s="45"/>
      <c r="H271" s="45"/>
      <c r="I271" s="175"/>
      <c r="J271" s="124"/>
    </row>
    <row r="272" spans="1:10" s="40" customFormat="1" ht="14.25" customHeight="1" x14ac:dyDescent="0.25">
      <c r="A272" s="44"/>
      <c r="B272" s="44"/>
      <c r="C272" s="44"/>
      <c r="D272" s="44"/>
      <c r="E272" s="45"/>
      <c r="F272" s="45"/>
      <c r="G272" s="45"/>
      <c r="H272" s="45"/>
      <c r="I272" s="175"/>
      <c r="J272" s="124"/>
    </row>
    <row r="273" spans="1:10" s="40" customFormat="1" ht="14.25" customHeight="1" x14ac:dyDescent="0.25">
      <c r="A273" s="44"/>
      <c r="B273" s="44"/>
      <c r="C273" s="44"/>
      <c r="D273" s="44"/>
      <c r="E273" s="45"/>
      <c r="F273" s="45"/>
      <c r="G273" s="45"/>
      <c r="H273" s="45"/>
      <c r="I273" s="175"/>
      <c r="J273" s="124"/>
    </row>
    <row r="274" spans="1:10" s="40" customFormat="1" ht="14.25" customHeight="1" x14ac:dyDescent="0.25">
      <c r="A274" s="44"/>
      <c r="B274" s="44"/>
      <c r="C274" s="44"/>
      <c r="D274" s="44"/>
      <c r="E274" s="45"/>
      <c r="F274" s="45"/>
      <c r="G274" s="45"/>
      <c r="H274" s="45"/>
      <c r="I274" s="175"/>
      <c r="J274" s="124"/>
    </row>
    <row r="275" spans="1:10" s="40" customFormat="1" ht="14.25" customHeight="1" x14ac:dyDescent="0.25">
      <c r="A275" s="44"/>
      <c r="B275" s="44"/>
      <c r="C275" s="44"/>
      <c r="D275" s="44"/>
      <c r="E275" s="45"/>
      <c r="F275" s="45"/>
      <c r="G275" s="45"/>
      <c r="H275" s="45"/>
      <c r="I275" s="175"/>
      <c r="J275" s="124"/>
    </row>
    <row r="276" spans="1:10" s="40" customFormat="1" ht="14.25" customHeight="1" x14ac:dyDescent="0.25">
      <c r="A276" s="44"/>
      <c r="B276" s="44"/>
      <c r="C276" s="44"/>
      <c r="D276" s="44"/>
      <c r="E276" s="45"/>
      <c r="F276" s="45"/>
      <c r="G276" s="45"/>
      <c r="H276" s="45"/>
      <c r="I276" s="175"/>
      <c r="J276" s="124"/>
    </row>
    <row r="277" spans="1:10" s="40" customFormat="1" ht="14.25" customHeight="1" x14ac:dyDescent="0.25">
      <c r="A277" s="44"/>
      <c r="B277" s="44"/>
      <c r="C277" s="44"/>
      <c r="D277" s="44"/>
      <c r="E277" s="45"/>
      <c r="F277" s="45"/>
      <c r="G277" s="45"/>
      <c r="H277" s="45"/>
      <c r="I277" s="175"/>
      <c r="J277" s="124"/>
    </row>
    <row r="278" spans="1:10" s="40" customFormat="1" ht="14.25" customHeight="1" x14ac:dyDescent="0.25">
      <c r="A278" s="44"/>
      <c r="B278" s="44"/>
      <c r="C278" s="44"/>
      <c r="D278" s="44"/>
      <c r="E278" s="45"/>
      <c r="F278" s="45"/>
      <c r="G278" s="45"/>
      <c r="H278" s="45"/>
      <c r="I278" s="175"/>
      <c r="J278" s="124"/>
    </row>
    <row r="279" spans="1:10" s="40" customFormat="1" ht="14.25" customHeight="1" x14ac:dyDescent="0.25">
      <c r="A279" s="44"/>
      <c r="B279" s="44"/>
      <c r="C279" s="44"/>
      <c r="D279" s="44"/>
      <c r="E279" s="45"/>
      <c r="F279" s="45"/>
      <c r="G279" s="45"/>
      <c r="H279" s="45"/>
      <c r="I279" s="175"/>
      <c r="J279" s="124"/>
    </row>
    <row r="280" spans="1:10" s="40" customFormat="1" ht="14.25" customHeight="1" x14ac:dyDescent="0.25">
      <c r="A280" s="44"/>
      <c r="B280" s="44"/>
      <c r="C280" s="44"/>
      <c r="D280" s="44"/>
      <c r="E280" s="45"/>
      <c r="F280" s="45"/>
      <c r="G280" s="45"/>
      <c r="H280" s="45"/>
      <c r="I280" s="175"/>
      <c r="J280" s="124"/>
    </row>
    <row r="281" spans="1:10" s="40" customFormat="1" ht="14.25" customHeight="1" x14ac:dyDescent="0.25">
      <c r="A281" s="44"/>
      <c r="B281" s="44"/>
      <c r="C281" s="44"/>
      <c r="D281" s="44"/>
      <c r="E281" s="45"/>
      <c r="F281" s="45"/>
      <c r="G281" s="45"/>
      <c r="H281" s="45"/>
      <c r="I281" s="175"/>
      <c r="J281" s="124"/>
    </row>
    <row r="282" spans="1:10" s="40" customFormat="1" ht="14.25" customHeight="1" x14ac:dyDescent="0.25">
      <c r="A282" s="44"/>
      <c r="B282" s="44"/>
      <c r="C282" s="44"/>
      <c r="D282" s="44"/>
      <c r="E282" s="45"/>
      <c r="F282" s="45"/>
      <c r="G282" s="45"/>
      <c r="H282" s="45"/>
      <c r="I282" s="175"/>
      <c r="J282" s="124"/>
    </row>
    <row r="283" spans="1:10" s="40" customFormat="1" ht="14.25" customHeight="1" x14ac:dyDescent="0.25">
      <c r="A283" s="44"/>
      <c r="B283" s="44"/>
      <c r="C283" s="44"/>
      <c r="D283" s="44"/>
      <c r="E283" s="45"/>
      <c r="F283" s="45"/>
      <c r="G283" s="45"/>
      <c r="H283" s="45"/>
      <c r="I283" s="175"/>
      <c r="J283" s="124"/>
    </row>
    <row r="284" spans="1:10" s="40" customFormat="1" ht="14.25" customHeight="1" x14ac:dyDescent="0.25">
      <c r="A284" s="44"/>
      <c r="B284" s="44"/>
      <c r="C284" s="44"/>
      <c r="D284" s="44"/>
      <c r="E284" s="45"/>
      <c r="F284" s="45"/>
      <c r="G284" s="45"/>
      <c r="H284" s="45"/>
      <c r="I284" s="175"/>
      <c r="J284" s="124"/>
    </row>
    <row r="285" spans="1:10" s="40" customFormat="1" ht="14.25" customHeight="1" x14ac:dyDescent="0.25">
      <c r="A285" s="44"/>
      <c r="B285" s="44"/>
      <c r="C285" s="44"/>
      <c r="D285" s="44"/>
      <c r="E285" s="45"/>
      <c r="F285" s="45"/>
      <c r="G285" s="45"/>
      <c r="H285" s="45"/>
      <c r="I285" s="175"/>
      <c r="J285" s="124"/>
    </row>
    <row r="286" spans="1:10" s="40" customFormat="1" ht="14.25" customHeight="1" x14ac:dyDescent="0.25">
      <c r="A286" s="44"/>
      <c r="B286" s="44"/>
      <c r="C286" s="44"/>
      <c r="D286" s="44"/>
      <c r="E286" s="45"/>
      <c r="F286" s="45"/>
      <c r="G286" s="45"/>
      <c r="H286" s="45"/>
      <c r="I286" s="175"/>
      <c r="J286" s="124"/>
    </row>
    <row r="287" spans="1:10" s="40" customFormat="1" ht="14.25" customHeight="1" x14ac:dyDescent="0.25">
      <c r="A287" s="44"/>
      <c r="B287" s="44"/>
      <c r="C287" s="44"/>
      <c r="D287" s="44"/>
      <c r="E287" s="45"/>
      <c r="F287" s="45"/>
      <c r="G287" s="45"/>
      <c r="H287" s="45"/>
      <c r="I287" s="175"/>
      <c r="J287" s="124"/>
    </row>
    <row r="288" spans="1:10" s="40" customFormat="1" ht="14.25" customHeight="1" x14ac:dyDescent="0.25">
      <c r="A288" s="44"/>
      <c r="B288" s="44"/>
      <c r="C288" s="44"/>
      <c r="D288" s="44"/>
      <c r="E288" s="45"/>
      <c r="F288" s="45"/>
      <c r="G288" s="45"/>
      <c r="H288" s="45"/>
      <c r="I288" s="175"/>
      <c r="J288" s="124"/>
    </row>
    <row r="289" spans="1:10" s="40" customFormat="1" ht="14.25" customHeight="1" x14ac:dyDescent="0.25">
      <c r="A289" s="44"/>
      <c r="B289" s="44"/>
      <c r="C289" s="44"/>
      <c r="D289" s="44"/>
      <c r="E289" s="45"/>
      <c r="F289" s="45"/>
      <c r="G289" s="45"/>
      <c r="H289" s="45"/>
      <c r="I289" s="175"/>
      <c r="J289" s="124"/>
    </row>
    <row r="290" spans="1:10" s="40" customFormat="1" ht="14.25" customHeight="1" x14ac:dyDescent="0.25">
      <c r="A290" s="44"/>
      <c r="B290" s="44"/>
      <c r="C290" s="44"/>
      <c r="D290" s="44"/>
      <c r="E290" s="45"/>
      <c r="F290" s="45"/>
      <c r="G290" s="45"/>
      <c r="H290" s="45"/>
      <c r="I290" s="175"/>
      <c r="J290" s="124"/>
    </row>
    <row r="291" spans="1:10" s="40" customFormat="1" ht="14.25" customHeight="1" x14ac:dyDescent="0.25">
      <c r="A291" s="44"/>
      <c r="B291" s="44"/>
      <c r="C291" s="44"/>
      <c r="D291" s="44"/>
      <c r="E291" s="45"/>
      <c r="F291" s="45"/>
      <c r="G291" s="45"/>
      <c r="H291" s="45"/>
      <c r="I291" s="175"/>
      <c r="J291" s="124"/>
    </row>
    <row r="292" spans="1:10" s="40" customFormat="1" ht="14.25" customHeight="1" x14ac:dyDescent="0.25">
      <c r="A292" s="44"/>
      <c r="B292" s="44"/>
      <c r="C292" s="44"/>
      <c r="D292" s="44"/>
      <c r="E292" s="45"/>
      <c r="F292" s="45"/>
      <c r="G292" s="45"/>
      <c r="H292" s="45"/>
      <c r="I292" s="175"/>
      <c r="J292" s="124"/>
    </row>
    <row r="293" spans="1:10" s="40" customFormat="1" ht="14.25" customHeight="1" x14ac:dyDescent="0.25">
      <c r="A293" s="44"/>
      <c r="B293" s="44"/>
      <c r="C293" s="44"/>
      <c r="D293" s="44"/>
      <c r="E293" s="45"/>
      <c r="F293" s="45"/>
      <c r="G293" s="45"/>
      <c r="H293" s="45"/>
      <c r="I293" s="175"/>
      <c r="J293" s="124"/>
    </row>
    <row r="294" spans="1:10" s="40" customFormat="1" ht="14.25" customHeight="1" x14ac:dyDescent="0.25">
      <c r="A294" s="44"/>
      <c r="B294" s="44"/>
      <c r="C294" s="44"/>
      <c r="D294" s="44"/>
      <c r="E294" s="45"/>
      <c r="F294" s="45"/>
      <c r="G294" s="45"/>
      <c r="H294" s="45"/>
      <c r="I294" s="175"/>
      <c r="J294" s="124"/>
    </row>
    <row r="295" spans="1:10" s="40" customFormat="1" ht="14.25" customHeight="1" x14ac:dyDescent="0.25">
      <c r="A295" s="44"/>
      <c r="B295" s="44"/>
      <c r="C295" s="44"/>
      <c r="D295" s="44"/>
      <c r="E295" s="45"/>
      <c r="F295" s="45"/>
      <c r="G295" s="45"/>
      <c r="H295" s="45"/>
      <c r="I295" s="175"/>
      <c r="J295" s="124"/>
    </row>
    <row r="296" spans="1:10" s="40" customFormat="1" ht="14.25" customHeight="1" x14ac:dyDescent="0.25">
      <c r="A296" s="44"/>
      <c r="B296" s="44"/>
      <c r="C296" s="44"/>
      <c r="D296" s="44"/>
      <c r="E296" s="45"/>
      <c r="F296" s="45"/>
      <c r="G296" s="45"/>
      <c r="H296" s="45"/>
      <c r="I296" s="175"/>
      <c r="J296" s="124"/>
    </row>
    <row r="297" spans="1:10" s="40" customFormat="1" ht="14.25" customHeight="1" x14ac:dyDescent="0.25">
      <c r="A297" s="44"/>
      <c r="B297" s="44"/>
      <c r="C297" s="44"/>
      <c r="D297" s="44"/>
      <c r="E297" s="45"/>
      <c r="F297" s="45"/>
      <c r="G297" s="45"/>
      <c r="H297" s="45"/>
      <c r="I297" s="175"/>
      <c r="J297" s="124"/>
    </row>
    <row r="298" spans="1:10" s="40" customFormat="1" ht="14.25" customHeight="1" x14ac:dyDescent="0.25">
      <c r="A298" s="44"/>
      <c r="B298" s="44"/>
      <c r="C298" s="44"/>
      <c r="D298" s="44"/>
      <c r="E298" s="45"/>
      <c r="F298" s="45"/>
      <c r="G298" s="45"/>
      <c r="H298" s="45"/>
      <c r="I298" s="175"/>
      <c r="J298" s="124"/>
    </row>
    <row r="299" spans="1:10" s="40" customFormat="1" ht="14.25" customHeight="1" x14ac:dyDescent="0.25">
      <c r="A299" s="44"/>
      <c r="B299" s="44"/>
      <c r="C299" s="44"/>
      <c r="D299" s="44"/>
      <c r="E299" s="45"/>
      <c r="F299" s="45"/>
      <c r="G299" s="45"/>
      <c r="H299" s="45"/>
      <c r="I299" s="175"/>
      <c r="J299" s="124"/>
    </row>
    <row r="300" spans="1:10" s="40" customFormat="1" ht="14.25" customHeight="1" x14ac:dyDescent="0.25">
      <c r="A300" s="44"/>
      <c r="B300" s="44"/>
      <c r="C300" s="44"/>
      <c r="D300" s="44"/>
      <c r="E300" s="45"/>
      <c r="F300" s="45"/>
      <c r="G300" s="45"/>
      <c r="H300" s="45"/>
      <c r="I300" s="175"/>
      <c r="J300" s="124"/>
    </row>
    <row r="301" spans="1:10" s="40" customFormat="1" ht="14.25" customHeight="1" x14ac:dyDescent="0.25">
      <c r="A301" s="44"/>
      <c r="B301" s="44"/>
      <c r="C301" s="44"/>
      <c r="D301" s="44"/>
      <c r="E301" s="45"/>
      <c r="F301" s="45"/>
      <c r="G301" s="45"/>
      <c r="H301" s="45"/>
      <c r="I301" s="175"/>
      <c r="J301" s="124"/>
    </row>
    <row r="302" spans="1:10" s="40" customFormat="1" ht="14.25" customHeight="1" x14ac:dyDescent="0.25">
      <c r="A302" s="44"/>
      <c r="B302" s="44"/>
      <c r="C302" s="44"/>
      <c r="D302" s="44"/>
      <c r="E302" s="45"/>
      <c r="F302" s="45"/>
      <c r="G302" s="45"/>
      <c r="H302" s="45"/>
      <c r="I302" s="175"/>
      <c r="J302" s="124"/>
    </row>
    <row r="303" spans="1:10" s="40" customFormat="1" ht="14.25" customHeight="1" x14ac:dyDescent="0.25">
      <c r="A303" s="44"/>
      <c r="B303" s="44"/>
      <c r="C303" s="44"/>
      <c r="D303" s="44"/>
      <c r="E303" s="45"/>
      <c r="F303" s="45"/>
      <c r="G303" s="45"/>
      <c r="H303" s="45"/>
      <c r="I303" s="175"/>
      <c r="J303" s="124"/>
    </row>
    <row r="304" spans="1:10" s="40" customFormat="1" ht="14.25" customHeight="1" x14ac:dyDescent="0.25">
      <c r="A304" s="44"/>
      <c r="B304" s="44"/>
      <c r="C304" s="44"/>
      <c r="D304" s="44"/>
      <c r="E304" s="45"/>
      <c r="F304" s="45"/>
      <c r="G304" s="45"/>
      <c r="H304" s="45"/>
      <c r="I304" s="175"/>
      <c r="J304" s="124"/>
    </row>
    <row r="305" spans="1:10" s="40" customFormat="1" ht="14.25" customHeight="1" x14ac:dyDescent="0.25">
      <c r="A305" s="44"/>
      <c r="B305" s="44"/>
      <c r="C305" s="44"/>
      <c r="D305" s="44"/>
      <c r="E305" s="45"/>
      <c r="F305" s="45"/>
      <c r="G305" s="45"/>
      <c r="H305" s="45"/>
      <c r="I305" s="175"/>
      <c r="J305" s="124"/>
    </row>
    <row r="306" spans="1:10" s="40" customFormat="1" ht="14.25" customHeight="1" x14ac:dyDescent="0.25">
      <c r="A306" s="44"/>
      <c r="B306" s="44"/>
      <c r="C306" s="44"/>
      <c r="D306" s="44"/>
      <c r="E306" s="45"/>
      <c r="F306" s="45"/>
      <c r="G306" s="45"/>
      <c r="H306" s="45"/>
      <c r="I306" s="175"/>
      <c r="J306" s="124"/>
    </row>
    <row r="307" spans="1:10" s="40" customFormat="1" ht="14.25" customHeight="1" x14ac:dyDescent="0.25">
      <c r="A307" s="44"/>
      <c r="B307" s="44"/>
      <c r="C307" s="44"/>
      <c r="D307" s="44"/>
      <c r="E307" s="45"/>
      <c r="F307" s="45"/>
      <c r="G307" s="45"/>
      <c r="H307" s="45"/>
      <c r="I307" s="175"/>
      <c r="J307" s="124"/>
    </row>
    <row r="308" spans="1:10" s="40" customFormat="1" ht="14.25" customHeight="1" x14ac:dyDescent="0.25">
      <c r="A308" s="44"/>
      <c r="B308" s="44"/>
      <c r="C308" s="44"/>
      <c r="D308" s="44"/>
      <c r="E308" s="45"/>
      <c r="F308" s="45"/>
      <c r="G308" s="45"/>
      <c r="H308" s="45"/>
      <c r="I308" s="175"/>
      <c r="J308" s="124"/>
    </row>
    <row r="309" spans="1:10" s="40" customFormat="1" ht="14.25" customHeight="1" x14ac:dyDescent="0.25">
      <c r="A309" s="44"/>
      <c r="B309" s="44"/>
      <c r="C309" s="44"/>
      <c r="D309" s="44"/>
      <c r="E309" s="45"/>
      <c r="F309" s="45"/>
      <c r="G309" s="45"/>
      <c r="H309" s="45"/>
      <c r="I309" s="175"/>
      <c r="J309" s="124"/>
    </row>
    <row r="310" spans="1:10" s="40" customFormat="1" ht="14.25" customHeight="1" x14ac:dyDescent="0.25">
      <c r="A310" s="44"/>
      <c r="B310" s="44"/>
      <c r="C310" s="44"/>
      <c r="D310" s="44"/>
      <c r="E310" s="45"/>
      <c r="F310" s="45"/>
      <c r="G310" s="45"/>
      <c r="H310" s="45"/>
      <c r="I310" s="175"/>
      <c r="J310" s="124"/>
    </row>
    <row r="311" spans="1:10" s="40" customFormat="1" ht="14.25" customHeight="1" x14ac:dyDescent="0.25">
      <c r="A311" s="44"/>
      <c r="B311" s="44"/>
      <c r="C311" s="44"/>
      <c r="D311" s="44"/>
      <c r="E311" s="45"/>
      <c r="F311" s="45"/>
      <c r="G311" s="45"/>
      <c r="H311" s="45"/>
      <c r="I311" s="175"/>
      <c r="J311" s="124"/>
    </row>
    <row r="312" spans="1:10" s="40" customFormat="1" ht="14.25" customHeight="1" x14ac:dyDescent="0.25">
      <c r="A312" s="44"/>
      <c r="B312" s="44"/>
      <c r="C312" s="44"/>
      <c r="D312" s="44"/>
      <c r="E312" s="45"/>
      <c r="F312" s="45"/>
      <c r="G312" s="45"/>
      <c r="H312" s="45"/>
      <c r="I312" s="175"/>
      <c r="J312" s="124"/>
    </row>
    <row r="313" spans="1:10" s="40" customFormat="1" ht="14.25" customHeight="1" x14ac:dyDescent="0.25">
      <c r="A313" s="44"/>
      <c r="B313" s="44"/>
      <c r="C313" s="44"/>
      <c r="D313" s="44"/>
      <c r="E313" s="45"/>
      <c r="F313" s="45"/>
      <c r="G313" s="45"/>
      <c r="H313" s="45"/>
      <c r="I313" s="175"/>
      <c r="J313" s="124"/>
    </row>
    <row r="314" spans="1:10" s="40" customFormat="1" ht="14.25" customHeight="1" x14ac:dyDescent="0.25">
      <c r="A314" s="44"/>
      <c r="B314" s="44"/>
      <c r="C314" s="44"/>
      <c r="D314" s="44"/>
      <c r="E314" s="45"/>
      <c r="F314" s="45"/>
      <c r="G314" s="45"/>
      <c r="H314" s="45"/>
      <c r="I314" s="175"/>
      <c r="J314" s="124"/>
    </row>
    <row r="315" spans="1:10" s="40" customFormat="1" ht="14.25" customHeight="1" x14ac:dyDescent="0.25">
      <c r="A315" s="44"/>
      <c r="B315" s="44"/>
      <c r="C315" s="44"/>
      <c r="D315" s="44"/>
      <c r="E315" s="45"/>
      <c r="F315" s="45"/>
      <c r="G315" s="45"/>
      <c r="H315" s="45"/>
      <c r="I315" s="175"/>
      <c r="J315" s="124"/>
    </row>
    <row r="316" spans="1:10" s="40" customFormat="1" ht="14.25" customHeight="1" x14ac:dyDescent="0.25">
      <c r="A316" s="44"/>
      <c r="B316" s="44"/>
      <c r="C316" s="44"/>
      <c r="D316" s="44"/>
      <c r="E316" s="45"/>
      <c r="F316" s="45"/>
      <c r="G316" s="45"/>
      <c r="H316" s="45"/>
      <c r="I316" s="175"/>
      <c r="J316" s="124"/>
    </row>
    <row r="317" spans="1:10" s="40" customFormat="1" ht="14.25" customHeight="1" x14ac:dyDescent="0.25">
      <c r="A317" s="44"/>
      <c r="B317" s="44"/>
      <c r="C317" s="44"/>
      <c r="D317" s="44"/>
      <c r="E317" s="45"/>
      <c r="F317" s="45"/>
      <c r="G317" s="45"/>
      <c r="H317" s="45"/>
      <c r="I317" s="175"/>
      <c r="J317" s="124"/>
    </row>
    <row r="318" spans="1:10" s="40" customFormat="1" ht="14.25" customHeight="1" x14ac:dyDescent="0.25">
      <c r="A318" s="44"/>
      <c r="B318" s="44"/>
      <c r="C318" s="44"/>
      <c r="D318" s="44"/>
      <c r="E318" s="45"/>
      <c r="F318" s="45"/>
      <c r="G318" s="45"/>
      <c r="H318" s="45"/>
      <c r="I318" s="175"/>
      <c r="J318" s="124"/>
    </row>
    <row r="319" spans="1:10" s="40" customFormat="1" ht="14.25" customHeight="1" x14ac:dyDescent="0.25">
      <c r="A319" s="44"/>
      <c r="B319" s="44"/>
      <c r="C319" s="44"/>
      <c r="D319" s="44"/>
      <c r="E319" s="45"/>
      <c r="F319" s="45"/>
      <c r="G319" s="45"/>
      <c r="H319" s="45"/>
      <c r="I319" s="175"/>
      <c r="J319" s="124"/>
    </row>
    <row r="320" spans="1:10" s="40" customFormat="1" ht="14.25" customHeight="1" x14ac:dyDescent="0.25">
      <c r="A320" s="44"/>
      <c r="B320" s="44"/>
      <c r="C320" s="44"/>
      <c r="D320" s="44"/>
      <c r="E320" s="45"/>
      <c r="F320" s="45"/>
      <c r="G320" s="45"/>
      <c r="H320" s="45"/>
      <c r="I320" s="175"/>
      <c r="J320" s="124"/>
    </row>
    <row r="321" spans="1:10" s="40" customFormat="1" ht="14.25" customHeight="1" x14ac:dyDescent="0.25">
      <c r="A321" s="44"/>
      <c r="B321" s="44"/>
      <c r="C321" s="44"/>
      <c r="D321" s="44"/>
      <c r="E321" s="45"/>
      <c r="F321" s="45"/>
      <c r="G321" s="45"/>
      <c r="H321" s="45"/>
      <c r="I321" s="175"/>
      <c r="J321" s="124"/>
    </row>
    <row r="322" spans="1:10" s="40" customFormat="1" ht="14.25" customHeight="1" x14ac:dyDescent="0.25">
      <c r="A322" s="44"/>
      <c r="B322" s="44"/>
      <c r="C322" s="44"/>
      <c r="D322" s="44"/>
      <c r="E322" s="45"/>
      <c r="F322" s="45"/>
      <c r="G322" s="45"/>
      <c r="H322" s="45"/>
      <c r="I322" s="175"/>
      <c r="J322" s="124"/>
    </row>
    <row r="323" spans="1:10" s="40" customFormat="1" ht="14.25" customHeight="1" x14ac:dyDescent="0.25">
      <c r="A323" s="44"/>
      <c r="B323" s="44"/>
      <c r="C323" s="44"/>
      <c r="D323" s="44"/>
      <c r="E323" s="45"/>
      <c r="F323" s="45"/>
      <c r="G323" s="45"/>
      <c r="H323" s="45"/>
      <c r="I323" s="175"/>
      <c r="J323" s="124"/>
    </row>
    <row r="324" spans="1:10" s="40" customFormat="1" ht="14.25" customHeight="1" x14ac:dyDescent="0.25">
      <c r="A324" s="44"/>
      <c r="B324" s="44"/>
      <c r="C324" s="44"/>
      <c r="D324" s="44"/>
      <c r="E324" s="45"/>
      <c r="F324" s="45"/>
      <c r="G324" s="45"/>
      <c r="H324" s="45"/>
      <c r="I324" s="175"/>
      <c r="J324" s="124"/>
    </row>
    <row r="325" spans="1:10" s="40" customFormat="1" ht="14.25" customHeight="1" x14ac:dyDescent="0.25">
      <c r="A325" s="44"/>
      <c r="B325" s="44"/>
      <c r="C325" s="44"/>
      <c r="D325" s="44"/>
      <c r="E325" s="45"/>
      <c r="F325" s="45"/>
      <c r="G325" s="45"/>
      <c r="H325" s="45"/>
      <c r="I325" s="175"/>
      <c r="J325" s="124"/>
    </row>
    <row r="326" spans="1:10" s="40" customFormat="1" ht="14.25" customHeight="1" x14ac:dyDescent="0.25">
      <c r="A326" s="44"/>
      <c r="B326" s="44"/>
      <c r="C326" s="44"/>
      <c r="D326" s="44"/>
      <c r="E326" s="45"/>
      <c r="F326" s="45"/>
      <c r="G326" s="45"/>
      <c r="H326" s="45"/>
      <c r="I326" s="175"/>
      <c r="J326" s="124"/>
    </row>
    <row r="327" spans="1:10" s="40" customFormat="1" ht="14.25" customHeight="1" x14ac:dyDescent="0.25">
      <c r="A327" s="44"/>
      <c r="B327" s="44"/>
      <c r="C327" s="44"/>
      <c r="D327" s="44"/>
      <c r="E327" s="45"/>
      <c r="F327" s="45"/>
      <c r="G327" s="45"/>
      <c r="H327" s="45"/>
      <c r="I327" s="175"/>
      <c r="J327" s="124"/>
    </row>
    <row r="328" spans="1:10" s="40" customFormat="1" ht="14.25" customHeight="1" x14ac:dyDescent="0.25">
      <c r="A328" s="44"/>
      <c r="B328" s="44"/>
      <c r="C328" s="44"/>
      <c r="D328" s="44"/>
      <c r="E328" s="45"/>
      <c r="F328" s="45"/>
      <c r="G328" s="45"/>
      <c r="H328" s="45"/>
      <c r="I328" s="175"/>
      <c r="J328" s="124"/>
    </row>
    <row r="329" spans="1:10" s="40" customFormat="1" ht="14.25" customHeight="1" x14ac:dyDescent="0.25">
      <c r="A329" s="44"/>
      <c r="B329" s="44"/>
      <c r="C329" s="44"/>
      <c r="D329" s="44"/>
      <c r="E329" s="45"/>
      <c r="F329" s="45"/>
      <c r="G329" s="45"/>
      <c r="H329" s="45"/>
      <c r="I329" s="175"/>
      <c r="J329" s="124"/>
    </row>
    <row r="330" spans="1:10" s="40" customFormat="1" ht="14.25" customHeight="1" x14ac:dyDescent="0.25">
      <c r="A330" s="44"/>
      <c r="B330" s="44"/>
      <c r="C330" s="44"/>
      <c r="D330" s="44"/>
      <c r="E330" s="45"/>
      <c r="F330" s="45"/>
      <c r="G330" s="45"/>
      <c r="H330" s="45"/>
      <c r="I330" s="175"/>
      <c r="J330" s="124"/>
    </row>
    <row r="331" spans="1:10" s="40" customFormat="1" ht="14.25" customHeight="1" x14ac:dyDescent="0.25">
      <c r="A331" s="44"/>
      <c r="B331" s="44"/>
      <c r="C331" s="44"/>
      <c r="D331" s="44"/>
      <c r="E331" s="45"/>
      <c r="F331" s="45"/>
      <c r="G331" s="45"/>
      <c r="H331" s="45"/>
      <c r="I331" s="175"/>
      <c r="J331" s="124"/>
    </row>
    <row r="332" spans="1:10" s="40" customFormat="1" ht="14.25" customHeight="1" x14ac:dyDescent="0.25">
      <c r="A332" s="44"/>
      <c r="B332" s="44"/>
      <c r="C332" s="44"/>
      <c r="D332" s="44"/>
      <c r="E332" s="45"/>
      <c r="F332" s="45"/>
      <c r="G332" s="45"/>
      <c r="H332" s="45"/>
      <c r="I332" s="175"/>
      <c r="J332" s="124"/>
    </row>
    <row r="333" spans="1:10" s="40" customFormat="1" ht="14.25" customHeight="1" x14ac:dyDescent="0.25">
      <c r="A333" s="44"/>
      <c r="B333" s="44"/>
      <c r="C333" s="44"/>
      <c r="D333" s="44"/>
      <c r="E333" s="45"/>
      <c r="F333" s="45"/>
      <c r="G333" s="45"/>
      <c r="H333" s="45"/>
      <c r="I333" s="175"/>
      <c r="J333" s="124"/>
    </row>
    <row r="334" spans="1:10" s="40" customFormat="1" ht="14.25" customHeight="1" x14ac:dyDescent="0.25">
      <c r="A334" s="44"/>
      <c r="B334" s="44"/>
      <c r="C334" s="44"/>
      <c r="D334" s="44"/>
      <c r="E334" s="45"/>
      <c r="F334" s="45"/>
      <c r="G334" s="45"/>
      <c r="H334" s="45"/>
      <c r="I334" s="175"/>
      <c r="J334" s="124"/>
    </row>
    <row r="335" spans="1:10" s="40" customFormat="1" ht="14.25" customHeight="1" x14ac:dyDescent="0.25">
      <c r="A335" s="44"/>
      <c r="B335" s="44"/>
      <c r="C335" s="44"/>
      <c r="D335" s="44"/>
      <c r="E335" s="45"/>
      <c r="F335" s="45"/>
      <c r="G335" s="45"/>
      <c r="H335" s="45"/>
      <c r="I335" s="175"/>
      <c r="J335" s="124"/>
    </row>
    <row r="336" spans="1:10" s="40" customFormat="1" ht="14.25" customHeight="1" x14ac:dyDescent="0.25">
      <c r="A336" s="44"/>
      <c r="B336" s="44"/>
      <c r="C336" s="44"/>
      <c r="D336" s="44"/>
      <c r="E336" s="45"/>
      <c r="F336" s="45"/>
      <c r="G336" s="45"/>
      <c r="H336" s="45"/>
      <c r="I336" s="175"/>
      <c r="J336" s="124"/>
    </row>
    <row r="337" spans="1:10" s="40" customFormat="1" ht="14.25" customHeight="1" x14ac:dyDescent="0.25">
      <c r="A337" s="44"/>
      <c r="B337" s="44"/>
      <c r="C337" s="44"/>
      <c r="D337" s="44"/>
      <c r="E337" s="45"/>
      <c r="F337" s="45"/>
      <c r="G337" s="45"/>
      <c r="H337" s="45"/>
      <c r="I337" s="175"/>
      <c r="J337" s="124"/>
    </row>
    <row r="338" spans="1:10" s="40" customFormat="1" ht="14.25" customHeight="1" x14ac:dyDescent="0.25">
      <c r="A338" s="44"/>
      <c r="B338" s="44"/>
      <c r="C338" s="44"/>
      <c r="D338" s="44"/>
      <c r="E338" s="45"/>
      <c r="F338" s="45"/>
      <c r="G338" s="45"/>
      <c r="H338" s="45"/>
      <c r="I338" s="175"/>
      <c r="J338" s="124"/>
    </row>
    <row r="339" spans="1:10" s="40" customFormat="1" ht="14.25" customHeight="1" x14ac:dyDescent="0.25">
      <c r="A339" s="44"/>
      <c r="B339" s="44"/>
      <c r="C339" s="44"/>
      <c r="D339" s="44"/>
      <c r="E339" s="45"/>
      <c r="F339" s="45"/>
      <c r="G339" s="45"/>
      <c r="H339" s="45"/>
      <c r="I339" s="175"/>
      <c r="J339" s="124"/>
    </row>
    <row r="340" spans="1:10" s="40" customFormat="1" ht="14.25" customHeight="1" x14ac:dyDescent="0.25">
      <c r="A340" s="44"/>
      <c r="B340" s="44"/>
      <c r="C340" s="44"/>
      <c r="D340" s="44"/>
      <c r="E340" s="45"/>
      <c r="F340" s="45"/>
      <c r="G340" s="45"/>
      <c r="H340" s="45"/>
      <c r="I340" s="175"/>
      <c r="J340" s="124"/>
    </row>
    <row r="341" spans="1:10" s="40" customFormat="1" ht="14.25" customHeight="1" x14ac:dyDescent="0.25">
      <c r="A341" s="44"/>
      <c r="B341" s="44"/>
      <c r="C341" s="44"/>
      <c r="D341" s="44"/>
      <c r="E341" s="45"/>
      <c r="F341" s="45"/>
      <c r="G341" s="45"/>
      <c r="H341" s="45"/>
      <c r="I341" s="175"/>
      <c r="J341" s="124"/>
    </row>
    <row r="342" spans="1:10" s="40" customFormat="1" ht="14.25" customHeight="1" x14ac:dyDescent="0.25">
      <c r="A342" s="44"/>
      <c r="B342" s="44"/>
      <c r="C342" s="44"/>
      <c r="D342" s="44"/>
      <c r="E342" s="45"/>
      <c r="F342" s="45"/>
      <c r="G342" s="45"/>
      <c r="H342" s="45"/>
      <c r="I342" s="175"/>
      <c r="J342" s="124"/>
    </row>
    <row r="343" spans="1:10" s="40" customFormat="1" ht="14.25" customHeight="1" x14ac:dyDescent="0.25">
      <c r="A343" s="44"/>
      <c r="B343" s="44"/>
      <c r="C343" s="44"/>
      <c r="D343" s="44"/>
      <c r="E343" s="45"/>
      <c r="F343" s="45"/>
      <c r="G343" s="45"/>
      <c r="H343" s="45"/>
      <c r="I343" s="175"/>
      <c r="J343" s="124"/>
    </row>
    <row r="344" spans="1:10" s="40" customFormat="1" ht="14.25" customHeight="1" x14ac:dyDescent="0.25">
      <c r="A344" s="44"/>
      <c r="B344" s="44"/>
      <c r="C344" s="44"/>
      <c r="D344" s="44"/>
      <c r="E344" s="45"/>
      <c r="F344" s="45"/>
      <c r="G344" s="45"/>
      <c r="H344" s="45"/>
      <c r="I344" s="175"/>
      <c r="J344" s="124"/>
    </row>
    <row r="345" spans="1:10" s="40" customFormat="1" ht="14.25" customHeight="1" x14ac:dyDescent="0.25">
      <c r="A345" s="44"/>
      <c r="B345" s="44"/>
      <c r="C345" s="44"/>
      <c r="D345" s="44"/>
      <c r="E345" s="45"/>
      <c r="F345" s="45"/>
      <c r="G345" s="45"/>
      <c r="H345" s="45"/>
      <c r="I345" s="175"/>
      <c r="J345" s="124"/>
    </row>
    <row r="346" spans="1:10" s="40" customFormat="1" ht="14.25" customHeight="1" x14ac:dyDescent="0.25">
      <c r="A346" s="44"/>
      <c r="B346" s="44"/>
      <c r="C346" s="44"/>
      <c r="D346" s="44"/>
      <c r="E346" s="45"/>
      <c r="F346" s="45"/>
      <c r="G346" s="45"/>
      <c r="H346" s="45"/>
      <c r="I346" s="175"/>
      <c r="J346" s="124"/>
    </row>
    <row r="347" spans="1:10" s="40" customFormat="1" ht="14.25" customHeight="1" x14ac:dyDescent="0.25">
      <c r="A347" s="44"/>
      <c r="B347" s="44"/>
      <c r="C347" s="44"/>
      <c r="D347" s="44"/>
      <c r="E347" s="45"/>
      <c r="F347" s="45"/>
      <c r="G347" s="45"/>
      <c r="H347" s="45"/>
      <c r="I347" s="175"/>
      <c r="J347" s="124"/>
    </row>
    <row r="348" spans="1:10" s="40" customFormat="1" ht="14.25" customHeight="1" x14ac:dyDescent="0.25">
      <c r="A348" s="44"/>
      <c r="B348" s="44"/>
      <c r="C348" s="44"/>
      <c r="D348" s="44"/>
      <c r="E348" s="45"/>
      <c r="F348" s="45"/>
      <c r="G348" s="45"/>
      <c r="H348" s="45"/>
      <c r="I348" s="175"/>
      <c r="J348" s="124"/>
    </row>
    <row r="349" spans="1:10" s="40" customFormat="1" ht="14.25" customHeight="1" x14ac:dyDescent="0.25">
      <c r="A349" s="44"/>
      <c r="B349" s="44"/>
      <c r="C349" s="44"/>
      <c r="D349" s="44"/>
      <c r="E349" s="45"/>
      <c r="F349" s="45"/>
      <c r="G349" s="45"/>
      <c r="H349" s="45"/>
      <c r="I349" s="175"/>
      <c r="J349" s="124"/>
    </row>
    <row r="350" spans="1:10" s="40" customFormat="1" ht="14.25" customHeight="1" x14ac:dyDescent="0.25">
      <c r="A350" s="44"/>
      <c r="B350" s="44"/>
      <c r="C350" s="44"/>
      <c r="D350" s="44"/>
      <c r="E350" s="45"/>
      <c r="F350" s="45"/>
      <c r="G350" s="45"/>
      <c r="H350" s="45"/>
      <c r="I350" s="175"/>
      <c r="J350" s="124"/>
    </row>
    <row r="351" spans="1:10" s="40" customFormat="1" ht="14.25" customHeight="1" x14ac:dyDescent="0.25">
      <c r="A351" s="44"/>
      <c r="B351" s="44"/>
      <c r="C351" s="44"/>
      <c r="D351" s="44"/>
      <c r="E351" s="45"/>
      <c r="F351" s="45"/>
      <c r="G351" s="45"/>
      <c r="H351" s="45"/>
      <c r="I351" s="175"/>
      <c r="J351" s="124"/>
    </row>
    <row r="352" spans="1:10" s="40" customFormat="1" ht="14.25" customHeight="1" x14ac:dyDescent="0.25">
      <c r="A352" s="44"/>
      <c r="B352" s="44"/>
      <c r="C352" s="44"/>
      <c r="D352" s="44"/>
      <c r="E352" s="44"/>
      <c r="F352" s="44"/>
      <c r="G352" s="44"/>
      <c r="H352" s="44"/>
      <c r="I352" s="175"/>
      <c r="J352" s="124"/>
    </row>
    <row r="353" spans="1:10" s="40" customFormat="1" ht="14.25" customHeight="1" x14ac:dyDescent="0.25">
      <c r="A353" s="44"/>
      <c r="B353" s="44"/>
      <c r="C353" s="44"/>
      <c r="D353" s="44"/>
      <c r="E353" s="44"/>
      <c r="F353" s="44"/>
      <c r="G353" s="44"/>
      <c r="H353" s="44"/>
      <c r="I353" s="175"/>
      <c r="J353" s="124"/>
    </row>
    <row r="354" spans="1:10" s="40" customFormat="1" ht="14.25" customHeight="1" x14ac:dyDescent="0.25">
      <c r="A354" s="44"/>
      <c r="B354" s="44"/>
      <c r="C354" s="44"/>
      <c r="D354" s="44"/>
      <c r="E354" s="44"/>
      <c r="F354" s="44"/>
      <c r="G354" s="44"/>
      <c r="H354" s="44"/>
      <c r="I354" s="175"/>
      <c r="J354" s="124"/>
    </row>
    <row r="355" spans="1:10" s="40" customFormat="1" ht="14.25" customHeight="1" x14ac:dyDescent="0.25">
      <c r="A355" s="44"/>
      <c r="B355" s="44"/>
      <c r="C355" s="44"/>
      <c r="D355" s="44"/>
      <c r="E355" s="44"/>
      <c r="F355" s="44"/>
      <c r="G355" s="44"/>
      <c r="H355" s="44"/>
      <c r="I355" s="175"/>
      <c r="J355" s="124"/>
    </row>
    <row r="356" spans="1:10" s="40" customFormat="1" ht="14.25" customHeight="1" x14ac:dyDescent="0.25">
      <c r="A356" s="44"/>
      <c r="B356" s="44"/>
      <c r="C356" s="44"/>
      <c r="D356" s="44"/>
      <c r="E356" s="44"/>
      <c r="F356" s="44"/>
      <c r="G356" s="44"/>
      <c r="H356" s="44"/>
      <c r="I356" s="175"/>
      <c r="J356" s="124"/>
    </row>
    <row r="357" spans="1:10" s="40" customFormat="1" ht="14.25" customHeight="1" x14ac:dyDescent="0.25">
      <c r="A357" s="44"/>
      <c r="B357" s="44"/>
      <c r="C357" s="44"/>
      <c r="D357" s="44"/>
      <c r="E357" s="44"/>
      <c r="F357" s="44"/>
      <c r="G357" s="44"/>
      <c r="H357" s="44"/>
      <c r="I357" s="175"/>
      <c r="J357" s="124"/>
    </row>
    <row r="358" spans="1:10" s="40" customFormat="1" ht="14.25" customHeight="1" x14ac:dyDescent="0.25">
      <c r="A358" s="44"/>
      <c r="B358" s="44"/>
      <c r="C358" s="44"/>
      <c r="D358" s="44"/>
      <c r="E358" s="44"/>
      <c r="F358" s="44"/>
      <c r="G358" s="44"/>
      <c r="H358" s="44"/>
      <c r="I358" s="175"/>
      <c r="J358" s="124"/>
    </row>
    <row r="359" spans="1:10" s="40" customFormat="1" ht="14.25" customHeight="1" x14ac:dyDescent="0.25">
      <c r="A359" s="44"/>
      <c r="B359" s="44"/>
      <c r="C359" s="44"/>
      <c r="D359" s="44"/>
      <c r="E359" s="44"/>
      <c r="F359" s="44"/>
      <c r="G359" s="44"/>
      <c r="H359" s="44"/>
      <c r="I359" s="175"/>
      <c r="J359" s="124"/>
    </row>
    <row r="360" spans="1:10" s="40" customFormat="1" ht="14.25" customHeight="1" x14ac:dyDescent="0.25">
      <c r="A360" s="44"/>
      <c r="B360" s="44"/>
      <c r="C360" s="44"/>
      <c r="D360" s="44"/>
      <c r="E360" s="44"/>
      <c r="F360" s="44"/>
      <c r="G360" s="44"/>
      <c r="H360" s="44"/>
      <c r="I360" s="175"/>
      <c r="J360" s="124"/>
    </row>
    <row r="361" spans="1:10" s="40" customFormat="1" ht="14.25" customHeight="1" x14ac:dyDescent="0.25">
      <c r="A361" s="44"/>
      <c r="B361" s="44"/>
      <c r="C361" s="44"/>
      <c r="D361" s="44"/>
      <c r="E361" s="44"/>
      <c r="F361" s="44"/>
      <c r="G361" s="44"/>
      <c r="H361" s="44"/>
      <c r="I361" s="175"/>
      <c r="J361" s="124"/>
    </row>
    <row r="362" spans="1:10" s="40" customFormat="1" ht="14.25" customHeight="1" x14ac:dyDescent="0.25">
      <c r="A362" s="44"/>
      <c r="B362" s="44"/>
      <c r="C362" s="44"/>
      <c r="D362" s="44"/>
      <c r="E362" s="44"/>
      <c r="F362" s="44"/>
      <c r="G362" s="44"/>
      <c r="H362" s="44"/>
      <c r="I362" s="175"/>
      <c r="J362" s="124"/>
    </row>
    <row r="363" spans="1:10" s="40" customFormat="1" ht="14.25" customHeight="1" x14ac:dyDescent="0.25">
      <c r="A363" s="44"/>
      <c r="B363" s="44"/>
      <c r="C363" s="44"/>
      <c r="D363" s="44"/>
      <c r="E363" s="44"/>
      <c r="F363" s="44"/>
      <c r="G363" s="44"/>
      <c r="H363" s="44"/>
      <c r="I363" s="175"/>
      <c r="J363" s="124"/>
    </row>
    <row r="364" spans="1:10" s="40" customFormat="1" ht="14.25" customHeight="1" x14ac:dyDescent="0.25">
      <c r="A364" s="44"/>
      <c r="B364" s="44"/>
      <c r="C364" s="44"/>
      <c r="D364" s="44"/>
      <c r="E364" s="44"/>
      <c r="F364" s="44"/>
      <c r="G364" s="44"/>
      <c r="H364" s="44"/>
      <c r="I364" s="175"/>
      <c r="J364" s="124"/>
    </row>
    <row r="365" spans="1:10" s="40" customFormat="1" ht="14.25" customHeight="1" x14ac:dyDescent="0.25">
      <c r="A365" s="44"/>
      <c r="B365" s="44"/>
      <c r="C365" s="44"/>
      <c r="D365" s="44"/>
      <c r="E365" s="44"/>
      <c r="F365" s="44"/>
      <c r="G365" s="44"/>
      <c r="H365" s="44"/>
      <c r="I365" s="175"/>
      <c r="J365" s="124"/>
    </row>
    <row r="366" spans="1:10" s="40" customFormat="1" ht="14.25" customHeight="1" x14ac:dyDescent="0.25">
      <c r="A366" s="44"/>
      <c r="B366" s="44"/>
      <c r="C366" s="44"/>
      <c r="D366" s="44"/>
      <c r="E366" s="44"/>
      <c r="F366" s="44"/>
      <c r="G366" s="44"/>
      <c r="H366" s="44"/>
      <c r="I366" s="175"/>
      <c r="J366" s="124"/>
    </row>
    <row r="367" spans="1:10" s="40" customFormat="1" ht="14.25" customHeight="1" x14ac:dyDescent="0.25">
      <c r="A367" s="44"/>
      <c r="B367" s="44"/>
      <c r="C367" s="44"/>
      <c r="D367" s="44"/>
      <c r="E367" s="44"/>
      <c r="F367" s="44"/>
      <c r="G367" s="44"/>
      <c r="H367" s="44"/>
      <c r="I367" s="175"/>
      <c r="J367" s="124"/>
    </row>
    <row r="368" spans="1:10" s="40" customFormat="1" ht="14.25" customHeight="1" x14ac:dyDescent="0.25">
      <c r="A368" s="44"/>
      <c r="B368" s="44"/>
      <c r="C368" s="44"/>
      <c r="D368" s="44"/>
      <c r="E368" s="44"/>
      <c r="F368" s="44"/>
      <c r="G368" s="44"/>
      <c r="H368" s="44"/>
      <c r="I368" s="175"/>
      <c r="J368" s="124"/>
    </row>
    <row r="369" spans="1:10" s="40" customFormat="1" ht="14.25" customHeight="1" x14ac:dyDescent="0.25">
      <c r="A369" s="44"/>
      <c r="B369" s="44"/>
      <c r="C369" s="44"/>
      <c r="D369" s="44"/>
      <c r="E369" s="44"/>
      <c r="F369" s="44"/>
      <c r="G369" s="44"/>
      <c r="H369" s="44"/>
      <c r="I369" s="175"/>
      <c r="J369" s="124"/>
    </row>
    <row r="370" spans="1:10" s="40" customFormat="1" ht="14.25" customHeight="1" x14ac:dyDescent="0.25">
      <c r="A370" s="44"/>
      <c r="B370" s="44"/>
      <c r="C370" s="44"/>
      <c r="D370" s="44"/>
      <c r="E370" s="44"/>
      <c r="F370" s="44"/>
      <c r="G370" s="44"/>
      <c r="H370" s="44"/>
      <c r="I370" s="175"/>
      <c r="J370" s="124"/>
    </row>
    <row r="371" spans="1:10" s="40" customFormat="1" ht="14.25" customHeight="1" x14ac:dyDescent="0.25">
      <c r="A371" s="44"/>
      <c r="B371" s="44"/>
      <c r="C371" s="44"/>
      <c r="D371" s="44"/>
      <c r="E371" s="44"/>
      <c r="F371" s="44"/>
      <c r="G371" s="44"/>
      <c r="H371" s="44"/>
      <c r="I371" s="175"/>
      <c r="J371" s="124"/>
    </row>
    <row r="372" spans="1:10" s="40" customFormat="1" ht="14.25" customHeight="1" x14ac:dyDescent="0.25">
      <c r="A372" s="44"/>
      <c r="B372" s="44"/>
      <c r="C372" s="44"/>
      <c r="D372" s="44"/>
      <c r="E372" s="44"/>
      <c r="F372" s="44"/>
      <c r="G372" s="44"/>
      <c r="H372" s="44"/>
      <c r="I372" s="175"/>
      <c r="J372" s="124"/>
    </row>
    <row r="373" spans="1:10" s="40" customFormat="1" ht="14.25" customHeight="1" x14ac:dyDescent="0.25">
      <c r="A373" s="44"/>
      <c r="B373" s="44"/>
      <c r="C373" s="44"/>
      <c r="D373" s="44"/>
      <c r="E373" s="44"/>
      <c r="F373" s="44"/>
      <c r="G373" s="44"/>
      <c r="H373" s="44"/>
      <c r="I373" s="175"/>
      <c r="J373" s="124"/>
    </row>
    <row r="374" spans="1:10" s="40" customFormat="1" ht="14.25" customHeight="1" x14ac:dyDescent="0.25">
      <c r="A374" s="44"/>
      <c r="B374" s="44"/>
      <c r="C374" s="44"/>
      <c r="D374" s="44"/>
      <c r="E374" s="44"/>
      <c r="F374" s="44"/>
      <c r="G374" s="44"/>
      <c r="H374" s="44"/>
      <c r="I374" s="175"/>
      <c r="J374" s="124"/>
    </row>
    <row r="375" spans="1:10" s="40" customFormat="1" ht="14.25" customHeight="1" x14ac:dyDescent="0.25">
      <c r="A375" s="44"/>
      <c r="B375" s="44"/>
      <c r="C375" s="44"/>
      <c r="D375" s="44"/>
      <c r="E375" s="44"/>
      <c r="F375" s="44"/>
      <c r="G375" s="44"/>
      <c r="H375" s="44"/>
      <c r="I375" s="175"/>
      <c r="J375" s="124"/>
    </row>
    <row r="376" spans="1:10" s="40" customFormat="1" ht="14.25" customHeight="1" x14ac:dyDescent="0.25">
      <c r="A376" s="44"/>
      <c r="B376" s="44"/>
      <c r="C376" s="44"/>
      <c r="D376" s="44"/>
      <c r="E376" s="44"/>
      <c r="F376" s="44"/>
      <c r="G376" s="44"/>
      <c r="H376" s="44"/>
      <c r="I376" s="175"/>
      <c r="J376" s="124"/>
    </row>
    <row r="377" spans="1:10" s="40" customFormat="1" ht="14.25" customHeight="1" x14ac:dyDescent="0.25">
      <c r="A377" s="44"/>
      <c r="B377" s="44"/>
      <c r="C377" s="44"/>
      <c r="D377" s="44"/>
      <c r="E377" s="44"/>
      <c r="F377" s="44"/>
      <c r="G377" s="44"/>
      <c r="H377" s="44"/>
      <c r="I377" s="175"/>
      <c r="J377" s="124"/>
    </row>
    <row r="378" spans="1:10" s="40" customFormat="1" ht="14.25" customHeight="1" x14ac:dyDescent="0.25">
      <c r="A378" s="44"/>
      <c r="B378" s="44"/>
      <c r="C378" s="44"/>
      <c r="D378" s="44"/>
      <c r="E378" s="44"/>
      <c r="F378" s="44"/>
      <c r="G378" s="44"/>
      <c r="H378" s="44"/>
      <c r="I378" s="175"/>
      <c r="J378" s="124"/>
    </row>
    <row r="379" spans="1:10" s="40" customFormat="1" ht="14.25" customHeight="1" x14ac:dyDescent="0.25">
      <c r="A379" s="44"/>
      <c r="B379" s="44"/>
      <c r="C379" s="44"/>
      <c r="D379" s="44"/>
      <c r="E379" s="44"/>
      <c r="F379" s="44"/>
      <c r="G379" s="44"/>
      <c r="H379" s="44"/>
      <c r="I379" s="175"/>
      <c r="J379" s="124"/>
    </row>
    <row r="380" spans="1:10" s="40" customFormat="1" ht="14.25" customHeight="1" x14ac:dyDescent="0.25">
      <c r="A380" s="44"/>
      <c r="B380" s="44"/>
      <c r="C380" s="44"/>
      <c r="D380" s="44"/>
      <c r="E380" s="44"/>
      <c r="F380" s="44"/>
      <c r="G380" s="44"/>
      <c r="H380" s="44"/>
      <c r="I380" s="175"/>
      <c r="J380" s="124"/>
    </row>
    <row r="381" spans="1:10" s="40" customFormat="1" ht="14.25" customHeight="1" x14ac:dyDescent="0.25">
      <c r="A381" s="44"/>
      <c r="B381" s="44"/>
      <c r="C381" s="44"/>
      <c r="D381" s="44"/>
      <c r="E381" s="44"/>
      <c r="F381" s="44"/>
      <c r="G381" s="44"/>
      <c r="H381" s="44"/>
      <c r="I381" s="175"/>
      <c r="J381" s="124"/>
    </row>
    <row r="382" spans="1:10" s="40" customFormat="1" ht="14.25" customHeight="1" x14ac:dyDescent="0.25">
      <c r="A382" s="44"/>
      <c r="B382" s="44"/>
      <c r="C382" s="44"/>
      <c r="D382" s="44"/>
      <c r="E382" s="44"/>
      <c r="F382" s="44"/>
      <c r="G382" s="44"/>
      <c r="H382" s="44"/>
      <c r="I382" s="175"/>
      <c r="J382" s="124"/>
    </row>
    <row r="383" spans="1:10" s="40" customFormat="1" ht="14.25" customHeight="1" x14ac:dyDescent="0.25">
      <c r="A383" s="44"/>
      <c r="B383" s="44"/>
      <c r="C383" s="44"/>
      <c r="D383" s="44"/>
      <c r="E383" s="44"/>
      <c r="F383" s="44"/>
      <c r="G383" s="44"/>
      <c r="H383" s="44"/>
      <c r="I383" s="175"/>
      <c r="J383" s="124"/>
    </row>
    <row r="384" spans="1:10" s="40" customFormat="1" ht="14.25" customHeight="1" x14ac:dyDescent="0.25">
      <c r="A384" s="44"/>
      <c r="B384" s="44"/>
      <c r="C384" s="44"/>
      <c r="D384" s="44"/>
      <c r="E384" s="44"/>
      <c r="F384" s="44"/>
      <c r="G384" s="44"/>
      <c r="H384" s="44"/>
      <c r="I384" s="175"/>
      <c r="J384" s="124"/>
    </row>
    <row r="385" spans="1:10" s="40" customFormat="1" ht="14.25" customHeight="1" x14ac:dyDescent="0.25">
      <c r="A385" s="44"/>
      <c r="B385" s="44"/>
      <c r="C385" s="44"/>
      <c r="D385" s="44"/>
      <c r="E385" s="44"/>
      <c r="F385" s="44"/>
      <c r="G385" s="44"/>
      <c r="H385" s="44"/>
      <c r="I385" s="175"/>
      <c r="J385" s="124"/>
    </row>
    <row r="386" spans="1:10" s="40" customFormat="1" ht="14.25" customHeight="1" x14ac:dyDescent="0.25">
      <c r="A386" s="44"/>
      <c r="B386" s="44"/>
      <c r="C386" s="44"/>
      <c r="D386" s="44"/>
      <c r="E386" s="44"/>
      <c r="F386" s="44"/>
      <c r="G386" s="44"/>
      <c r="H386" s="44"/>
      <c r="I386" s="175"/>
      <c r="J386" s="124"/>
    </row>
    <row r="387" spans="1:10" s="40" customFormat="1" ht="14.25" customHeight="1" x14ac:dyDescent="0.25">
      <c r="A387" s="44"/>
      <c r="B387" s="44"/>
      <c r="C387" s="44"/>
      <c r="D387" s="44"/>
      <c r="E387" s="44"/>
      <c r="F387" s="44"/>
      <c r="G387" s="44"/>
      <c r="H387" s="44"/>
      <c r="I387" s="175"/>
      <c r="J387" s="124"/>
    </row>
    <row r="388" spans="1:10" s="40" customFormat="1" ht="14.25" customHeight="1" x14ac:dyDescent="0.25">
      <c r="A388" s="44"/>
      <c r="B388" s="44"/>
      <c r="C388" s="44"/>
      <c r="D388" s="44"/>
      <c r="E388" s="44"/>
      <c r="F388" s="44"/>
      <c r="G388" s="44"/>
      <c r="H388" s="44"/>
      <c r="I388" s="175"/>
      <c r="J388" s="124"/>
    </row>
    <row r="389" spans="1:10" s="40" customFormat="1" ht="14.25" customHeight="1" x14ac:dyDescent="0.25">
      <c r="A389" s="44"/>
      <c r="B389" s="44"/>
      <c r="C389" s="44"/>
      <c r="D389" s="44"/>
      <c r="E389" s="44"/>
      <c r="F389" s="44"/>
      <c r="G389" s="44"/>
      <c r="H389" s="44"/>
      <c r="I389" s="175"/>
      <c r="J389" s="124"/>
    </row>
    <row r="390" spans="1:10" s="40" customFormat="1" ht="14.25" customHeight="1" x14ac:dyDescent="0.25">
      <c r="A390" s="44"/>
      <c r="B390" s="44"/>
      <c r="C390" s="44"/>
      <c r="D390" s="44"/>
      <c r="E390" s="44"/>
      <c r="F390" s="44"/>
      <c r="G390" s="44"/>
      <c r="H390" s="44"/>
      <c r="I390" s="175"/>
      <c r="J390" s="124"/>
    </row>
    <row r="391" spans="1:10" s="40" customFormat="1" ht="14.25" customHeight="1" x14ac:dyDescent="0.25">
      <c r="A391" s="44"/>
      <c r="B391" s="44"/>
      <c r="C391" s="44"/>
      <c r="D391" s="44"/>
      <c r="E391" s="44"/>
      <c r="F391" s="44"/>
      <c r="G391" s="44"/>
      <c r="H391" s="44"/>
      <c r="I391" s="175"/>
      <c r="J391" s="124"/>
    </row>
    <row r="392" spans="1:10" s="40" customFormat="1" ht="14.25" customHeight="1" x14ac:dyDescent="0.25">
      <c r="A392" s="44"/>
      <c r="B392" s="44"/>
      <c r="C392" s="44"/>
      <c r="D392" s="44"/>
      <c r="E392" s="44"/>
      <c r="F392" s="44"/>
      <c r="G392" s="44"/>
      <c r="H392" s="44"/>
      <c r="I392" s="175"/>
      <c r="J392" s="124"/>
    </row>
    <row r="393" spans="1:10" s="40" customFormat="1" ht="14.25" customHeight="1" x14ac:dyDescent="0.25">
      <c r="A393" s="44"/>
      <c r="B393" s="44"/>
      <c r="C393" s="44"/>
      <c r="D393" s="44"/>
      <c r="E393" s="44"/>
      <c r="F393" s="44"/>
      <c r="G393" s="44"/>
      <c r="H393" s="44"/>
      <c r="I393" s="175"/>
      <c r="J393" s="124"/>
    </row>
    <row r="394" spans="1:10" s="40" customFormat="1" ht="14.25" customHeight="1" x14ac:dyDescent="0.25">
      <c r="A394" s="44"/>
      <c r="B394" s="44"/>
      <c r="C394" s="44"/>
      <c r="D394" s="44"/>
      <c r="E394" s="44"/>
      <c r="F394" s="44"/>
      <c r="G394" s="44"/>
      <c r="H394" s="44"/>
      <c r="I394" s="175"/>
      <c r="J394" s="124"/>
    </row>
    <row r="395" spans="1:10" s="40" customFormat="1" ht="14.25" customHeight="1" x14ac:dyDescent="0.25">
      <c r="A395" s="44"/>
      <c r="B395" s="44"/>
      <c r="C395" s="44"/>
      <c r="D395" s="44"/>
      <c r="E395" s="44"/>
      <c r="F395" s="44"/>
      <c r="G395" s="44"/>
      <c r="H395" s="44"/>
      <c r="I395" s="175"/>
      <c r="J395" s="124"/>
    </row>
    <row r="396" spans="1:10" s="40" customFormat="1" ht="14.25" customHeight="1" x14ac:dyDescent="0.25">
      <c r="A396" s="44"/>
      <c r="B396" s="44"/>
      <c r="C396" s="44"/>
      <c r="D396" s="44"/>
      <c r="E396" s="44"/>
      <c r="F396" s="44"/>
      <c r="G396" s="44"/>
      <c r="H396" s="44"/>
      <c r="I396" s="175"/>
      <c r="J396" s="124"/>
    </row>
    <row r="397" spans="1:10" s="40" customFormat="1" x14ac:dyDescent="0.25">
      <c r="A397" s="44"/>
      <c r="B397" s="44"/>
      <c r="C397" s="44"/>
      <c r="D397" s="44"/>
      <c r="E397" s="44"/>
      <c r="F397" s="44"/>
      <c r="G397" s="44"/>
      <c r="H397" s="44"/>
      <c r="I397" s="175"/>
      <c r="J397" s="124"/>
    </row>
    <row r="398" spans="1:10" s="40" customFormat="1" ht="14.25" customHeight="1" x14ac:dyDescent="0.25">
      <c r="A398" s="44"/>
      <c r="B398" s="44"/>
      <c r="C398" s="44"/>
      <c r="D398" s="44"/>
      <c r="E398" s="44"/>
      <c r="F398" s="44"/>
      <c r="G398" s="44"/>
      <c r="H398" s="44"/>
      <c r="I398" s="175"/>
      <c r="J398" s="124"/>
    </row>
    <row r="399" spans="1:10" s="40" customFormat="1" ht="14.25" customHeight="1" x14ac:dyDescent="0.25">
      <c r="A399" s="44"/>
      <c r="B399" s="44"/>
      <c r="C399" s="44"/>
      <c r="D399" s="44"/>
      <c r="E399" s="44"/>
      <c r="F399" s="44"/>
      <c r="G399" s="44"/>
      <c r="H399" s="44"/>
      <c r="I399" s="175"/>
      <c r="J399" s="124"/>
    </row>
    <row r="400" spans="1:10" s="40" customFormat="1" ht="14.25" customHeight="1" x14ac:dyDescent="0.25">
      <c r="A400" s="44"/>
      <c r="B400" s="44"/>
      <c r="C400" s="44"/>
      <c r="D400" s="44"/>
      <c r="E400" s="44"/>
      <c r="F400" s="44"/>
      <c r="G400" s="44"/>
      <c r="H400" s="44"/>
      <c r="I400" s="175"/>
      <c r="J400" s="124"/>
    </row>
    <row r="401" spans="1:10" s="40" customFormat="1" ht="14.25" customHeight="1" x14ac:dyDescent="0.25">
      <c r="A401" s="44"/>
      <c r="B401" s="44"/>
      <c r="C401" s="44"/>
      <c r="D401" s="44"/>
      <c r="E401" s="44"/>
      <c r="F401" s="44"/>
      <c r="G401" s="44"/>
      <c r="H401" s="44"/>
      <c r="I401" s="175"/>
      <c r="J401" s="124"/>
    </row>
    <row r="402" spans="1:10" s="40" customFormat="1" ht="14.25" customHeight="1" x14ac:dyDescent="0.25">
      <c r="A402" s="44"/>
      <c r="B402" s="44"/>
      <c r="C402" s="44"/>
      <c r="D402" s="44"/>
      <c r="E402" s="44"/>
      <c r="F402" s="44"/>
      <c r="G402" s="44"/>
      <c r="H402" s="44"/>
      <c r="I402" s="175"/>
      <c r="J402" s="124"/>
    </row>
    <row r="403" spans="1:10" s="40" customFormat="1" ht="14.25" customHeight="1" x14ac:dyDescent="0.25">
      <c r="A403" s="44"/>
      <c r="B403" s="44"/>
      <c r="C403" s="44"/>
      <c r="D403" s="44"/>
      <c r="E403" s="44"/>
      <c r="F403" s="44"/>
      <c r="G403" s="44"/>
      <c r="H403" s="44"/>
      <c r="I403" s="175"/>
      <c r="J403" s="124"/>
    </row>
    <row r="404" spans="1:10" s="40" customFormat="1" ht="14.25" customHeight="1" x14ac:dyDescent="0.25">
      <c r="A404" s="44"/>
      <c r="B404" s="44"/>
      <c r="C404" s="44"/>
      <c r="D404" s="44"/>
      <c r="E404" s="44"/>
      <c r="F404" s="44"/>
      <c r="G404" s="44"/>
      <c r="H404" s="44"/>
      <c r="I404" s="175"/>
      <c r="J404" s="124"/>
    </row>
    <row r="405" spans="1:10" s="40" customFormat="1" ht="14.25" customHeight="1" x14ac:dyDescent="0.25">
      <c r="A405" s="44"/>
      <c r="B405" s="44"/>
      <c r="C405" s="44"/>
      <c r="D405" s="44"/>
      <c r="E405" s="44"/>
      <c r="F405" s="44"/>
      <c r="G405" s="44"/>
      <c r="H405" s="44"/>
      <c r="I405" s="175"/>
      <c r="J405" s="124"/>
    </row>
    <row r="406" spans="1:10" s="40" customFormat="1" ht="14.25" customHeight="1" x14ac:dyDescent="0.25">
      <c r="A406" s="44"/>
      <c r="B406" s="44"/>
      <c r="C406" s="44"/>
      <c r="D406" s="44"/>
      <c r="E406" s="44"/>
      <c r="F406" s="44"/>
      <c r="G406" s="44"/>
      <c r="H406" s="44"/>
      <c r="I406" s="175"/>
      <c r="J406" s="124"/>
    </row>
    <row r="407" spans="1:10" s="40" customFormat="1" ht="14.25" customHeight="1" x14ac:dyDescent="0.25">
      <c r="A407" s="44"/>
      <c r="B407" s="44"/>
      <c r="C407" s="44"/>
      <c r="D407" s="44"/>
      <c r="E407" s="44"/>
      <c r="F407" s="44"/>
      <c r="G407" s="44"/>
      <c r="H407" s="44"/>
      <c r="I407" s="175"/>
      <c r="J407" s="124"/>
    </row>
    <row r="408" spans="1:10" s="40" customFormat="1" ht="14.25" customHeight="1" x14ac:dyDescent="0.25">
      <c r="A408" s="44"/>
      <c r="B408" s="44"/>
      <c r="C408" s="44"/>
      <c r="D408" s="44"/>
      <c r="E408" s="44"/>
      <c r="F408" s="44"/>
      <c r="G408" s="44"/>
      <c r="H408" s="44"/>
      <c r="I408" s="175"/>
      <c r="J408" s="124"/>
    </row>
    <row r="409" spans="1:10" s="40" customFormat="1" ht="14.25" customHeight="1" x14ac:dyDescent="0.25">
      <c r="A409" s="44"/>
      <c r="B409" s="44"/>
      <c r="C409" s="44"/>
      <c r="D409" s="44"/>
      <c r="E409" s="44"/>
      <c r="F409" s="44"/>
      <c r="G409" s="44"/>
      <c r="H409" s="44"/>
      <c r="I409" s="175"/>
      <c r="J409" s="124"/>
    </row>
    <row r="410" spans="1:10" s="40" customFormat="1" ht="14.25" customHeight="1" x14ac:dyDescent="0.25">
      <c r="A410" s="44"/>
      <c r="B410" s="44"/>
      <c r="C410" s="44"/>
      <c r="D410" s="44"/>
      <c r="E410" s="44"/>
      <c r="F410" s="44"/>
      <c r="G410" s="44"/>
      <c r="H410" s="44"/>
      <c r="I410" s="175"/>
      <c r="J410" s="124"/>
    </row>
    <row r="411" spans="1:10" s="40" customFormat="1" ht="14.25" customHeight="1" x14ac:dyDescent="0.25">
      <c r="A411" s="44"/>
      <c r="B411" s="44"/>
      <c r="C411" s="44"/>
      <c r="D411" s="44"/>
      <c r="E411" s="44"/>
      <c r="F411" s="44"/>
      <c r="G411" s="44"/>
      <c r="H411" s="44"/>
      <c r="I411" s="175"/>
      <c r="J411" s="124"/>
    </row>
    <row r="412" spans="1:10" s="40" customFormat="1" ht="14.25" customHeight="1" x14ac:dyDescent="0.25">
      <c r="A412" s="44"/>
      <c r="B412" s="44"/>
      <c r="C412" s="44"/>
      <c r="D412" s="44"/>
      <c r="E412" s="44"/>
      <c r="F412" s="44"/>
      <c r="G412" s="44"/>
      <c r="H412" s="44"/>
      <c r="I412" s="175"/>
      <c r="J412" s="124"/>
    </row>
    <row r="413" spans="1:10" s="40" customFormat="1" ht="14.25" customHeight="1" x14ac:dyDescent="0.25">
      <c r="A413" s="44"/>
      <c r="B413" s="44"/>
      <c r="C413" s="44"/>
      <c r="D413" s="44"/>
      <c r="E413" s="44"/>
      <c r="F413" s="44"/>
      <c r="G413" s="44"/>
      <c r="H413" s="44"/>
      <c r="I413" s="175"/>
      <c r="J413" s="124"/>
    </row>
    <row r="414" spans="1:10" s="40" customFormat="1" ht="14.25" customHeight="1" x14ac:dyDescent="0.25">
      <c r="A414" s="44"/>
      <c r="B414" s="44"/>
      <c r="C414" s="44"/>
      <c r="D414" s="44"/>
      <c r="E414" s="44"/>
      <c r="F414" s="44"/>
      <c r="G414" s="44"/>
      <c r="H414" s="44"/>
      <c r="I414" s="175"/>
      <c r="J414" s="124"/>
    </row>
    <row r="415" spans="1:10" s="40" customFormat="1" ht="14.25" customHeight="1" x14ac:dyDescent="0.25">
      <c r="A415" s="44"/>
      <c r="B415" s="44"/>
      <c r="C415" s="44"/>
      <c r="D415" s="44"/>
      <c r="E415" s="44"/>
      <c r="F415" s="44"/>
      <c r="G415" s="44"/>
      <c r="H415" s="44"/>
      <c r="I415" s="175"/>
      <c r="J415" s="124"/>
    </row>
    <row r="416" spans="1:10" s="40" customFormat="1" ht="14.25" customHeight="1" x14ac:dyDescent="0.25">
      <c r="A416" s="44"/>
      <c r="B416" s="44"/>
      <c r="C416" s="44"/>
      <c r="D416" s="44"/>
      <c r="E416" s="44"/>
      <c r="F416" s="44"/>
      <c r="G416" s="44"/>
      <c r="H416" s="44"/>
      <c r="I416" s="175"/>
      <c r="J416" s="124"/>
    </row>
    <row r="417" spans="1:10" s="40" customFormat="1" ht="14.25" customHeight="1" x14ac:dyDescent="0.25">
      <c r="A417" s="44"/>
      <c r="B417" s="44"/>
      <c r="C417" s="44"/>
      <c r="D417" s="44"/>
      <c r="E417" s="44"/>
      <c r="F417" s="44"/>
      <c r="G417" s="44"/>
      <c r="H417" s="44"/>
      <c r="I417" s="175"/>
      <c r="J417" s="124"/>
    </row>
    <row r="418" spans="1:10" s="40" customFormat="1" ht="14.25" customHeight="1" x14ac:dyDescent="0.25">
      <c r="A418" s="44"/>
      <c r="B418" s="44"/>
      <c r="C418" s="44"/>
      <c r="D418" s="44"/>
      <c r="E418" s="44"/>
      <c r="F418" s="44"/>
      <c r="G418" s="44"/>
      <c r="H418" s="44"/>
      <c r="I418" s="175"/>
      <c r="J418" s="124"/>
    </row>
    <row r="419" spans="1:10" s="40" customFormat="1" ht="14.25" customHeight="1" x14ac:dyDescent="0.25">
      <c r="A419" s="44"/>
      <c r="B419" s="44"/>
      <c r="C419" s="44"/>
      <c r="D419" s="44"/>
      <c r="E419" s="44"/>
      <c r="F419" s="44"/>
      <c r="G419" s="44"/>
      <c r="H419" s="44"/>
      <c r="I419" s="175"/>
      <c r="J419" s="124"/>
    </row>
    <row r="420" spans="1:10" s="40" customFormat="1" ht="14.25" customHeight="1" x14ac:dyDescent="0.25">
      <c r="A420" s="44"/>
      <c r="B420" s="44"/>
      <c r="C420" s="44"/>
      <c r="D420" s="44"/>
      <c r="E420" s="44"/>
      <c r="F420" s="44"/>
      <c r="G420" s="44"/>
      <c r="H420" s="44"/>
      <c r="I420" s="175"/>
      <c r="J420" s="124"/>
    </row>
    <row r="421" spans="1:10" s="40" customFormat="1" ht="14.25" customHeight="1" x14ac:dyDescent="0.25">
      <c r="A421" s="44"/>
      <c r="B421" s="44"/>
      <c r="C421" s="44"/>
      <c r="D421" s="44"/>
      <c r="E421" s="44"/>
      <c r="F421" s="44"/>
      <c r="G421" s="44"/>
      <c r="H421" s="44"/>
      <c r="I421" s="175"/>
      <c r="J421" s="124"/>
    </row>
    <row r="422" spans="1:10" s="40" customFormat="1" ht="14.25" customHeight="1" x14ac:dyDescent="0.25">
      <c r="A422" s="44"/>
      <c r="B422" s="44"/>
      <c r="C422" s="44"/>
      <c r="D422" s="44"/>
      <c r="E422" s="44"/>
      <c r="F422" s="44"/>
      <c r="G422" s="44"/>
      <c r="H422" s="44"/>
      <c r="I422" s="175"/>
      <c r="J422" s="124"/>
    </row>
    <row r="423" spans="1:10" s="40" customFormat="1" ht="14.25" customHeight="1" x14ac:dyDescent="0.25">
      <c r="A423" s="44"/>
      <c r="B423" s="44"/>
      <c r="C423" s="44"/>
      <c r="D423" s="44"/>
      <c r="E423" s="44"/>
      <c r="F423" s="44"/>
      <c r="G423" s="44"/>
      <c r="H423" s="44"/>
      <c r="I423" s="175"/>
      <c r="J423" s="124"/>
    </row>
    <row r="424" spans="1:10" s="40" customFormat="1" ht="14.25" customHeight="1" x14ac:dyDescent="0.25">
      <c r="A424" s="44"/>
      <c r="B424" s="44"/>
      <c r="C424" s="44"/>
      <c r="D424" s="44"/>
      <c r="E424" s="44"/>
      <c r="F424" s="44"/>
      <c r="G424" s="44"/>
      <c r="H424" s="44"/>
      <c r="I424" s="175"/>
      <c r="J424" s="124"/>
    </row>
    <row r="425" spans="1:10" s="40" customFormat="1" ht="14.25" customHeight="1" x14ac:dyDescent="0.25">
      <c r="A425" s="44"/>
      <c r="B425" s="44"/>
      <c r="C425" s="44"/>
      <c r="D425" s="44"/>
      <c r="E425" s="44"/>
      <c r="F425" s="44"/>
      <c r="G425" s="44"/>
      <c r="H425" s="44"/>
      <c r="I425" s="175"/>
      <c r="J425" s="124"/>
    </row>
    <row r="426" spans="1:10" s="40" customFormat="1" ht="14.25" customHeight="1" x14ac:dyDescent="0.25">
      <c r="A426" s="44"/>
      <c r="B426" s="44"/>
      <c r="C426" s="44"/>
      <c r="D426" s="44"/>
      <c r="E426" s="44"/>
      <c r="F426" s="44"/>
      <c r="G426" s="44"/>
      <c r="H426" s="44"/>
      <c r="I426" s="175"/>
      <c r="J426" s="124"/>
    </row>
    <row r="427" spans="1:10" s="40" customFormat="1" ht="14.25" customHeight="1" x14ac:dyDescent="0.25">
      <c r="A427" s="44"/>
      <c r="B427" s="44"/>
      <c r="C427" s="44"/>
      <c r="D427" s="44"/>
      <c r="E427" s="44"/>
      <c r="F427" s="44"/>
      <c r="G427" s="44"/>
      <c r="H427" s="44"/>
      <c r="I427" s="175"/>
      <c r="J427" s="124"/>
    </row>
    <row r="428" spans="1:10" s="40" customFormat="1" ht="14.25" customHeight="1" x14ac:dyDescent="0.25">
      <c r="A428" s="44"/>
      <c r="B428" s="44"/>
      <c r="C428" s="44"/>
      <c r="D428" s="44"/>
      <c r="E428" s="44"/>
      <c r="F428" s="44"/>
      <c r="G428" s="44"/>
      <c r="H428" s="44"/>
      <c r="I428" s="175"/>
      <c r="J428" s="124"/>
    </row>
    <row r="429" spans="1:10" s="40" customFormat="1" ht="14.25" customHeight="1" x14ac:dyDescent="0.25">
      <c r="A429" s="44"/>
      <c r="B429" s="44"/>
      <c r="C429" s="44"/>
      <c r="D429" s="44"/>
      <c r="E429" s="44"/>
      <c r="F429" s="44"/>
      <c r="G429" s="44"/>
      <c r="H429" s="44"/>
      <c r="I429" s="175"/>
      <c r="J429" s="124"/>
    </row>
    <row r="430" spans="1:10" s="40" customFormat="1" ht="14.25" customHeight="1" x14ac:dyDescent="0.25">
      <c r="A430" s="44"/>
      <c r="B430" s="44"/>
      <c r="C430" s="44"/>
      <c r="D430" s="44"/>
      <c r="E430" s="44"/>
      <c r="F430" s="44"/>
      <c r="G430" s="44"/>
      <c r="H430" s="44"/>
      <c r="I430" s="175"/>
      <c r="J430" s="124"/>
    </row>
    <row r="431" spans="1:10" s="40" customFormat="1" ht="14.25" customHeight="1" x14ac:dyDescent="0.25">
      <c r="A431" s="44"/>
      <c r="B431" s="44"/>
      <c r="C431" s="44"/>
      <c r="D431" s="44"/>
      <c r="E431" s="44"/>
      <c r="F431" s="44"/>
      <c r="G431" s="44"/>
      <c r="H431" s="44"/>
      <c r="I431" s="175"/>
      <c r="J431" s="124"/>
    </row>
    <row r="432" spans="1:10" s="40" customFormat="1" ht="14.25" customHeight="1" x14ac:dyDescent="0.25">
      <c r="A432" s="44"/>
      <c r="B432" s="44"/>
      <c r="C432" s="44"/>
      <c r="D432" s="44"/>
      <c r="E432" s="44"/>
      <c r="F432" s="44"/>
      <c r="G432" s="44"/>
      <c r="H432" s="44"/>
      <c r="I432" s="175"/>
      <c r="J432" s="124"/>
    </row>
    <row r="433" spans="1:10" s="40" customFormat="1" ht="14.25" customHeight="1" x14ac:dyDescent="0.25">
      <c r="A433" s="44"/>
      <c r="B433" s="44"/>
      <c r="C433" s="44"/>
      <c r="D433" s="44"/>
      <c r="E433" s="44"/>
      <c r="F433" s="44"/>
      <c r="G433" s="44"/>
      <c r="H433" s="44"/>
      <c r="I433" s="175"/>
      <c r="J433" s="124"/>
    </row>
    <row r="434" spans="1:10" s="40" customFormat="1" ht="14.25" customHeight="1" x14ac:dyDescent="0.25">
      <c r="A434" s="44"/>
      <c r="B434" s="44"/>
      <c r="C434" s="44"/>
      <c r="D434" s="44"/>
      <c r="E434" s="44"/>
      <c r="F434" s="44"/>
      <c r="G434" s="44"/>
      <c r="H434" s="44"/>
      <c r="I434" s="175"/>
      <c r="J434" s="124"/>
    </row>
    <row r="435" spans="1:10" s="40" customFormat="1" ht="14.25" customHeight="1" x14ac:dyDescent="0.25">
      <c r="A435" s="44"/>
      <c r="B435" s="44"/>
      <c r="C435" s="44"/>
      <c r="D435" s="44"/>
      <c r="E435" s="44"/>
      <c r="F435" s="44"/>
      <c r="G435" s="44"/>
      <c r="H435" s="44"/>
      <c r="I435" s="175"/>
      <c r="J435" s="124"/>
    </row>
    <row r="436" spans="1:10" s="40" customFormat="1" ht="14.25" customHeight="1" x14ac:dyDescent="0.25">
      <c r="A436" s="44"/>
      <c r="B436" s="44"/>
      <c r="C436" s="44"/>
      <c r="D436" s="44"/>
      <c r="E436" s="44"/>
      <c r="F436" s="44"/>
      <c r="G436" s="44"/>
      <c r="H436" s="44"/>
      <c r="I436" s="175"/>
      <c r="J436" s="124"/>
    </row>
    <row r="437" spans="1:10" s="40" customFormat="1" ht="14.25" customHeight="1" x14ac:dyDescent="0.25">
      <c r="A437" s="44"/>
      <c r="B437" s="44"/>
      <c r="C437" s="44"/>
      <c r="D437" s="44"/>
      <c r="E437" s="44"/>
      <c r="F437" s="44"/>
      <c r="G437" s="44"/>
      <c r="H437" s="44"/>
      <c r="I437" s="175"/>
      <c r="J437" s="124"/>
    </row>
    <row r="438" spans="1:10" s="40" customFormat="1" ht="14.25" customHeight="1" x14ac:dyDescent="0.25">
      <c r="A438" s="44"/>
      <c r="B438" s="44"/>
      <c r="C438" s="44"/>
      <c r="D438" s="44"/>
      <c r="E438" s="44"/>
      <c r="F438" s="44"/>
      <c r="G438" s="44"/>
      <c r="H438" s="44"/>
      <c r="I438" s="175"/>
      <c r="J438" s="124"/>
    </row>
    <row r="439" spans="1:10" s="40" customFormat="1" ht="14.25" customHeight="1" x14ac:dyDescent="0.25">
      <c r="A439" s="44"/>
      <c r="B439" s="44"/>
      <c r="C439" s="44"/>
      <c r="D439" s="44"/>
      <c r="E439" s="44"/>
      <c r="F439" s="44"/>
      <c r="G439" s="44"/>
      <c r="H439" s="44"/>
      <c r="I439" s="175"/>
      <c r="J439" s="124"/>
    </row>
    <row r="440" spans="1:10" s="40" customFormat="1" ht="14.25" customHeight="1" x14ac:dyDescent="0.25">
      <c r="A440" s="44"/>
      <c r="B440" s="44"/>
      <c r="C440" s="44"/>
      <c r="D440" s="44"/>
      <c r="E440" s="44"/>
      <c r="F440" s="44"/>
      <c r="G440" s="44"/>
      <c r="H440" s="44"/>
      <c r="I440" s="175"/>
      <c r="J440" s="124"/>
    </row>
    <row r="441" spans="1:10" s="40" customFormat="1" ht="14.25" customHeight="1" x14ac:dyDescent="0.25">
      <c r="A441" s="44"/>
      <c r="B441" s="44"/>
      <c r="C441" s="44"/>
      <c r="D441" s="44"/>
      <c r="E441" s="44"/>
      <c r="F441" s="44"/>
      <c r="G441" s="44"/>
      <c r="H441" s="44"/>
      <c r="I441" s="175"/>
      <c r="J441" s="124"/>
    </row>
    <row r="442" spans="1:10" s="40" customFormat="1" ht="14.25" customHeight="1" x14ac:dyDescent="0.25">
      <c r="A442" s="44"/>
      <c r="B442" s="44"/>
      <c r="C442" s="44"/>
      <c r="D442" s="44"/>
      <c r="E442" s="44"/>
      <c r="F442" s="44"/>
      <c r="G442" s="44"/>
      <c r="H442" s="44"/>
      <c r="I442" s="175"/>
      <c r="J442" s="124"/>
    </row>
    <row r="443" spans="1:10" s="40" customFormat="1" ht="14.25" customHeight="1" x14ac:dyDescent="0.25">
      <c r="A443" s="44"/>
      <c r="B443" s="44"/>
      <c r="C443" s="44"/>
      <c r="D443" s="44"/>
      <c r="E443" s="44"/>
      <c r="F443" s="44"/>
      <c r="G443" s="44"/>
      <c r="H443" s="44"/>
      <c r="I443" s="175"/>
      <c r="J443" s="124"/>
    </row>
    <row r="444" spans="1:10" s="40" customFormat="1" ht="14.25" customHeight="1" x14ac:dyDescent="0.25">
      <c r="A444" s="44"/>
      <c r="B444" s="44"/>
      <c r="C444" s="44"/>
      <c r="D444" s="44"/>
      <c r="E444" s="44"/>
      <c r="F444" s="44"/>
      <c r="G444" s="44"/>
      <c r="H444" s="44"/>
      <c r="I444" s="175"/>
      <c r="J444" s="124"/>
    </row>
    <row r="445" spans="1:10" s="40" customFormat="1" ht="14.25" customHeight="1" x14ac:dyDescent="0.25">
      <c r="A445" s="44"/>
      <c r="B445" s="44"/>
      <c r="C445" s="44"/>
      <c r="D445" s="44"/>
      <c r="E445" s="44"/>
      <c r="F445" s="44"/>
      <c r="G445" s="44"/>
      <c r="H445" s="44"/>
      <c r="I445" s="175"/>
      <c r="J445" s="124"/>
    </row>
    <row r="446" spans="1:10" s="40" customFormat="1" ht="14.25" customHeight="1" x14ac:dyDescent="0.25">
      <c r="A446" s="44"/>
      <c r="B446" s="44"/>
      <c r="C446" s="44"/>
      <c r="D446" s="44"/>
      <c r="E446" s="44"/>
      <c r="F446" s="44"/>
      <c r="G446" s="44"/>
      <c r="H446" s="44"/>
      <c r="I446" s="175"/>
      <c r="J446" s="124"/>
    </row>
    <row r="447" spans="1:10" s="40" customFormat="1" ht="14.25" customHeight="1" x14ac:dyDescent="0.25">
      <c r="A447" s="44"/>
      <c r="B447" s="44"/>
      <c r="C447" s="44"/>
      <c r="D447" s="44"/>
      <c r="E447" s="44"/>
      <c r="F447" s="44"/>
      <c r="G447" s="44"/>
      <c r="H447" s="44"/>
      <c r="I447" s="175"/>
      <c r="J447" s="124"/>
    </row>
    <row r="448" spans="1:10" s="40" customFormat="1" ht="14.25" customHeight="1" x14ac:dyDescent="0.25">
      <c r="A448" s="44"/>
      <c r="B448" s="44"/>
      <c r="C448" s="44"/>
      <c r="D448" s="44"/>
      <c r="E448" s="44"/>
      <c r="F448" s="44"/>
      <c r="G448" s="44"/>
      <c r="H448" s="44"/>
      <c r="I448" s="175"/>
      <c r="J448" s="124"/>
    </row>
    <row r="449" spans="1:10" s="40" customFormat="1" ht="14.25" customHeight="1" x14ac:dyDescent="0.25">
      <c r="A449" s="44"/>
      <c r="B449" s="44"/>
      <c r="C449" s="44"/>
      <c r="D449" s="44"/>
      <c r="E449" s="44"/>
      <c r="F449" s="44"/>
      <c r="G449" s="44"/>
      <c r="H449" s="44"/>
      <c r="I449" s="175"/>
      <c r="J449" s="124"/>
    </row>
    <row r="450" spans="1:10" s="40" customFormat="1" ht="14.25" customHeight="1" x14ac:dyDescent="0.25">
      <c r="A450" s="44"/>
      <c r="B450" s="44"/>
      <c r="C450" s="44"/>
      <c r="D450" s="44"/>
      <c r="E450" s="44"/>
      <c r="F450" s="44"/>
      <c r="G450" s="44"/>
      <c r="H450" s="44"/>
      <c r="I450" s="175"/>
      <c r="J450" s="124"/>
    </row>
    <row r="451" spans="1:10" s="40" customFormat="1" ht="14.25" customHeight="1" x14ac:dyDescent="0.25">
      <c r="A451" s="44"/>
      <c r="B451" s="44"/>
      <c r="C451" s="44"/>
      <c r="D451" s="44"/>
      <c r="E451" s="44"/>
      <c r="F451" s="44"/>
      <c r="G451" s="44"/>
      <c r="H451" s="44"/>
      <c r="I451" s="175"/>
      <c r="J451" s="124"/>
    </row>
    <row r="452" spans="1:10" s="40" customFormat="1" ht="14.25" customHeight="1" x14ac:dyDescent="0.25">
      <c r="A452" s="44"/>
      <c r="B452" s="44"/>
      <c r="C452" s="44"/>
      <c r="D452" s="44"/>
      <c r="E452" s="44"/>
      <c r="F452" s="44"/>
      <c r="G452" s="44"/>
      <c r="H452" s="44"/>
      <c r="I452" s="175"/>
      <c r="J452" s="124"/>
    </row>
    <row r="453" spans="1:10" s="40" customFormat="1" ht="14.25" customHeight="1" x14ac:dyDescent="0.25">
      <c r="A453" s="44"/>
      <c r="B453" s="44"/>
      <c r="C453" s="44"/>
      <c r="D453" s="44"/>
      <c r="E453" s="44"/>
      <c r="F453" s="44"/>
      <c r="G453" s="44"/>
      <c r="H453" s="44"/>
      <c r="I453" s="175"/>
      <c r="J453" s="124"/>
    </row>
    <row r="454" spans="1:10" s="40" customFormat="1" ht="14.25" customHeight="1" x14ac:dyDescent="0.25">
      <c r="A454" s="44"/>
      <c r="B454" s="44"/>
      <c r="C454" s="44"/>
      <c r="D454" s="44"/>
      <c r="E454" s="44"/>
      <c r="F454" s="44"/>
      <c r="G454" s="44"/>
      <c r="H454" s="44"/>
      <c r="I454" s="175"/>
      <c r="J454" s="124"/>
    </row>
    <row r="455" spans="1:10" s="40" customFormat="1" ht="14.25" customHeight="1" x14ac:dyDescent="0.25">
      <c r="A455" s="44"/>
      <c r="B455" s="44"/>
      <c r="C455" s="44"/>
      <c r="D455" s="44"/>
      <c r="E455" s="44"/>
      <c r="F455" s="44"/>
      <c r="G455" s="44"/>
      <c r="H455" s="44"/>
      <c r="I455" s="175"/>
      <c r="J455" s="124"/>
    </row>
    <row r="456" spans="1:10" s="40" customFormat="1" ht="14.25" customHeight="1" x14ac:dyDescent="0.25">
      <c r="A456" s="44"/>
      <c r="B456" s="44"/>
      <c r="C456" s="44"/>
      <c r="D456" s="44"/>
      <c r="E456" s="44"/>
      <c r="F456" s="44"/>
      <c r="G456" s="44"/>
      <c r="H456" s="44"/>
      <c r="I456" s="175"/>
      <c r="J456" s="124"/>
    </row>
    <row r="457" spans="1:10" s="40" customFormat="1" ht="14.25" customHeight="1" x14ac:dyDescent="0.25">
      <c r="A457" s="44"/>
      <c r="B457" s="44"/>
      <c r="C457" s="44"/>
      <c r="D457" s="44"/>
      <c r="E457" s="44"/>
      <c r="F457" s="44"/>
      <c r="G457" s="44"/>
      <c r="H457" s="44"/>
      <c r="I457" s="175"/>
      <c r="J457" s="124"/>
    </row>
    <row r="458" spans="1:10" s="40" customFormat="1" ht="14.25" customHeight="1" x14ac:dyDescent="0.25">
      <c r="A458" s="44"/>
      <c r="B458" s="44"/>
      <c r="C458" s="44"/>
      <c r="D458" s="44"/>
      <c r="E458" s="44"/>
      <c r="F458" s="44"/>
      <c r="G458" s="44"/>
      <c r="H458" s="44"/>
      <c r="I458" s="175"/>
      <c r="J458" s="124"/>
    </row>
    <row r="459" spans="1:10" s="40" customFormat="1" ht="14.25" customHeight="1" x14ac:dyDescent="0.25">
      <c r="A459" s="44"/>
      <c r="B459" s="44"/>
      <c r="C459" s="44"/>
      <c r="D459" s="44"/>
      <c r="E459" s="44"/>
      <c r="F459" s="44"/>
      <c r="G459" s="44"/>
      <c r="H459" s="44"/>
      <c r="I459" s="175"/>
      <c r="J459" s="124"/>
    </row>
    <row r="460" spans="1:10" s="40" customFormat="1" ht="14.25" customHeight="1" x14ac:dyDescent="0.25">
      <c r="A460" s="44"/>
      <c r="B460" s="44"/>
      <c r="C460" s="44"/>
      <c r="D460" s="44"/>
      <c r="E460" s="44"/>
      <c r="F460" s="44"/>
      <c r="G460" s="44"/>
      <c r="H460" s="44"/>
      <c r="I460" s="175"/>
      <c r="J460" s="124"/>
    </row>
    <row r="461" spans="1:10" s="40" customFormat="1" ht="14.25" customHeight="1" x14ac:dyDescent="0.25">
      <c r="A461" s="44"/>
      <c r="B461" s="44"/>
      <c r="C461" s="44"/>
      <c r="D461" s="44"/>
      <c r="E461" s="44"/>
      <c r="F461" s="44"/>
      <c r="G461" s="44"/>
      <c r="H461" s="44"/>
      <c r="I461" s="175"/>
      <c r="J461" s="124"/>
    </row>
    <row r="462" spans="1:10" s="40" customFormat="1" ht="14.25" customHeight="1" x14ac:dyDescent="0.25">
      <c r="A462" s="44"/>
      <c r="B462" s="44"/>
      <c r="C462" s="44"/>
      <c r="D462" s="44"/>
      <c r="E462" s="44"/>
      <c r="F462" s="44"/>
      <c r="G462" s="44"/>
      <c r="H462" s="44"/>
      <c r="I462" s="175"/>
      <c r="J462" s="124"/>
    </row>
    <row r="463" spans="1:10" s="40" customFormat="1" ht="14.25" customHeight="1" x14ac:dyDescent="0.25">
      <c r="A463" s="44"/>
      <c r="B463" s="44"/>
      <c r="C463" s="44"/>
      <c r="D463" s="44"/>
      <c r="E463" s="44"/>
      <c r="F463" s="44"/>
      <c r="G463" s="44"/>
      <c r="H463" s="44"/>
      <c r="I463" s="175"/>
      <c r="J463" s="124"/>
    </row>
    <row r="464" spans="1:10" s="40" customFormat="1" ht="14.25" customHeight="1" x14ac:dyDescent="0.25">
      <c r="A464" s="44"/>
      <c r="B464" s="44"/>
      <c r="C464" s="44"/>
      <c r="D464" s="44"/>
      <c r="E464" s="44"/>
      <c r="F464" s="44"/>
      <c r="G464" s="44"/>
      <c r="H464" s="44"/>
      <c r="I464" s="175"/>
      <c r="J464" s="124"/>
    </row>
    <row r="465" spans="1:10" s="40" customFormat="1" ht="14.25" customHeight="1" x14ac:dyDescent="0.25">
      <c r="A465" s="44"/>
      <c r="B465" s="44"/>
      <c r="C465" s="44"/>
      <c r="D465" s="44"/>
      <c r="E465" s="44"/>
      <c r="F465" s="44"/>
      <c r="G465" s="44"/>
      <c r="H465" s="44"/>
      <c r="I465" s="175"/>
      <c r="J465" s="124"/>
    </row>
    <row r="466" spans="1:10" s="40" customFormat="1" ht="14.25" customHeight="1" x14ac:dyDescent="0.25">
      <c r="A466" s="44"/>
      <c r="B466" s="44"/>
      <c r="C466" s="44"/>
      <c r="D466" s="44"/>
      <c r="E466" s="44"/>
      <c r="F466" s="44"/>
      <c r="G466" s="44"/>
      <c r="H466" s="44"/>
      <c r="I466" s="175"/>
      <c r="J466" s="124"/>
    </row>
    <row r="467" spans="1:10" s="40" customFormat="1" ht="14.25" customHeight="1" x14ac:dyDescent="0.25">
      <c r="A467" s="44"/>
      <c r="B467" s="44"/>
      <c r="C467" s="44"/>
      <c r="D467" s="44"/>
      <c r="E467" s="44"/>
      <c r="F467" s="44"/>
      <c r="G467" s="44"/>
      <c r="H467" s="44"/>
      <c r="I467" s="175"/>
      <c r="J467" s="124"/>
    </row>
    <row r="468" spans="1:10" s="40" customFormat="1" ht="14.25" customHeight="1" x14ac:dyDescent="0.25">
      <c r="A468" s="44"/>
      <c r="B468" s="44"/>
      <c r="C468" s="44"/>
      <c r="D468" s="44"/>
      <c r="E468" s="44"/>
      <c r="F468" s="44"/>
      <c r="G468" s="44"/>
      <c r="H468" s="44"/>
      <c r="I468" s="175"/>
      <c r="J468" s="124"/>
    </row>
    <row r="469" spans="1:10" s="40" customFormat="1" ht="14.25" customHeight="1" x14ac:dyDescent="0.25">
      <c r="A469" s="44"/>
      <c r="B469" s="44"/>
      <c r="C469" s="44"/>
      <c r="D469" s="44"/>
      <c r="E469" s="44"/>
      <c r="F469" s="44"/>
      <c r="G469" s="44"/>
      <c r="H469" s="44"/>
      <c r="I469" s="175"/>
      <c r="J469" s="124"/>
    </row>
    <row r="470" spans="1:10" s="40" customFormat="1" ht="14.25" customHeight="1" x14ac:dyDescent="0.25">
      <c r="A470" s="44"/>
      <c r="B470" s="44"/>
      <c r="C470" s="44"/>
      <c r="D470" s="44"/>
      <c r="E470" s="44"/>
      <c r="F470" s="44"/>
      <c r="G470" s="44"/>
      <c r="H470" s="44"/>
      <c r="I470" s="175"/>
      <c r="J470" s="124"/>
    </row>
    <row r="471" spans="1:10" s="40" customFormat="1" ht="14.25" customHeight="1" x14ac:dyDescent="0.25">
      <c r="A471" s="44"/>
      <c r="B471" s="44"/>
      <c r="C471" s="44"/>
      <c r="D471" s="44"/>
      <c r="E471" s="44"/>
      <c r="F471" s="44"/>
      <c r="G471" s="44"/>
      <c r="H471" s="44"/>
      <c r="I471" s="175"/>
      <c r="J471" s="124"/>
    </row>
    <row r="472" spans="1:10" s="40" customFormat="1" ht="14.25" customHeight="1" x14ac:dyDescent="0.25">
      <c r="A472" s="44"/>
      <c r="B472" s="44"/>
      <c r="C472" s="44"/>
      <c r="D472" s="44"/>
      <c r="E472" s="44"/>
      <c r="F472" s="44"/>
      <c r="G472" s="44"/>
      <c r="H472" s="44"/>
      <c r="I472" s="175"/>
      <c r="J472" s="124"/>
    </row>
    <row r="473" spans="1:10" s="40" customFormat="1" ht="14.25" customHeight="1" x14ac:dyDescent="0.25">
      <c r="A473" s="44"/>
      <c r="B473" s="44"/>
      <c r="C473" s="44"/>
      <c r="D473" s="44"/>
      <c r="E473" s="44"/>
      <c r="F473" s="44"/>
      <c r="G473" s="44"/>
      <c r="H473" s="44"/>
      <c r="I473" s="175"/>
      <c r="J473" s="124"/>
    </row>
    <row r="474" spans="1:10" s="40" customFormat="1" ht="14.25" customHeight="1" x14ac:dyDescent="0.25">
      <c r="A474" s="44"/>
      <c r="B474" s="44"/>
      <c r="C474" s="44"/>
      <c r="D474" s="44"/>
      <c r="E474" s="44"/>
      <c r="F474" s="44"/>
      <c r="G474" s="44"/>
      <c r="H474" s="44"/>
      <c r="I474" s="175"/>
      <c r="J474" s="124"/>
    </row>
    <row r="475" spans="1:10" s="40" customFormat="1" ht="14.25" customHeight="1" x14ac:dyDescent="0.25">
      <c r="A475" s="44"/>
      <c r="B475" s="44"/>
      <c r="C475" s="44"/>
      <c r="D475" s="44"/>
      <c r="E475" s="44"/>
      <c r="F475" s="44"/>
      <c r="G475" s="44"/>
      <c r="H475" s="44"/>
      <c r="I475" s="175"/>
      <c r="J475" s="124"/>
    </row>
    <row r="476" spans="1:10" s="40" customFormat="1" ht="14.25" customHeight="1" x14ac:dyDescent="0.25">
      <c r="A476" s="44"/>
      <c r="B476" s="44"/>
      <c r="C476" s="44"/>
      <c r="D476" s="44"/>
      <c r="E476" s="44"/>
      <c r="F476" s="44"/>
      <c r="G476" s="44"/>
      <c r="H476" s="44"/>
      <c r="I476" s="175"/>
      <c r="J476" s="124"/>
    </row>
    <row r="477" spans="1:10" s="40" customFormat="1" ht="14.25" customHeight="1" x14ac:dyDescent="0.25">
      <c r="A477" s="44"/>
      <c r="B477" s="44"/>
      <c r="C477" s="44"/>
      <c r="D477" s="44"/>
      <c r="E477" s="44"/>
      <c r="F477" s="44"/>
      <c r="G477" s="44"/>
      <c r="H477" s="44"/>
      <c r="I477" s="175"/>
      <c r="J477" s="124"/>
    </row>
    <row r="478" spans="1:10" s="40" customFormat="1" ht="14.25" customHeight="1" x14ac:dyDescent="0.25">
      <c r="A478" s="44"/>
      <c r="B478" s="44"/>
      <c r="C478" s="44"/>
      <c r="D478" s="44"/>
      <c r="E478" s="44"/>
      <c r="F478" s="44"/>
      <c r="G478" s="44"/>
      <c r="H478" s="44"/>
      <c r="I478" s="175"/>
      <c r="J478" s="124"/>
    </row>
    <row r="479" spans="1:10" s="40" customFormat="1" ht="14.25" customHeight="1" x14ac:dyDescent="0.25">
      <c r="A479" s="44"/>
      <c r="B479" s="44"/>
      <c r="C479" s="44"/>
      <c r="D479" s="44"/>
      <c r="E479" s="44"/>
      <c r="F479" s="44"/>
      <c r="G479" s="44"/>
      <c r="H479" s="44"/>
      <c r="I479" s="175"/>
      <c r="J479" s="124"/>
    </row>
    <row r="480" spans="1:10" s="40" customFormat="1" ht="14.25" customHeight="1" x14ac:dyDescent="0.25">
      <c r="A480" s="44"/>
      <c r="B480" s="44"/>
      <c r="C480" s="44"/>
      <c r="D480" s="44"/>
      <c r="E480" s="44"/>
      <c r="F480" s="44"/>
      <c r="G480" s="44"/>
      <c r="H480" s="44"/>
      <c r="I480" s="175"/>
      <c r="J480" s="124"/>
    </row>
    <row r="481" spans="1:10" s="40" customFormat="1" ht="14.25" customHeight="1" x14ac:dyDescent="0.25">
      <c r="A481" s="44"/>
      <c r="B481" s="44"/>
      <c r="C481" s="44"/>
      <c r="D481" s="44"/>
      <c r="E481" s="44"/>
      <c r="F481" s="44"/>
      <c r="G481" s="44"/>
      <c r="H481" s="44"/>
      <c r="I481" s="175"/>
      <c r="J481" s="124"/>
    </row>
    <row r="482" spans="1:10" s="40" customFormat="1" ht="14.25" customHeight="1" x14ac:dyDescent="0.25">
      <c r="A482" s="44"/>
      <c r="B482" s="44"/>
      <c r="C482" s="44"/>
      <c r="D482" s="44"/>
      <c r="E482" s="44"/>
      <c r="F482" s="44"/>
      <c r="G482" s="44"/>
      <c r="H482" s="44"/>
      <c r="I482" s="175"/>
      <c r="J482" s="124"/>
    </row>
    <row r="483" spans="1:10" s="40" customFormat="1" ht="14.25" customHeight="1" x14ac:dyDescent="0.25">
      <c r="A483" s="44"/>
      <c r="B483" s="44"/>
      <c r="C483" s="44"/>
      <c r="D483" s="44"/>
      <c r="E483" s="44"/>
      <c r="F483" s="44"/>
      <c r="G483" s="44"/>
      <c r="H483" s="44"/>
      <c r="I483" s="175"/>
      <c r="J483" s="124"/>
    </row>
    <row r="484" spans="1:10" s="40" customFormat="1" ht="14.25" customHeight="1" x14ac:dyDescent="0.25">
      <c r="A484" s="44"/>
      <c r="B484" s="44"/>
      <c r="C484" s="44"/>
      <c r="D484" s="44"/>
      <c r="E484" s="44"/>
      <c r="F484" s="44"/>
      <c r="G484" s="44"/>
      <c r="H484" s="44"/>
      <c r="I484" s="175"/>
      <c r="J484" s="124"/>
    </row>
    <row r="485" spans="1:10" s="40" customFormat="1" ht="14.25" customHeight="1" x14ac:dyDescent="0.25">
      <c r="A485" s="44"/>
      <c r="B485" s="44"/>
      <c r="C485" s="44"/>
      <c r="D485" s="44"/>
      <c r="E485" s="44"/>
      <c r="F485" s="44"/>
      <c r="G485" s="44"/>
      <c r="H485" s="44"/>
      <c r="I485" s="175"/>
      <c r="J485" s="124"/>
    </row>
    <row r="486" spans="1:10" s="40" customFormat="1" ht="14.25" customHeight="1" x14ac:dyDescent="0.25">
      <c r="A486" s="44"/>
      <c r="B486" s="44"/>
      <c r="C486" s="44"/>
      <c r="D486" s="44"/>
      <c r="E486" s="44"/>
      <c r="F486" s="44"/>
      <c r="G486" s="44"/>
      <c r="H486" s="44"/>
      <c r="I486" s="175"/>
      <c r="J486" s="124"/>
    </row>
    <row r="487" spans="1:10" s="40" customFormat="1" ht="14.25" customHeight="1" x14ac:dyDescent="0.25">
      <c r="A487" s="44"/>
      <c r="B487" s="44"/>
      <c r="C487" s="44"/>
      <c r="D487" s="44"/>
      <c r="E487" s="44"/>
      <c r="F487" s="44"/>
      <c r="G487" s="44"/>
      <c r="H487" s="44"/>
      <c r="I487" s="175"/>
      <c r="J487" s="124"/>
    </row>
    <row r="488" spans="1:10" s="40" customFormat="1" ht="14.25" customHeight="1" x14ac:dyDescent="0.25">
      <c r="A488" s="44"/>
      <c r="B488" s="44"/>
      <c r="C488" s="44"/>
      <c r="D488" s="44"/>
      <c r="E488" s="44"/>
      <c r="F488" s="44"/>
      <c r="G488" s="44"/>
      <c r="H488" s="44"/>
      <c r="I488" s="175"/>
      <c r="J488" s="124"/>
    </row>
    <row r="489" spans="1:10" s="40" customFormat="1" ht="14.25" customHeight="1" x14ac:dyDescent="0.25">
      <c r="A489" s="44"/>
      <c r="B489" s="44"/>
      <c r="C489" s="44"/>
      <c r="D489" s="44"/>
      <c r="E489" s="44"/>
      <c r="F489" s="44"/>
      <c r="G489" s="44"/>
      <c r="H489" s="44"/>
      <c r="I489" s="175"/>
      <c r="J489" s="124"/>
    </row>
    <row r="490" spans="1:10" s="40" customFormat="1" ht="14.25" customHeight="1" x14ac:dyDescent="0.25">
      <c r="A490" s="44"/>
      <c r="B490" s="44"/>
      <c r="C490" s="44"/>
      <c r="D490" s="44"/>
      <c r="E490" s="44"/>
      <c r="F490" s="44"/>
      <c r="G490" s="44"/>
      <c r="H490" s="44"/>
      <c r="I490" s="175"/>
      <c r="J490" s="124"/>
    </row>
    <row r="491" spans="1:10" s="40" customFormat="1" ht="14.25" customHeight="1" x14ac:dyDescent="0.25">
      <c r="A491" s="44"/>
      <c r="B491" s="44"/>
      <c r="C491" s="44"/>
      <c r="D491" s="44"/>
      <c r="E491" s="44"/>
      <c r="F491" s="44"/>
      <c r="G491" s="44"/>
      <c r="H491" s="44"/>
      <c r="I491" s="175"/>
      <c r="J491" s="124"/>
    </row>
    <row r="492" spans="1:10" s="40" customFormat="1" ht="14.25" customHeight="1" x14ac:dyDescent="0.25">
      <c r="A492" s="44"/>
      <c r="B492" s="44"/>
      <c r="C492" s="44"/>
      <c r="D492" s="44"/>
      <c r="E492" s="44"/>
      <c r="F492" s="44"/>
      <c r="G492" s="44"/>
      <c r="H492" s="44"/>
      <c r="I492" s="175"/>
      <c r="J492" s="124"/>
    </row>
    <row r="493" spans="1:10" s="40" customFormat="1" ht="14.25" customHeight="1" x14ac:dyDescent="0.25">
      <c r="A493" s="44"/>
      <c r="B493" s="44"/>
      <c r="C493" s="44"/>
      <c r="D493" s="44"/>
      <c r="E493" s="44"/>
      <c r="F493" s="44"/>
      <c r="G493" s="44"/>
      <c r="H493" s="44"/>
      <c r="I493" s="175"/>
      <c r="J493" s="124"/>
    </row>
    <row r="494" spans="1:10" s="40" customFormat="1" ht="14.25" customHeight="1" x14ac:dyDescent="0.25">
      <c r="A494" s="44"/>
      <c r="B494" s="44"/>
      <c r="C494" s="44"/>
      <c r="D494" s="44"/>
      <c r="E494" s="44"/>
      <c r="F494" s="44"/>
      <c r="G494" s="44"/>
      <c r="H494" s="44"/>
      <c r="I494" s="175"/>
      <c r="J494" s="124"/>
    </row>
    <row r="495" spans="1:10" s="40" customFormat="1" ht="14.25" customHeight="1" x14ac:dyDescent="0.25">
      <c r="A495" s="44"/>
      <c r="B495" s="44"/>
      <c r="C495" s="44"/>
      <c r="D495" s="44"/>
      <c r="E495" s="44"/>
      <c r="F495" s="44"/>
      <c r="G495" s="44"/>
      <c r="H495" s="44"/>
      <c r="I495" s="175"/>
      <c r="J495" s="124"/>
    </row>
    <row r="496" spans="1:10" s="40" customFormat="1" ht="14.25" customHeight="1" x14ac:dyDescent="0.25">
      <c r="A496" s="44"/>
      <c r="B496" s="44"/>
      <c r="C496" s="44"/>
      <c r="D496" s="44"/>
      <c r="E496" s="44"/>
      <c r="F496" s="44"/>
      <c r="G496" s="44"/>
      <c r="H496" s="44"/>
      <c r="I496" s="175"/>
      <c r="J496" s="124"/>
    </row>
    <row r="497" spans="1:10" s="40" customFormat="1" ht="14.25" customHeight="1" x14ac:dyDescent="0.25">
      <c r="A497" s="44"/>
      <c r="B497" s="44"/>
      <c r="C497" s="44"/>
      <c r="D497" s="44"/>
      <c r="E497" s="44"/>
      <c r="F497" s="44"/>
      <c r="G497" s="44"/>
      <c r="H497" s="44"/>
      <c r="I497" s="175"/>
      <c r="J497" s="124"/>
    </row>
    <row r="498" spans="1:10" s="40" customFormat="1" ht="14.25" customHeight="1" x14ac:dyDescent="0.25">
      <c r="A498" s="44"/>
      <c r="B498" s="44"/>
      <c r="C498" s="44"/>
      <c r="D498" s="44"/>
      <c r="E498" s="44"/>
      <c r="F498" s="44"/>
      <c r="G498" s="44"/>
      <c r="H498" s="44"/>
      <c r="I498" s="175"/>
      <c r="J498" s="124"/>
    </row>
    <row r="499" spans="1:10" s="40" customFormat="1" ht="14.25" customHeight="1" x14ac:dyDescent="0.25">
      <c r="A499" s="44"/>
      <c r="B499" s="44"/>
      <c r="C499" s="44"/>
      <c r="D499" s="44"/>
      <c r="E499" s="44"/>
      <c r="F499" s="44"/>
      <c r="G499" s="44"/>
      <c r="H499" s="44"/>
      <c r="I499" s="175"/>
      <c r="J499" s="124"/>
    </row>
    <row r="500" spans="1:10" s="40" customFormat="1" ht="14.25" customHeight="1" x14ac:dyDescent="0.25">
      <c r="A500" s="44"/>
      <c r="B500" s="44"/>
      <c r="C500" s="44"/>
      <c r="D500" s="44"/>
      <c r="E500" s="44"/>
      <c r="F500" s="44"/>
      <c r="G500" s="44"/>
      <c r="H500" s="44"/>
      <c r="I500" s="175"/>
      <c r="J500" s="124"/>
    </row>
    <row r="501" spans="1:10" s="40" customFormat="1" ht="14.25" customHeight="1" x14ac:dyDescent="0.25">
      <c r="A501" s="44"/>
      <c r="B501" s="44"/>
      <c r="C501" s="44"/>
      <c r="D501" s="44"/>
      <c r="E501" s="44"/>
      <c r="F501" s="44"/>
      <c r="G501" s="44"/>
      <c r="H501" s="44"/>
      <c r="I501" s="175"/>
      <c r="J501" s="124"/>
    </row>
    <row r="502" spans="1:10" s="40" customFormat="1" ht="14.25" customHeight="1" x14ac:dyDescent="0.25">
      <c r="A502" s="44"/>
      <c r="B502" s="44"/>
      <c r="C502" s="44"/>
      <c r="D502" s="44"/>
      <c r="E502" s="44"/>
      <c r="F502" s="44"/>
      <c r="G502" s="44"/>
      <c r="H502" s="44"/>
      <c r="I502" s="175"/>
      <c r="J502" s="124"/>
    </row>
    <row r="503" spans="1:10" s="40" customFormat="1" ht="14.25" customHeight="1" x14ac:dyDescent="0.25">
      <c r="A503" s="44"/>
      <c r="B503" s="44"/>
      <c r="C503" s="44"/>
      <c r="D503" s="44"/>
      <c r="E503" s="44"/>
      <c r="F503" s="44"/>
      <c r="G503" s="44"/>
      <c r="H503" s="44"/>
      <c r="I503" s="175"/>
      <c r="J503" s="124"/>
    </row>
    <row r="504" spans="1:10" s="40" customFormat="1" ht="14.25" customHeight="1" x14ac:dyDescent="0.25">
      <c r="A504" s="44"/>
      <c r="B504" s="44"/>
      <c r="C504" s="44"/>
      <c r="D504" s="44"/>
      <c r="E504" s="44"/>
      <c r="F504" s="44"/>
      <c r="G504" s="44"/>
      <c r="H504" s="44"/>
      <c r="I504" s="175"/>
      <c r="J504" s="124"/>
    </row>
    <row r="505" spans="1:10" s="40" customFormat="1" ht="14.25" customHeight="1" x14ac:dyDescent="0.25">
      <c r="A505" s="44"/>
      <c r="B505" s="44"/>
      <c r="C505" s="44"/>
      <c r="D505" s="44"/>
      <c r="E505" s="44"/>
      <c r="F505" s="44"/>
      <c r="G505" s="44"/>
      <c r="H505" s="44"/>
      <c r="I505" s="175"/>
      <c r="J505" s="124"/>
    </row>
    <row r="506" spans="1:10" s="40" customFormat="1" ht="14.25" customHeight="1" x14ac:dyDescent="0.25">
      <c r="A506" s="44"/>
      <c r="B506" s="44"/>
      <c r="C506" s="44"/>
      <c r="D506" s="44"/>
      <c r="E506" s="44"/>
      <c r="F506" s="44"/>
      <c r="G506" s="44"/>
      <c r="H506" s="44"/>
      <c r="I506" s="175"/>
      <c r="J506" s="124"/>
    </row>
    <row r="507" spans="1:10" s="40" customFormat="1" ht="14.25" customHeight="1" x14ac:dyDescent="0.25">
      <c r="A507" s="44"/>
      <c r="B507" s="44"/>
      <c r="C507" s="44"/>
      <c r="D507" s="44"/>
      <c r="E507" s="44"/>
      <c r="F507" s="44"/>
      <c r="G507" s="44"/>
      <c r="H507" s="44"/>
      <c r="I507" s="175"/>
      <c r="J507" s="124"/>
    </row>
    <row r="508" spans="1:10" s="40" customFormat="1" ht="14.25" customHeight="1" x14ac:dyDescent="0.25">
      <c r="A508" s="44"/>
      <c r="B508" s="44"/>
      <c r="C508" s="44"/>
      <c r="D508" s="44"/>
      <c r="E508" s="44"/>
      <c r="F508" s="44"/>
      <c r="G508" s="44"/>
      <c r="H508" s="44"/>
      <c r="I508" s="175"/>
      <c r="J508" s="124"/>
    </row>
    <row r="509" spans="1:10" s="40" customFormat="1" ht="14.25" customHeight="1" x14ac:dyDescent="0.25">
      <c r="A509" s="44"/>
      <c r="B509" s="44"/>
      <c r="C509" s="44"/>
      <c r="D509" s="44"/>
      <c r="E509" s="44"/>
      <c r="F509" s="44"/>
      <c r="G509" s="44"/>
      <c r="H509" s="44"/>
      <c r="I509" s="175"/>
      <c r="J509" s="124"/>
    </row>
    <row r="510" spans="1:10" s="40" customFormat="1" ht="14.25" customHeight="1" x14ac:dyDescent="0.25">
      <c r="A510" s="44"/>
      <c r="B510" s="44"/>
      <c r="C510" s="44"/>
      <c r="D510" s="44"/>
      <c r="E510" s="44"/>
      <c r="F510" s="44"/>
      <c r="G510" s="44"/>
      <c r="H510" s="44"/>
      <c r="I510" s="175"/>
      <c r="J510" s="124"/>
    </row>
    <row r="511" spans="1:10" s="40" customFormat="1" ht="14.25" customHeight="1" x14ac:dyDescent="0.25">
      <c r="A511" s="44"/>
      <c r="B511" s="44"/>
      <c r="C511" s="44"/>
      <c r="D511" s="44"/>
      <c r="E511" s="44"/>
      <c r="F511" s="44"/>
      <c r="G511" s="44"/>
      <c r="H511" s="44"/>
      <c r="I511" s="175"/>
      <c r="J511" s="124"/>
    </row>
    <row r="512" spans="1:10" s="40" customFormat="1" ht="14.25" customHeight="1" x14ac:dyDescent="0.25">
      <c r="A512" s="44"/>
      <c r="B512" s="44"/>
      <c r="C512" s="44"/>
      <c r="D512" s="44"/>
      <c r="E512" s="44"/>
      <c r="F512" s="44"/>
      <c r="G512" s="44"/>
      <c r="H512" s="44"/>
      <c r="I512" s="175"/>
      <c r="J512" s="124"/>
    </row>
    <row r="513" spans="1:10" s="40" customFormat="1" ht="14.25" customHeight="1" x14ac:dyDescent="0.25">
      <c r="A513" s="44"/>
      <c r="B513" s="44"/>
      <c r="C513" s="44"/>
      <c r="D513" s="44"/>
      <c r="E513" s="44"/>
      <c r="F513" s="44"/>
      <c r="G513" s="44"/>
      <c r="H513" s="44"/>
      <c r="I513" s="175"/>
      <c r="J513" s="124"/>
    </row>
    <row r="514" spans="1:10" s="40" customFormat="1" ht="14.25" customHeight="1" x14ac:dyDescent="0.25">
      <c r="A514" s="44"/>
      <c r="B514" s="44"/>
      <c r="C514" s="44"/>
      <c r="D514" s="44"/>
      <c r="E514" s="44"/>
      <c r="F514" s="44"/>
      <c r="G514" s="44"/>
      <c r="H514" s="44"/>
      <c r="I514" s="175"/>
      <c r="J514" s="124"/>
    </row>
    <row r="515" spans="1:10" s="40" customFormat="1" ht="14.25" customHeight="1" x14ac:dyDescent="0.25">
      <c r="A515" s="44"/>
      <c r="B515" s="44"/>
      <c r="C515" s="44"/>
      <c r="D515" s="44"/>
      <c r="E515" s="44"/>
      <c r="F515" s="44"/>
      <c r="G515" s="44"/>
      <c r="H515" s="44"/>
      <c r="I515" s="175"/>
      <c r="J515" s="124"/>
    </row>
    <row r="516" spans="1:10" s="40" customFormat="1" ht="14.25" customHeight="1" x14ac:dyDescent="0.25">
      <c r="A516" s="44"/>
      <c r="B516" s="44"/>
      <c r="C516" s="44"/>
      <c r="D516" s="44"/>
      <c r="E516" s="44"/>
      <c r="F516" s="44"/>
      <c r="G516" s="44"/>
      <c r="H516" s="44"/>
      <c r="I516" s="175"/>
      <c r="J516" s="124"/>
    </row>
    <row r="517" spans="1:10" s="40" customFormat="1" ht="14.25" customHeight="1" x14ac:dyDescent="0.25">
      <c r="A517" s="44"/>
      <c r="B517" s="44"/>
      <c r="C517" s="44"/>
      <c r="D517" s="44"/>
      <c r="E517" s="44"/>
      <c r="F517" s="44"/>
      <c r="G517" s="44"/>
      <c r="H517" s="44"/>
      <c r="I517" s="175"/>
      <c r="J517" s="124"/>
    </row>
    <row r="518" spans="1:10" s="40" customFormat="1" ht="14.25" customHeight="1" x14ac:dyDescent="0.25">
      <c r="A518" s="44"/>
      <c r="B518" s="44"/>
      <c r="C518" s="44"/>
      <c r="D518" s="44"/>
      <c r="E518" s="44"/>
      <c r="F518" s="44"/>
      <c r="G518" s="44"/>
      <c r="H518" s="44"/>
      <c r="I518" s="175"/>
      <c r="J518" s="124"/>
    </row>
    <row r="519" spans="1:10" s="40" customFormat="1" ht="14.25" customHeight="1" x14ac:dyDescent="0.25">
      <c r="A519" s="44"/>
      <c r="B519" s="44"/>
      <c r="C519" s="44"/>
      <c r="D519" s="44"/>
      <c r="E519" s="44"/>
      <c r="F519" s="44"/>
      <c r="G519" s="44"/>
      <c r="H519" s="44"/>
      <c r="I519" s="175"/>
      <c r="J519" s="124"/>
    </row>
    <row r="520" spans="1:10" s="40" customFormat="1" ht="14.25" customHeight="1" x14ac:dyDescent="0.25">
      <c r="A520" s="44"/>
      <c r="B520" s="44"/>
      <c r="C520" s="44"/>
      <c r="D520" s="44"/>
      <c r="E520" s="44"/>
      <c r="F520" s="44"/>
      <c r="G520" s="44"/>
      <c r="H520" s="44"/>
      <c r="I520" s="175"/>
      <c r="J520" s="124"/>
    </row>
    <row r="521" spans="1:10" s="40" customFormat="1" ht="14.25" customHeight="1" x14ac:dyDescent="0.25">
      <c r="A521" s="44"/>
      <c r="B521" s="44"/>
      <c r="C521" s="44"/>
      <c r="D521" s="44"/>
      <c r="E521" s="44"/>
      <c r="F521" s="44"/>
      <c r="G521" s="44"/>
      <c r="H521" s="44"/>
      <c r="I521" s="175"/>
      <c r="J521" s="124"/>
    </row>
    <row r="522" spans="1:10" s="40" customFormat="1" ht="14.25" customHeight="1" x14ac:dyDescent="0.25">
      <c r="A522" s="44"/>
      <c r="B522" s="44"/>
      <c r="C522" s="44"/>
      <c r="D522" s="44"/>
      <c r="E522" s="44"/>
      <c r="F522" s="44"/>
      <c r="G522" s="44"/>
      <c r="H522" s="44"/>
      <c r="I522" s="175"/>
      <c r="J522" s="124"/>
    </row>
    <row r="523" spans="1:10" s="40" customFormat="1" ht="14.25" customHeight="1" x14ac:dyDescent="0.25">
      <c r="A523" s="44"/>
      <c r="B523" s="44"/>
      <c r="C523" s="44"/>
      <c r="D523" s="44"/>
      <c r="E523" s="44"/>
      <c r="F523" s="44"/>
      <c r="G523" s="44"/>
      <c r="H523" s="44"/>
      <c r="I523" s="175"/>
      <c r="J523" s="124"/>
    </row>
    <row r="524" spans="1:10" s="40" customFormat="1" ht="14.25" customHeight="1" x14ac:dyDescent="0.25">
      <c r="A524" s="44"/>
      <c r="B524" s="44"/>
      <c r="C524" s="44"/>
      <c r="D524" s="44"/>
      <c r="E524" s="44"/>
      <c r="F524" s="44"/>
      <c r="G524" s="44"/>
      <c r="H524" s="44"/>
      <c r="I524" s="175"/>
      <c r="J524" s="124"/>
    </row>
    <row r="525" spans="1:10" s="40" customFormat="1" ht="14.25" customHeight="1" x14ac:dyDescent="0.25">
      <c r="A525" s="44"/>
      <c r="B525" s="44"/>
      <c r="C525" s="44"/>
      <c r="D525" s="44"/>
      <c r="E525" s="44"/>
      <c r="F525" s="44"/>
      <c r="G525" s="44"/>
      <c r="H525" s="44"/>
      <c r="I525" s="175"/>
      <c r="J525" s="124"/>
    </row>
    <row r="526" spans="1:10" s="40" customFormat="1" ht="14.25" customHeight="1" x14ac:dyDescent="0.25">
      <c r="A526" s="44"/>
      <c r="B526" s="44"/>
      <c r="C526" s="44"/>
      <c r="D526" s="44"/>
      <c r="E526" s="44"/>
      <c r="F526" s="44"/>
      <c r="G526" s="44"/>
      <c r="H526" s="44"/>
      <c r="I526" s="175"/>
      <c r="J526" s="124"/>
    </row>
    <row r="527" spans="1:10" s="40" customFormat="1" ht="14.25" customHeight="1" x14ac:dyDescent="0.25">
      <c r="A527" s="44"/>
      <c r="B527" s="44"/>
      <c r="C527" s="44"/>
      <c r="D527" s="44"/>
      <c r="E527" s="44"/>
      <c r="F527" s="44"/>
      <c r="G527" s="44"/>
      <c r="H527" s="44"/>
      <c r="I527" s="175"/>
      <c r="J527" s="124"/>
    </row>
    <row r="528" spans="1:10" s="40" customFormat="1" ht="14.25" customHeight="1" x14ac:dyDescent="0.25">
      <c r="A528" s="44"/>
      <c r="B528" s="44"/>
      <c r="C528" s="44"/>
      <c r="D528" s="44"/>
      <c r="E528" s="44"/>
      <c r="F528" s="44"/>
      <c r="G528" s="44"/>
      <c r="H528" s="44"/>
      <c r="I528" s="175"/>
      <c r="J528" s="124"/>
    </row>
    <row r="529" spans="1:10" s="40" customFormat="1" ht="14.25" customHeight="1" x14ac:dyDescent="0.25">
      <c r="A529" s="44"/>
      <c r="B529" s="44"/>
      <c r="C529" s="44"/>
      <c r="D529" s="44"/>
      <c r="E529" s="44"/>
      <c r="F529" s="44"/>
      <c r="G529" s="44"/>
      <c r="H529" s="44"/>
      <c r="I529" s="175"/>
      <c r="J529" s="124"/>
    </row>
    <row r="530" spans="1:10" s="40" customFormat="1" ht="14.25" customHeight="1" x14ac:dyDescent="0.25">
      <c r="A530" s="44"/>
      <c r="B530" s="44"/>
      <c r="C530" s="44"/>
      <c r="D530" s="44"/>
      <c r="E530" s="44"/>
      <c r="F530" s="44"/>
      <c r="G530" s="44"/>
      <c r="H530" s="44"/>
      <c r="I530" s="175"/>
      <c r="J530" s="124"/>
    </row>
    <row r="531" spans="1:10" s="40" customFormat="1" ht="14.25" customHeight="1" x14ac:dyDescent="0.25">
      <c r="A531" s="44"/>
      <c r="B531" s="44"/>
      <c r="C531" s="44"/>
      <c r="D531" s="44"/>
      <c r="E531" s="44"/>
      <c r="F531" s="44"/>
      <c r="G531" s="44"/>
      <c r="H531" s="44"/>
      <c r="I531" s="175"/>
      <c r="J531" s="124"/>
    </row>
    <row r="532" spans="1:10" s="40" customFormat="1" ht="14.25" customHeight="1" x14ac:dyDescent="0.25">
      <c r="A532" s="44"/>
      <c r="B532" s="44"/>
      <c r="C532" s="44"/>
      <c r="D532" s="44"/>
      <c r="E532" s="44"/>
      <c r="F532" s="44"/>
      <c r="G532" s="44"/>
      <c r="H532" s="44"/>
      <c r="I532" s="175"/>
      <c r="J532" s="124"/>
    </row>
    <row r="533" spans="1:10" s="40" customFormat="1" ht="14.25" customHeight="1" x14ac:dyDescent="0.25">
      <c r="A533" s="44"/>
      <c r="B533" s="44"/>
      <c r="C533" s="44"/>
      <c r="D533" s="44"/>
      <c r="E533" s="44"/>
      <c r="F533" s="44"/>
      <c r="G533" s="44"/>
      <c r="H533" s="44"/>
      <c r="I533" s="175"/>
      <c r="J533" s="124"/>
    </row>
    <row r="534" spans="1:10" s="40" customFormat="1" ht="14.25" customHeight="1" x14ac:dyDescent="0.25">
      <c r="A534" s="44"/>
      <c r="B534" s="44"/>
      <c r="C534" s="44"/>
      <c r="D534" s="44"/>
      <c r="E534" s="44"/>
      <c r="F534" s="44"/>
      <c r="G534" s="44"/>
      <c r="H534" s="44"/>
      <c r="I534" s="175"/>
      <c r="J534" s="124"/>
    </row>
    <row r="535" spans="1:10" s="40" customFormat="1" ht="14.25" customHeight="1" x14ac:dyDescent="0.25">
      <c r="A535" s="44"/>
      <c r="B535" s="44"/>
      <c r="C535" s="44"/>
      <c r="D535" s="44"/>
      <c r="E535" s="44"/>
      <c r="F535" s="44"/>
      <c r="G535" s="44"/>
      <c r="H535" s="44"/>
      <c r="I535" s="175"/>
      <c r="J535" s="124"/>
    </row>
    <row r="536" spans="1:10" s="40" customFormat="1" ht="14.25" customHeight="1" x14ac:dyDescent="0.25">
      <c r="A536" s="44"/>
      <c r="B536" s="44"/>
      <c r="C536" s="44"/>
      <c r="D536" s="44"/>
      <c r="E536" s="44"/>
      <c r="F536" s="44"/>
      <c r="G536" s="44"/>
      <c r="H536" s="44"/>
      <c r="I536" s="175"/>
      <c r="J536" s="124"/>
    </row>
    <row r="537" spans="1:10" s="40" customFormat="1" ht="14.25" customHeight="1" x14ac:dyDescent="0.25">
      <c r="A537" s="44"/>
      <c r="B537" s="44"/>
      <c r="C537" s="44"/>
      <c r="D537" s="44"/>
      <c r="E537" s="44"/>
      <c r="F537" s="44"/>
      <c r="G537" s="44"/>
      <c r="H537" s="44"/>
      <c r="I537" s="175"/>
      <c r="J537" s="124"/>
    </row>
    <row r="538" spans="1:10" s="40" customFormat="1" ht="14.25" customHeight="1" x14ac:dyDescent="0.25">
      <c r="A538" s="44"/>
      <c r="B538" s="44"/>
      <c r="C538" s="44"/>
      <c r="D538" s="44"/>
      <c r="E538" s="44"/>
      <c r="F538" s="44"/>
      <c r="G538" s="44"/>
      <c r="H538" s="44"/>
      <c r="I538" s="175"/>
      <c r="J538" s="124"/>
    </row>
    <row r="539" spans="1:10" s="40" customFormat="1" ht="14.25" customHeight="1" x14ac:dyDescent="0.25">
      <c r="A539" s="44"/>
      <c r="B539" s="44"/>
      <c r="C539" s="44"/>
      <c r="D539" s="44"/>
      <c r="E539" s="44"/>
      <c r="F539" s="44"/>
      <c r="G539" s="44"/>
      <c r="H539" s="44"/>
      <c r="I539" s="175"/>
      <c r="J539" s="124"/>
    </row>
    <row r="540" spans="1:10" s="40" customFormat="1" ht="14.25" customHeight="1" x14ac:dyDescent="0.25">
      <c r="A540" s="44"/>
      <c r="B540" s="44"/>
      <c r="C540" s="44"/>
      <c r="D540" s="44"/>
      <c r="E540" s="44"/>
      <c r="F540" s="44"/>
      <c r="G540" s="44"/>
      <c r="H540" s="44"/>
      <c r="I540" s="175"/>
      <c r="J540" s="124"/>
    </row>
    <row r="541" spans="1:10" s="40" customFormat="1" ht="14.25" customHeight="1" x14ac:dyDescent="0.25">
      <c r="A541" s="44"/>
      <c r="B541" s="44"/>
      <c r="C541" s="44"/>
      <c r="D541" s="44"/>
      <c r="E541" s="44"/>
      <c r="F541" s="44"/>
      <c r="G541" s="44"/>
      <c r="H541" s="44"/>
      <c r="I541" s="175"/>
      <c r="J541" s="124"/>
    </row>
    <row r="542" spans="1:10" s="40" customFormat="1" ht="14.25" customHeight="1" x14ac:dyDescent="0.25">
      <c r="A542" s="44"/>
      <c r="B542" s="44"/>
      <c r="C542" s="44"/>
      <c r="D542" s="44"/>
      <c r="E542" s="44"/>
      <c r="F542" s="44"/>
      <c r="G542" s="44"/>
      <c r="H542" s="44"/>
      <c r="I542" s="175"/>
      <c r="J542" s="124"/>
    </row>
    <row r="543" spans="1:10" s="40" customFormat="1" ht="14.25" customHeight="1" x14ac:dyDescent="0.25">
      <c r="A543" s="44"/>
      <c r="B543" s="44"/>
      <c r="C543" s="44"/>
      <c r="D543" s="44"/>
      <c r="E543" s="44"/>
      <c r="F543" s="44"/>
      <c r="G543" s="44"/>
      <c r="H543" s="44"/>
      <c r="I543" s="175"/>
      <c r="J543" s="124"/>
    </row>
    <row r="544" spans="1:10" s="40" customFormat="1" ht="14.25" customHeight="1" x14ac:dyDescent="0.25">
      <c r="A544" s="44"/>
      <c r="B544" s="44"/>
      <c r="C544" s="44"/>
      <c r="D544" s="44"/>
      <c r="E544" s="44"/>
      <c r="F544" s="44"/>
      <c r="G544" s="44"/>
      <c r="H544" s="44"/>
      <c r="I544" s="175"/>
      <c r="J544" s="124"/>
    </row>
    <row r="545" spans="1:10" s="40" customFormat="1" ht="14.25" customHeight="1" x14ac:dyDescent="0.25">
      <c r="A545" s="44"/>
      <c r="B545" s="44"/>
      <c r="C545" s="44"/>
      <c r="D545" s="44"/>
      <c r="E545" s="44"/>
      <c r="F545" s="44"/>
      <c r="G545" s="44"/>
      <c r="H545" s="44"/>
      <c r="I545" s="175"/>
      <c r="J545" s="124"/>
    </row>
    <row r="546" spans="1:10" s="40" customFormat="1" ht="14.25" customHeight="1" x14ac:dyDescent="0.25">
      <c r="A546" s="44"/>
      <c r="B546" s="44"/>
      <c r="C546" s="44"/>
      <c r="D546" s="44"/>
      <c r="E546" s="44"/>
      <c r="F546" s="44"/>
      <c r="G546" s="44"/>
      <c r="H546" s="44"/>
      <c r="I546" s="175"/>
      <c r="J546" s="124"/>
    </row>
    <row r="547" spans="1:10" s="40" customFormat="1" ht="14.25" customHeight="1" x14ac:dyDescent="0.25">
      <c r="A547" s="44"/>
      <c r="B547" s="44"/>
      <c r="C547" s="44"/>
      <c r="D547" s="44"/>
      <c r="E547" s="44"/>
      <c r="F547" s="44"/>
      <c r="G547" s="44"/>
      <c r="H547" s="44"/>
      <c r="I547" s="175"/>
      <c r="J547" s="124"/>
    </row>
    <row r="548" spans="1:10" s="40" customFormat="1" ht="14.25" customHeight="1" x14ac:dyDescent="0.25">
      <c r="A548" s="44"/>
      <c r="B548" s="44"/>
      <c r="C548" s="44"/>
      <c r="D548" s="44"/>
      <c r="E548" s="44"/>
      <c r="F548" s="44"/>
      <c r="G548" s="44"/>
      <c r="H548" s="44"/>
      <c r="I548" s="175"/>
      <c r="J548" s="124"/>
    </row>
    <row r="549" spans="1:10" s="40" customFormat="1" ht="14.25" customHeight="1" x14ac:dyDescent="0.25">
      <c r="A549" s="44"/>
      <c r="B549" s="44"/>
      <c r="C549" s="44"/>
      <c r="D549" s="44"/>
      <c r="E549" s="44"/>
      <c r="F549" s="44"/>
      <c r="G549" s="44"/>
      <c r="H549" s="44"/>
      <c r="I549" s="175"/>
      <c r="J549" s="124"/>
    </row>
    <row r="550" spans="1:10" s="40" customFormat="1" ht="14.25" customHeight="1" x14ac:dyDescent="0.25">
      <c r="A550" s="44"/>
      <c r="B550" s="44"/>
      <c r="C550" s="44"/>
      <c r="D550" s="44"/>
      <c r="E550" s="44"/>
      <c r="F550" s="44"/>
      <c r="G550" s="44"/>
      <c r="H550" s="44"/>
      <c r="I550" s="175"/>
      <c r="J550" s="124"/>
    </row>
    <row r="551" spans="1:10" s="40" customFormat="1" ht="14.25" customHeight="1" x14ac:dyDescent="0.25">
      <c r="A551" s="44"/>
      <c r="B551" s="44"/>
      <c r="C551" s="44"/>
      <c r="D551" s="44"/>
      <c r="E551" s="44"/>
      <c r="F551" s="44"/>
      <c r="G551" s="44"/>
      <c r="H551" s="44"/>
      <c r="I551" s="175"/>
      <c r="J551" s="124"/>
    </row>
    <row r="552" spans="1:10" s="40" customFormat="1" ht="14.25" customHeight="1" x14ac:dyDescent="0.25">
      <c r="A552" s="44"/>
      <c r="B552" s="44"/>
      <c r="C552" s="44"/>
      <c r="D552" s="44"/>
      <c r="E552" s="44"/>
      <c r="F552" s="44"/>
      <c r="G552" s="44"/>
      <c r="H552" s="44"/>
      <c r="I552" s="175"/>
      <c r="J552" s="124"/>
    </row>
    <row r="553" spans="1:10" s="40" customFormat="1" ht="14.25" customHeight="1" x14ac:dyDescent="0.25">
      <c r="A553" s="44"/>
      <c r="B553" s="44"/>
      <c r="C553" s="44"/>
      <c r="D553" s="44"/>
      <c r="E553" s="44"/>
      <c r="F553" s="44"/>
      <c r="G553" s="44"/>
      <c r="H553" s="44"/>
      <c r="I553" s="175"/>
      <c r="J553" s="124"/>
    </row>
    <row r="554" spans="1:10" s="40" customFormat="1" ht="14.25" customHeight="1" x14ac:dyDescent="0.25">
      <c r="A554" s="44"/>
      <c r="B554" s="44"/>
      <c r="C554" s="44"/>
      <c r="D554" s="44"/>
      <c r="E554" s="44"/>
      <c r="F554" s="44"/>
      <c r="G554" s="44"/>
      <c r="H554" s="44"/>
      <c r="I554" s="175"/>
      <c r="J554" s="124"/>
    </row>
    <row r="555" spans="1:10" s="40" customFormat="1" ht="14.25" customHeight="1" x14ac:dyDescent="0.25">
      <c r="A555" s="44"/>
      <c r="B555" s="44"/>
      <c r="C555" s="44"/>
      <c r="D555" s="44"/>
      <c r="E555" s="44"/>
      <c r="F555" s="44"/>
      <c r="G555" s="44"/>
      <c r="H555" s="44"/>
      <c r="I555" s="175"/>
      <c r="J555" s="124"/>
    </row>
    <row r="556" spans="1:10" s="40" customFormat="1" ht="14.25" customHeight="1" x14ac:dyDescent="0.25">
      <c r="A556" s="44"/>
      <c r="B556" s="44"/>
      <c r="C556" s="44"/>
      <c r="D556" s="44"/>
      <c r="E556" s="44"/>
      <c r="F556" s="44"/>
      <c r="G556" s="44"/>
      <c r="H556" s="44"/>
      <c r="I556" s="175"/>
      <c r="J556" s="124"/>
    </row>
    <row r="557" spans="1:10" s="40" customFormat="1" ht="14.25" customHeight="1" x14ac:dyDescent="0.25">
      <c r="A557" s="44"/>
      <c r="B557" s="44"/>
      <c r="C557" s="44"/>
      <c r="D557" s="44"/>
      <c r="E557" s="44"/>
      <c r="F557" s="44"/>
      <c r="G557" s="44"/>
      <c r="H557" s="44"/>
      <c r="I557" s="175"/>
      <c r="J557" s="124"/>
    </row>
    <row r="558" spans="1:10" s="40" customFormat="1" ht="14.25" customHeight="1" x14ac:dyDescent="0.25">
      <c r="A558" s="44"/>
      <c r="B558" s="44"/>
      <c r="C558" s="44"/>
      <c r="D558" s="44"/>
      <c r="E558" s="44"/>
      <c r="F558" s="44"/>
      <c r="G558" s="44"/>
      <c r="H558" s="44"/>
      <c r="I558" s="175"/>
      <c r="J558" s="124"/>
    </row>
    <row r="559" spans="1:10" s="40" customFormat="1" ht="14.25" customHeight="1" x14ac:dyDescent="0.25">
      <c r="A559" s="44"/>
      <c r="B559" s="44"/>
      <c r="C559" s="44"/>
      <c r="D559" s="44"/>
      <c r="E559" s="44"/>
      <c r="F559" s="44"/>
      <c r="G559" s="44"/>
      <c r="H559" s="44"/>
      <c r="I559" s="175"/>
      <c r="J559" s="124"/>
    </row>
    <row r="560" spans="1:10" s="40" customFormat="1" ht="14.25" customHeight="1" x14ac:dyDescent="0.25">
      <c r="A560" s="44"/>
      <c r="B560" s="44"/>
      <c r="C560" s="44"/>
      <c r="D560" s="44"/>
      <c r="E560" s="44"/>
      <c r="F560" s="44"/>
      <c r="G560" s="44"/>
      <c r="H560" s="44"/>
      <c r="I560" s="175"/>
      <c r="J560" s="124"/>
    </row>
    <row r="561" spans="1:10" s="40" customFormat="1" ht="14.25" customHeight="1" x14ac:dyDescent="0.25">
      <c r="A561" s="44"/>
      <c r="B561" s="44"/>
      <c r="C561" s="44"/>
      <c r="D561" s="44"/>
      <c r="E561" s="44"/>
      <c r="F561" s="44"/>
      <c r="G561" s="44"/>
      <c r="H561" s="44"/>
      <c r="I561" s="175"/>
      <c r="J561" s="124"/>
    </row>
    <row r="562" spans="1:10" s="40" customFormat="1" ht="14.25" customHeight="1" x14ac:dyDescent="0.25">
      <c r="A562" s="44"/>
      <c r="B562" s="44"/>
      <c r="C562" s="44"/>
      <c r="D562" s="44"/>
      <c r="E562" s="44"/>
      <c r="F562" s="44"/>
      <c r="G562" s="44"/>
      <c r="H562" s="44"/>
      <c r="I562" s="175"/>
      <c r="J562" s="124"/>
    </row>
    <row r="563" spans="1:10" s="40" customFormat="1" ht="14.25" customHeight="1" x14ac:dyDescent="0.25">
      <c r="A563" s="44"/>
      <c r="B563" s="44"/>
      <c r="C563" s="44"/>
      <c r="D563" s="44"/>
      <c r="E563" s="44"/>
      <c r="F563" s="44"/>
      <c r="G563" s="44"/>
      <c r="H563" s="44"/>
      <c r="I563" s="175"/>
      <c r="J563" s="124"/>
    </row>
    <row r="564" spans="1:10" s="40" customFormat="1" ht="14.25" customHeight="1" x14ac:dyDescent="0.25">
      <c r="A564" s="44"/>
      <c r="B564" s="44"/>
      <c r="C564" s="44"/>
      <c r="D564" s="44"/>
      <c r="E564" s="44"/>
      <c r="F564" s="44"/>
      <c r="G564" s="44"/>
      <c r="H564" s="44"/>
      <c r="I564" s="175"/>
      <c r="J564" s="124"/>
    </row>
    <row r="565" spans="1:10" s="40" customFormat="1" ht="14.25" customHeight="1" x14ac:dyDescent="0.25">
      <c r="A565" s="44"/>
      <c r="B565" s="44"/>
      <c r="C565" s="44"/>
      <c r="D565" s="44"/>
      <c r="E565" s="44"/>
      <c r="F565" s="44"/>
      <c r="G565" s="44"/>
      <c r="H565" s="44"/>
      <c r="I565" s="175"/>
      <c r="J565" s="124"/>
    </row>
    <row r="566" spans="1:10" s="40" customFormat="1" ht="14.25" customHeight="1" x14ac:dyDescent="0.25">
      <c r="A566" s="44"/>
      <c r="B566" s="44"/>
      <c r="C566" s="44"/>
      <c r="D566" s="44"/>
      <c r="E566" s="44"/>
      <c r="F566" s="44"/>
      <c r="G566" s="44"/>
      <c r="H566" s="44"/>
      <c r="I566" s="175"/>
      <c r="J566" s="124"/>
    </row>
    <row r="567" spans="1:10" s="40" customFormat="1" ht="14.25" customHeight="1" x14ac:dyDescent="0.25">
      <c r="A567" s="44"/>
      <c r="B567" s="44"/>
      <c r="C567" s="44"/>
      <c r="D567" s="44"/>
      <c r="E567" s="44"/>
      <c r="F567" s="44"/>
      <c r="G567" s="44"/>
      <c r="H567" s="44"/>
      <c r="I567" s="175"/>
      <c r="J567" s="124"/>
    </row>
    <row r="568" spans="1:10" s="40" customFormat="1" ht="14.25" customHeight="1" x14ac:dyDescent="0.25">
      <c r="A568" s="44"/>
      <c r="B568" s="44"/>
      <c r="C568" s="44"/>
      <c r="D568" s="44"/>
      <c r="E568" s="44"/>
      <c r="F568" s="44"/>
      <c r="G568" s="44"/>
      <c r="H568" s="44"/>
      <c r="I568" s="175"/>
      <c r="J568" s="124"/>
    </row>
    <row r="569" spans="1:10" s="40" customFormat="1" ht="14.25" customHeight="1" x14ac:dyDescent="0.25">
      <c r="A569" s="44"/>
      <c r="B569" s="44"/>
      <c r="C569" s="44"/>
      <c r="D569" s="44"/>
      <c r="E569" s="44"/>
      <c r="F569" s="44"/>
      <c r="G569" s="44"/>
      <c r="H569" s="44"/>
      <c r="I569" s="175"/>
      <c r="J569" s="124"/>
    </row>
    <row r="570" spans="1:10" s="40" customFormat="1" ht="14.25" customHeight="1" x14ac:dyDescent="0.25">
      <c r="A570" s="44"/>
      <c r="B570" s="44"/>
      <c r="C570" s="44"/>
      <c r="D570" s="44"/>
      <c r="E570" s="44"/>
      <c r="F570" s="44"/>
      <c r="G570" s="44"/>
      <c r="H570" s="44"/>
      <c r="I570" s="175"/>
      <c r="J570" s="124"/>
    </row>
    <row r="571" spans="1:10" s="40" customFormat="1" ht="14.25" customHeight="1" x14ac:dyDescent="0.25">
      <c r="A571" s="44"/>
      <c r="B571" s="44"/>
      <c r="C571" s="44"/>
      <c r="D571" s="44"/>
      <c r="E571" s="44"/>
      <c r="F571" s="44"/>
      <c r="G571" s="44"/>
      <c r="H571" s="44"/>
      <c r="I571" s="175"/>
      <c r="J571" s="124"/>
    </row>
    <row r="572" spans="1:10" s="40" customFormat="1" ht="14.25" customHeight="1" x14ac:dyDescent="0.25">
      <c r="A572" s="44"/>
      <c r="B572" s="44"/>
      <c r="C572" s="44"/>
      <c r="D572" s="44"/>
      <c r="E572" s="44"/>
      <c r="F572" s="44"/>
      <c r="G572" s="44"/>
      <c r="H572" s="44"/>
      <c r="I572" s="175"/>
      <c r="J572" s="124"/>
    </row>
    <row r="573" spans="1:10" s="40" customFormat="1" ht="14.25" customHeight="1" x14ac:dyDescent="0.25">
      <c r="A573" s="44"/>
      <c r="B573" s="44"/>
      <c r="C573" s="44"/>
      <c r="D573" s="44"/>
      <c r="E573" s="44"/>
      <c r="F573" s="44"/>
      <c r="G573" s="44"/>
      <c r="H573" s="44"/>
      <c r="I573" s="175"/>
      <c r="J573" s="124"/>
    </row>
    <row r="574" spans="1:10" s="40" customFormat="1" ht="14.25" customHeight="1" x14ac:dyDescent="0.25">
      <c r="A574" s="44"/>
      <c r="B574" s="44"/>
      <c r="C574" s="44"/>
      <c r="D574" s="44"/>
      <c r="E574" s="44"/>
      <c r="F574" s="44"/>
      <c r="G574" s="44"/>
      <c r="H574" s="44"/>
      <c r="I574" s="175"/>
      <c r="J574" s="124"/>
    </row>
    <row r="575" spans="1:10" s="40" customFormat="1" ht="14.25" customHeight="1" x14ac:dyDescent="0.25">
      <c r="A575" s="44"/>
      <c r="B575" s="44"/>
      <c r="C575" s="44"/>
      <c r="D575" s="44"/>
      <c r="E575" s="44"/>
      <c r="F575" s="44"/>
      <c r="G575" s="44"/>
      <c r="H575" s="44"/>
      <c r="I575" s="175"/>
      <c r="J575" s="124"/>
    </row>
    <row r="576" spans="1:10" s="40" customFormat="1" ht="14.25" customHeight="1" x14ac:dyDescent="0.25">
      <c r="A576" s="44"/>
      <c r="B576" s="44"/>
      <c r="C576" s="44"/>
      <c r="D576" s="44"/>
      <c r="E576" s="44"/>
      <c r="F576" s="44"/>
      <c r="G576" s="44"/>
      <c r="H576" s="44"/>
      <c r="I576" s="175"/>
      <c r="J576" s="124"/>
    </row>
    <row r="577" spans="1:10" s="40" customFormat="1" ht="14.25" customHeight="1" x14ac:dyDescent="0.25">
      <c r="A577" s="44"/>
      <c r="B577" s="44"/>
      <c r="C577" s="44"/>
      <c r="D577" s="44"/>
      <c r="E577" s="44"/>
      <c r="F577" s="44"/>
      <c r="G577" s="44"/>
      <c r="H577" s="44"/>
      <c r="I577" s="175"/>
      <c r="J577" s="124"/>
    </row>
    <row r="578" spans="1:10" s="40" customFormat="1" ht="14.25" customHeight="1" x14ac:dyDescent="0.25">
      <c r="A578" s="44"/>
      <c r="B578" s="44"/>
      <c r="C578" s="44"/>
      <c r="D578" s="44"/>
      <c r="E578" s="44"/>
      <c r="F578" s="44"/>
      <c r="G578" s="44"/>
      <c r="H578" s="44"/>
      <c r="I578" s="175"/>
      <c r="J578" s="124"/>
    </row>
    <row r="579" spans="1:10" s="40" customFormat="1" ht="14.25" customHeight="1" x14ac:dyDescent="0.25">
      <c r="A579" s="44"/>
      <c r="B579" s="44"/>
      <c r="C579" s="44"/>
      <c r="D579" s="44"/>
      <c r="E579" s="44"/>
      <c r="F579" s="44"/>
      <c r="G579" s="44"/>
      <c r="H579" s="44"/>
      <c r="I579" s="175"/>
      <c r="J579" s="124"/>
    </row>
    <row r="580" spans="1:10" s="40" customFormat="1" ht="14.25" customHeight="1" x14ac:dyDescent="0.25">
      <c r="A580" s="44"/>
      <c r="B580" s="44"/>
      <c r="C580" s="44"/>
      <c r="D580" s="44"/>
      <c r="E580" s="44"/>
      <c r="F580" s="44"/>
      <c r="G580" s="44"/>
      <c r="H580" s="44"/>
      <c r="I580" s="175"/>
      <c r="J580" s="124"/>
    </row>
    <row r="581" spans="1:10" s="40" customFormat="1" ht="14.25" customHeight="1" x14ac:dyDescent="0.25">
      <c r="A581" s="44"/>
      <c r="B581" s="44"/>
      <c r="C581" s="44"/>
      <c r="D581" s="44"/>
      <c r="E581" s="44"/>
      <c r="F581" s="44"/>
      <c r="G581" s="44"/>
      <c r="H581" s="44"/>
      <c r="I581" s="175"/>
      <c r="J581" s="124"/>
    </row>
    <row r="582" spans="1:10" s="40" customFormat="1" ht="14.25" customHeight="1" x14ac:dyDescent="0.25">
      <c r="A582" s="44"/>
      <c r="B582" s="44"/>
      <c r="C582" s="44"/>
      <c r="D582" s="44"/>
      <c r="E582" s="44"/>
      <c r="F582" s="44"/>
      <c r="G582" s="44"/>
      <c r="H582" s="44"/>
      <c r="I582" s="175"/>
      <c r="J582" s="124"/>
    </row>
    <row r="583" spans="1:10" s="40" customFormat="1" ht="14.25" customHeight="1" x14ac:dyDescent="0.25">
      <c r="A583" s="44"/>
      <c r="B583" s="44"/>
      <c r="C583" s="44"/>
      <c r="D583" s="44"/>
      <c r="E583" s="44"/>
      <c r="F583" s="44"/>
      <c r="G583" s="44"/>
      <c r="H583" s="44"/>
      <c r="I583" s="175"/>
      <c r="J583" s="124"/>
    </row>
    <row r="584" spans="1:10" s="40" customFormat="1" ht="14.25" customHeight="1" x14ac:dyDescent="0.25">
      <c r="A584" s="44"/>
      <c r="B584" s="44"/>
      <c r="C584" s="44"/>
      <c r="D584" s="44"/>
      <c r="E584" s="44"/>
      <c r="F584" s="44"/>
      <c r="G584" s="44"/>
      <c r="H584" s="44"/>
      <c r="I584" s="175"/>
      <c r="J584" s="124"/>
    </row>
    <row r="585" spans="1:10" s="40" customFormat="1" ht="14.25" customHeight="1" x14ac:dyDescent="0.25">
      <c r="A585" s="44"/>
      <c r="B585" s="44"/>
      <c r="C585" s="44"/>
      <c r="D585" s="44"/>
      <c r="E585" s="44"/>
      <c r="F585" s="44"/>
      <c r="G585" s="44"/>
      <c r="H585" s="44"/>
      <c r="I585" s="175"/>
      <c r="J585" s="124"/>
    </row>
    <row r="586" spans="1:10" s="40" customFormat="1" ht="14.25" customHeight="1" x14ac:dyDescent="0.25">
      <c r="A586" s="44"/>
      <c r="B586" s="44"/>
      <c r="C586" s="44"/>
      <c r="D586" s="44"/>
      <c r="E586" s="44"/>
      <c r="F586" s="44"/>
      <c r="G586" s="44"/>
      <c r="H586" s="44"/>
      <c r="I586" s="175"/>
      <c r="J586" s="124"/>
    </row>
    <row r="587" spans="1:10" s="40" customFormat="1" ht="14.25" customHeight="1" x14ac:dyDescent="0.25">
      <c r="A587" s="44"/>
      <c r="B587" s="44"/>
      <c r="C587" s="44"/>
      <c r="D587" s="44"/>
      <c r="E587" s="44"/>
      <c r="F587" s="44"/>
      <c r="G587" s="44"/>
      <c r="H587" s="44"/>
      <c r="I587" s="175"/>
      <c r="J587" s="124"/>
    </row>
    <row r="588" spans="1:10" s="40" customFormat="1" ht="14.25" customHeight="1" x14ac:dyDescent="0.25">
      <c r="A588" s="44"/>
      <c r="B588" s="44"/>
      <c r="C588" s="44"/>
      <c r="D588" s="44"/>
      <c r="E588" s="44"/>
      <c r="F588" s="44"/>
      <c r="G588" s="44"/>
      <c r="H588" s="44"/>
      <c r="I588" s="175"/>
      <c r="J588" s="124"/>
    </row>
    <row r="589" spans="1:10" s="40" customFormat="1" ht="14.25" customHeight="1" x14ac:dyDescent="0.25">
      <c r="A589" s="44"/>
      <c r="B589" s="44"/>
      <c r="C589" s="44"/>
      <c r="D589" s="44"/>
      <c r="E589" s="44"/>
      <c r="F589" s="44"/>
      <c r="G589" s="44"/>
      <c r="H589" s="44"/>
      <c r="I589" s="175"/>
      <c r="J589" s="124"/>
    </row>
    <row r="590" spans="1:10" s="40" customFormat="1" ht="14.25" customHeight="1" x14ac:dyDescent="0.25">
      <c r="A590" s="44"/>
      <c r="B590" s="44"/>
      <c r="C590" s="44"/>
      <c r="D590" s="44"/>
      <c r="E590" s="44"/>
      <c r="F590" s="44"/>
      <c r="G590" s="44"/>
      <c r="H590" s="44"/>
      <c r="I590" s="175"/>
      <c r="J590" s="124"/>
    </row>
    <row r="591" spans="1:10" s="40" customFormat="1" ht="14.25" customHeight="1" x14ac:dyDescent="0.25">
      <c r="A591" s="44"/>
      <c r="B591" s="44"/>
      <c r="C591" s="44"/>
      <c r="D591" s="44"/>
      <c r="E591" s="44"/>
      <c r="F591" s="44"/>
      <c r="G591" s="44"/>
      <c r="H591" s="44"/>
      <c r="I591" s="175"/>
      <c r="J591" s="124"/>
    </row>
    <row r="592" spans="1:10" s="40" customFormat="1" ht="14.25" customHeight="1" x14ac:dyDescent="0.25">
      <c r="A592" s="44"/>
      <c r="B592" s="44"/>
      <c r="C592" s="44"/>
      <c r="D592" s="44"/>
      <c r="E592" s="44"/>
      <c r="F592" s="44"/>
      <c r="G592" s="44"/>
      <c r="H592" s="44"/>
      <c r="I592" s="175"/>
      <c r="J592" s="124"/>
    </row>
    <row r="593" spans="1:10" s="40" customFormat="1" ht="14.25" customHeight="1" x14ac:dyDescent="0.25">
      <c r="A593" s="44"/>
      <c r="B593" s="44"/>
      <c r="C593" s="44"/>
      <c r="D593" s="44"/>
      <c r="E593" s="44"/>
      <c r="F593" s="44"/>
      <c r="G593" s="44"/>
      <c r="H593" s="44"/>
      <c r="I593" s="175"/>
      <c r="J593" s="124"/>
    </row>
    <row r="594" spans="1:10" s="40" customFormat="1" ht="14.25" customHeight="1" x14ac:dyDescent="0.25">
      <c r="A594" s="44"/>
      <c r="B594" s="44"/>
      <c r="C594" s="44"/>
      <c r="D594" s="44"/>
      <c r="E594" s="44"/>
      <c r="F594" s="44"/>
      <c r="G594" s="44"/>
      <c r="H594" s="44"/>
      <c r="I594" s="175"/>
      <c r="J594" s="124"/>
    </row>
    <row r="595" spans="1:10" s="40" customFormat="1" ht="14.25" customHeight="1" x14ac:dyDescent="0.25">
      <c r="A595" s="44"/>
      <c r="B595" s="44"/>
      <c r="C595" s="44"/>
      <c r="D595" s="44"/>
      <c r="E595" s="44"/>
      <c r="F595" s="44"/>
      <c r="G595" s="44"/>
      <c r="H595" s="44"/>
      <c r="I595" s="175"/>
      <c r="J595" s="124"/>
    </row>
    <row r="596" spans="1:10" s="40" customFormat="1" ht="14.25" customHeight="1" x14ac:dyDescent="0.25">
      <c r="A596" s="44"/>
      <c r="B596" s="44"/>
      <c r="C596" s="44"/>
      <c r="D596" s="44"/>
      <c r="E596" s="44"/>
      <c r="F596" s="44"/>
      <c r="G596" s="44"/>
      <c r="H596" s="44"/>
      <c r="I596" s="175"/>
      <c r="J596" s="124"/>
    </row>
    <row r="597" spans="1:10" s="40" customFormat="1" ht="14.25" customHeight="1" x14ac:dyDescent="0.25">
      <c r="A597" s="44"/>
      <c r="B597" s="44"/>
      <c r="C597" s="44"/>
      <c r="D597" s="44"/>
      <c r="E597" s="44"/>
      <c r="F597" s="44"/>
      <c r="G597" s="44"/>
      <c r="H597" s="44"/>
      <c r="I597" s="175"/>
      <c r="J597" s="124"/>
    </row>
    <row r="598" spans="1:10" s="40" customFormat="1" ht="14.25" customHeight="1" x14ac:dyDescent="0.25">
      <c r="A598" s="44"/>
      <c r="B598" s="44"/>
      <c r="C598" s="44"/>
      <c r="D598" s="44"/>
      <c r="E598" s="44"/>
      <c r="F598" s="44"/>
      <c r="G598" s="44"/>
      <c r="H598" s="44"/>
      <c r="I598" s="175"/>
      <c r="J598" s="124"/>
    </row>
    <row r="599" spans="1:10" s="40" customFormat="1" ht="14.25" customHeight="1" x14ac:dyDescent="0.25">
      <c r="A599" s="44"/>
      <c r="B599" s="44"/>
      <c r="C599" s="44"/>
      <c r="D599" s="44"/>
      <c r="E599" s="44"/>
      <c r="F599" s="44"/>
      <c r="G599" s="44"/>
      <c r="H599" s="44"/>
      <c r="I599" s="175"/>
      <c r="J599" s="124"/>
    </row>
    <row r="600" spans="1:10" s="40" customFormat="1" ht="14.25" customHeight="1" x14ac:dyDescent="0.25">
      <c r="A600" s="44"/>
      <c r="B600" s="44"/>
      <c r="C600" s="44"/>
      <c r="D600" s="44"/>
      <c r="E600" s="44"/>
      <c r="F600" s="44"/>
      <c r="G600" s="44"/>
      <c r="H600" s="44"/>
      <c r="I600" s="175"/>
      <c r="J600" s="124"/>
    </row>
    <row r="601" spans="1:10" s="40" customFormat="1" ht="14.25" customHeight="1" x14ac:dyDescent="0.25">
      <c r="A601" s="44"/>
      <c r="B601" s="44"/>
      <c r="C601" s="44"/>
      <c r="D601" s="44"/>
      <c r="E601" s="44"/>
      <c r="F601" s="44"/>
      <c r="G601" s="44"/>
      <c r="H601" s="44"/>
      <c r="I601" s="175"/>
      <c r="J601" s="124"/>
    </row>
    <row r="602" spans="1:10" s="40" customFormat="1" ht="14.25" customHeight="1" x14ac:dyDescent="0.25">
      <c r="A602" s="44"/>
      <c r="B602" s="44"/>
      <c r="C602" s="44"/>
      <c r="D602" s="44"/>
      <c r="E602" s="44"/>
      <c r="F602" s="44"/>
      <c r="G602" s="44"/>
      <c r="H602" s="44"/>
      <c r="I602" s="175"/>
      <c r="J602" s="124"/>
    </row>
    <row r="603" spans="1:10" s="40" customFormat="1" ht="14.25" customHeight="1" x14ac:dyDescent="0.25">
      <c r="A603" s="44"/>
      <c r="B603" s="44"/>
      <c r="C603" s="44"/>
      <c r="D603" s="44"/>
      <c r="E603" s="44"/>
      <c r="F603" s="44"/>
      <c r="G603" s="44"/>
      <c r="H603" s="44"/>
      <c r="I603" s="175"/>
      <c r="J603" s="124"/>
    </row>
    <row r="604" spans="1:10" s="40" customFormat="1" ht="14.25" customHeight="1" x14ac:dyDescent="0.25">
      <c r="A604" s="44"/>
      <c r="B604" s="44"/>
      <c r="C604" s="44"/>
      <c r="D604" s="44"/>
      <c r="E604" s="44"/>
      <c r="F604" s="44"/>
      <c r="G604" s="44"/>
      <c r="H604" s="44"/>
      <c r="I604" s="175"/>
      <c r="J604" s="124"/>
    </row>
    <row r="605" spans="1:10" s="40" customFormat="1" ht="14.25" customHeight="1" x14ac:dyDescent="0.25">
      <c r="A605" s="44"/>
      <c r="B605" s="44"/>
      <c r="C605" s="44"/>
      <c r="D605" s="44"/>
      <c r="E605" s="44"/>
      <c r="F605" s="44"/>
      <c r="G605" s="44"/>
      <c r="H605" s="44"/>
      <c r="I605" s="175"/>
      <c r="J605" s="124"/>
    </row>
    <row r="606" spans="1:10" s="40" customFormat="1" ht="14.25" customHeight="1" x14ac:dyDescent="0.25">
      <c r="A606" s="44"/>
      <c r="B606" s="44"/>
      <c r="C606" s="44"/>
      <c r="D606" s="44"/>
      <c r="E606" s="44"/>
      <c r="F606" s="44"/>
      <c r="G606" s="44"/>
      <c r="H606" s="44"/>
      <c r="I606" s="175"/>
      <c r="J606" s="124"/>
    </row>
    <row r="607" spans="1:10" s="40" customFormat="1" ht="14.25" customHeight="1" x14ac:dyDescent="0.25">
      <c r="A607" s="44"/>
      <c r="B607" s="44"/>
      <c r="C607" s="44"/>
      <c r="D607" s="44"/>
      <c r="E607" s="44"/>
      <c r="F607" s="44"/>
      <c r="G607" s="44"/>
      <c r="H607" s="44"/>
      <c r="I607" s="175"/>
      <c r="J607" s="124"/>
    </row>
    <row r="608" spans="1:10" s="40" customFormat="1" ht="14.25" customHeight="1" x14ac:dyDescent="0.25">
      <c r="A608" s="44"/>
      <c r="B608" s="44"/>
      <c r="C608" s="44"/>
      <c r="D608" s="44"/>
      <c r="E608" s="44"/>
      <c r="F608" s="44"/>
      <c r="G608" s="44"/>
      <c r="H608" s="44"/>
      <c r="I608" s="175"/>
      <c r="J608" s="124"/>
    </row>
    <row r="609" spans="1:10" s="40" customFormat="1" ht="14.25" customHeight="1" x14ac:dyDescent="0.25">
      <c r="A609" s="44"/>
      <c r="B609" s="44"/>
      <c r="C609" s="44"/>
      <c r="D609" s="44"/>
      <c r="E609" s="44"/>
      <c r="F609" s="44"/>
      <c r="G609" s="44"/>
      <c r="H609" s="44"/>
      <c r="I609" s="175"/>
      <c r="J609" s="124"/>
    </row>
    <row r="610" spans="1:10" s="40" customFormat="1" ht="14.25" customHeight="1" x14ac:dyDescent="0.25">
      <c r="A610" s="44"/>
      <c r="B610" s="44"/>
      <c r="C610" s="44"/>
      <c r="D610" s="44"/>
      <c r="E610" s="44"/>
      <c r="F610" s="44"/>
      <c r="G610" s="44"/>
      <c r="H610" s="44"/>
      <c r="I610" s="175"/>
      <c r="J610" s="124"/>
    </row>
    <row r="611" spans="1:10" s="40" customFormat="1" ht="14.25" customHeight="1" x14ac:dyDescent="0.25">
      <c r="A611" s="44"/>
      <c r="B611" s="44"/>
      <c r="C611" s="44"/>
      <c r="D611" s="44"/>
      <c r="E611" s="44"/>
      <c r="F611" s="44"/>
      <c r="G611" s="44"/>
      <c r="H611" s="44"/>
      <c r="I611" s="175"/>
      <c r="J611" s="124"/>
    </row>
    <row r="612" spans="1:10" s="40" customFormat="1" ht="14.25" customHeight="1" x14ac:dyDescent="0.25">
      <c r="A612" s="44"/>
      <c r="B612" s="44"/>
      <c r="C612" s="44"/>
      <c r="D612" s="44"/>
      <c r="E612" s="44"/>
      <c r="F612" s="44"/>
      <c r="G612" s="44"/>
      <c r="H612" s="44"/>
      <c r="I612" s="175"/>
      <c r="J612" s="124"/>
    </row>
    <row r="613" spans="1:10" s="40" customFormat="1" ht="14.25" customHeight="1" x14ac:dyDescent="0.25">
      <c r="A613" s="44"/>
      <c r="B613" s="44"/>
      <c r="C613" s="44"/>
      <c r="D613" s="44"/>
      <c r="E613" s="44"/>
      <c r="F613" s="44"/>
      <c r="G613" s="44"/>
      <c r="H613" s="44"/>
      <c r="I613" s="175"/>
      <c r="J613" s="124"/>
    </row>
    <row r="614" spans="1:10" s="40" customFormat="1" ht="14.25" customHeight="1" x14ac:dyDescent="0.25">
      <c r="A614" s="44"/>
      <c r="B614" s="44"/>
      <c r="C614" s="44"/>
      <c r="D614" s="44"/>
      <c r="E614" s="44"/>
      <c r="F614" s="44"/>
      <c r="G614" s="44"/>
      <c r="H614" s="44"/>
      <c r="I614" s="175"/>
      <c r="J614" s="124"/>
    </row>
    <row r="615" spans="1:10" s="40" customFormat="1" ht="14.25" customHeight="1" x14ac:dyDescent="0.25">
      <c r="A615" s="44"/>
      <c r="B615" s="44"/>
      <c r="C615" s="44"/>
      <c r="D615" s="44"/>
      <c r="E615" s="44"/>
      <c r="F615" s="44"/>
      <c r="G615" s="44"/>
      <c r="H615" s="44"/>
      <c r="I615" s="175"/>
      <c r="J615" s="124"/>
    </row>
    <row r="616" spans="1:10" s="40" customFormat="1" ht="14.25" customHeight="1" x14ac:dyDescent="0.25">
      <c r="A616" s="44"/>
      <c r="B616" s="44"/>
      <c r="C616" s="44"/>
      <c r="D616" s="44"/>
      <c r="E616" s="44"/>
      <c r="F616" s="44"/>
      <c r="G616" s="44"/>
      <c r="H616" s="44"/>
      <c r="I616" s="175"/>
      <c r="J616" s="124"/>
    </row>
    <row r="617" spans="1:10" s="40" customFormat="1" ht="14.25" customHeight="1" x14ac:dyDescent="0.25">
      <c r="A617" s="44"/>
      <c r="B617" s="44"/>
      <c r="C617" s="44"/>
      <c r="D617" s="44"/>
      <c r="E617" s="44"/>
      <c r="F617" s="44"/>
      <c r="G617" s="44"/>
      <c r="H617" s="44"/>
      <c r="I617" s="175"/>
      <c r="J617" s="124"/>
    </row>
    <row r="618" spans="1:10" s="40" customFormat="1" ht="14.25" customHeight="1" x14ac:dyDescent="0.25">
      <c r="A618" s="44"/>
      <c r="B618" s="44"/>
      <c r="C618" s="44"/>
      <c r="D618" s="44"/>
      <c r="E618" s="44"/>
      <c r="F618" s="44"/>
      <c r="G618" s="44"/>
      <c r="H618" s="44"/>
      <c r="I618" s="175"/>
      <c r="J618" s="124"/>
    </row>
    <row r="619" spans="1:10" s="40" customFormat="1" ht="14.25" customHeight="1" x14ac:dyDescent="0.25">
      <c r="A619" s="44"/>
      <c r="B619" s="44"/>
      <c r="C619" s="44"/>
      <c r="D619" s="44"/>
      <c r="E619" s="44"/>
      <c r="F619" s="44"/>
      <c r="G619" s="44"/>
      <c r="H619" s="44"/>
      <c r="I619" s="175"/>
      <c r="J619" s="124"/>
    </row>
    <row r="620" spans="1:10" s="40" customFormat="1" ht="14.25" customHeight="1" x14ac:dyDescent="0.25">
      <c r="A620" s="44"/>
      <c r="B620" s="44"/>
      <c r="C620" s="44"/>
      <c r="D620" s="44"/>
      <c r="E620" s="44"/>
      <c r="F620" s="44"/>
      <c r="G620" s="44"/>
      <c r="H620" s="44"/>
      <c r="I620" s="175"/>
      <c r="J620" s="124"/>
    </row>
    <row r="621" spans="1:10" s="40" customFormat="1" ht="14.25" customHeight="1" x14ac:dyDescent="0.25">
      <c r="A621" s="44"/>
      <c r="B621" s="44"/>
      <c r="C621" s="44"/>
      <c r="D621" s="44"/>
      <c r="E621" s="44"/>
      <c r="F621" s="44"/>
      <c r="G621" s="44"/>
      <c r="H621" s="44"/>
      <c r="I621" s="175"/>
      <c r="J621" s="124"/>
    </row>
    <row r="622" spans="1:10" s="40" customFormat="1" ht="14.25" customHeight="1" x14ac:dyDescent="0.25">
      <c r="A622" s="44"/>
      <c r="B622" s="44"/>
      <c r="C622" s="44"/>
      <c r="D622" s="44"/>
      <c r="E622" s="44"/>
      <c r="F622" s="44"/>
      <c r="G622" s="44"/>
      <c r="H622" s="44"/>
      <c r="I622" s="175"/>
      <c r="J622" s="124"/>
    </row>
    <row r="623" spans="1:10" s="40" customFormat="1" ht="14.25" customHeight="1" x14ac:dyDescent="0.25">
      <c r="A623" s="44"/>
      <c r="B623" s="44"/>
      <c r="C623" s="44"/>
      <c r="D623" s="44"/>
      <c r="E623" s="44"/>
      <c r="F623" s="44"/>
      <c r="G623" s="44"/>
      <c r="H623" s="44"/>
      <c r="I623" s="175"/>
      <c r="J623" s="124"/>
    </row>
    <row r="624" spans="1:10" s="40" customFormat="1" ht="14.25" customHeight="1" x14ac:dyDescent="0.25">
      <c r="A624" s="44"/>
      <c r="B624" s="44"/>
      <c r="C624" s="44"/>
      <c r="D624" s="44"/>
      <c r="E624" s="44"/>
      <c r="F624" s="44"/>
      <c r="G624" s="44"/>
      <c r="H624" s="44"/>
      <c r="I624" s="175"/>
      <c r="J624" s="124"/>
    </row>
    <row r="625" spans="1:10" s="40" customFormat="1" ht="14.25" customHeight="1" x14ac:dyDescent="0.25">
      <c r="A625" s="44"/>
      <c r="B625" s="44"/>
      <c r="C625" s="44"/>
      <c r="D625" s="44"/>
      <c r="E625" s="44"/>
      <c r="F625" s="44"/>
      <c r="G625" s="44"/>
      <c r="H625" s="44"/>
      <c r="I625" s="175"/>
      <c r="J625" s="124"/>
    </row>
    <row r="626" spans="1:10" s="40" customFormat="1" ht="14.25" customHeight="1" x14ac:dyDescent="0.25">
      <c r="A626" s="44"/>
      <c r="B626" s="44"/>
      <c r="C626" s="44"/>
      <c r="D626" s="44"/>
      <c r="E626" s="44"/>
      <c r="F626" s="44"/>
      <c r="G626" s="44"/>
      <c r="H626" s="44"/>
      <c r="I626" s="175"/>
      <c r="J626" s="124"/>
    </row>
    <row r="627" spans="1:10" s="40" customFormat="1" ht="14.25" customHeight="1" x14ac:dyDescent="0.25">
      <c r="A627" s="44"/>
      <c r="B627" s="44"/>
      <c r="C627" s="44"/>
      <c r="D627" s="44"/>
      <c r="E627" s="44"/>
      <c r="F627" s="44"/>
      <c r="G627" s="44"/>
      <c r="H627" s="44"/>
      <c r="I627" s="175"/>
      <c r="J627" s="124"/>
    </row>
    <row r="628" spans="1:10" s="40" customFormat="1" ht="14.25" customHeight="1" x14ac:dyDescent="0.25">
      <c r="A628" s="44"/>
      <c r="B628" s="44"/>
      <c r="C628" s="44"/>
      <c r="D628" s="44"/>
      <c r="E628" s="44"/>
      <c r="F628" s="44"/>
      <c r="G628" s="44"/>
      <c r="H628" s="44"/>
      <c r="I628" s="175"/>
      <c r="J628" s="124"/>
    </row>
    <row r="629" spans="1:10" s="40" customFormat="1" ht="14.25" customHeight="1" x14ac:dyDescent="0.25">
      <c r="A629" s="44"/>
      <c r="B629" s="44"/>
      <c r="C629" s="44"/>
      <c r="D629" s="44"/>
      <c r="E629" s="44"/>
      <c r="F629" s="44"/>
      <c r="G629" s="44"/>
      <c r="H629" s="44"/>
      <c r="I629" s="175"/>
      <c r="J629" s="124"/>
    </row>
    <row r="630" spans="1:10" s="40" customFormat="1" ht="14.25" customHeight="1" x14ac:dyDescent="0.25">
      <c r="A630" s="44"/>
      <c r="B630" s="44"/>
      <c r="C630" s="44"/>
      <c r="D630" s="44"/>
      <c r="E630" s="44"/>
      <c r="F630" s="44"/>
      <c r="G630" s="44"/>
      <c r="H630" s="44"/>
      <c r="I630" s="175"/>
      <c r="J630" s="124"/>
    </row>
    <row r="631" spans="1:10" s="40" customFormat="1" ht="14.25" customHeight="1" x14ac:dyDescent="0.25">
      <c r="A631" s="44"/>
      <c r="B631" s="44"/>
      <c r="C631" s="44"/>
      <c r="D631" s="44"/>
      <c r="E631" s="44"/>
      <c r="F631" s="44"/>
      <c r="G631" s="44"/>
      <c r="H631" s="44"/>
      <c r="I631" s="175"/>
      <c r="J631" s="124"/>
    </row>
    <row r="632" spans="1:10" s="40" customFormat="1" ht="14.25" customHeight="1" x14ac:dyDescent="0.25">
      <c r="A632" s="44"/>
      <c r="B632" s="44"/>
      <c r="C632" s="44"/>
      <c r="D632" s="44"/>
      <c r="E632" s="44"/>
      <c r="F632" s="44"/>
      <c r="G632" s="44"/>
      <c r="H632" s="44"/>
      <c r="I632" s="175"/>
      <c r="J632" s="124"/>
    </row>
    <row r="633" spans="1:10" s="40" customFormat="1" ht="14.25" customHeight="1" x14ac:dyDescent="0.25">
      <c r="A633" s="44"/>
      <c r="B633" s="44"/>
      <c r="C633" s="44"/>
      <c r="D633" s="44"/>
      <c r="E633" s="44"/>
      <c r="F633" s="44"/>
      <c r="G633" s="44"/>
      <c r="H633" s="44"/>
      <c r="I633" s="175"/>
      <c r="J633" s="124"/>
    </row>
    <row r="634" spans="1:10" s="40" customFormat="1" ht="14.25" customHeight="1" x14ac:dyDescent="0.25">
      <c r="A634" s="44"/>
      <c r="B634" s="44"/>
      <c r="C634" s="44"/>
      <c r="D634" s="44"/>
      <c r="E634" s="44"/>
      <c r="F634" s="44"/>
      <c r="G634" s="44"/>
      <c r="H634" s="44"/>
      <c r="I634" s="175"/>
      <c r="J634" s="124"/>
    </row>
    <row r="635" spans="1:10" s="40" customFormat="1" ht="14.25" customHeight="1" x14ac:dyDescent="0.25">
      <c r="A635" s="44"/>
      <c r="B635" s="44"/>
      <c r="C635" s="44"/>
      <c r="D635" s="44"/>
      <c r="E635" s="44"/>
      <c r="F635" s="44"/>
      <c r="G635" s="44"/>
      <c r="H635" s="44"/>
      <c r="I635" s="175"/>
      <c r="J635" s="124"/>
    </row>
    <row r="636" spans="1:10" s="40" customFormat="1" ht="14.25" customHeight="1" x14ac:dyDescent="0.25">
      <c r="A636" s="44"/>
      <c r="B636" s="44"/>
      <c r="C636" s="44"/>
      <c r="D636" s="44"/>
      <c r="E636" s="44"/>
      <c r="F636" s="44"/>
      <c r="G636" s="44"/>
      <c r="H636" s="44"/>
      <c r="I636" s="175"/>
      <c r="J636" s="124"/>
    </row>
    <row r="637" spans="1:10" s="40" customFormat="1" ht="14.25" customHeight="1" x14ac:dyDescent="0.25">
      <c r="A637" s="44"/>
      <c r="B637" s="44"/>
      <c r="C637" s="44"/>
      <c r="D637" s="44"/>
      <c r="E637" s="44"/>
      <c r="F637" s="44"/>
      <c r="G637" s="44"/>
      <c r="H637" s="44"/>
      <c r="I637" s="175"/>
      <c r="J637" s="124"/>
    </row>
    <row r="638" spans="1:10" s="40" customFormat="1" ht="14.25" customHeight="1" x14ac:dyDescent="0.25">
      <c r="A638" s="44"/>
      <c r="B638" s="44"/>
      <c r="C638" s="44"/>
      <c r="D638" s="44"/>
      <c r="E638" s="44"/>
      <c r="F638" s="44"/>
      <c r="G638" s="44"/>
      <c r="H638" s="44"/>
      <c r="I638" s="175"/>
      <c r="J638" s="124"/>
    </row>
    <row r="639" spans="1:10" s="40" customFormat="1" ht="14.25" customHeight="1" x14ac:dyDescent="0.25">
      <c r="A639" s="44"/>
      <c r="B639" s="44"/>
      <c r="C639" s="44"/>
      <c r="D639" s="44"/>
      <c r="E639" s="44"/>
      <c r="F639" s="44"/>
      <c r="G639" s="44"/>
      <c r="H639" s="44"/>
      <c r="I639" s="175"/>
      <c r="J639" s="124"/>
    </row>
    <row r="640" spans="1:10" s="40" customFormat="1" ht="14.25" customHeight="1" x14ac:dyDescent="0.25">
      <c r="A640" s="44"/>
      <c r="B640" s="44"/>
      <c r="C640" s="44"/>
      <c r="D640" s="44"/>
      <c r="E640" s="44"/>
      <c r="F640" s="44"/>
      <c r="G640" s="44"/>
      <c r="H640" s="44"/>
      <c r="I640" s="175"/>
      <c r="J640" s="124"/>
    </row>
    <row r="641" spans="1:10" s="40" customFormat="1" ht="14.25" customHeight="1" x14ac:dyDescent="0.25">
      <c r="A641" s="44"/>
      <c r="B641" s="44"/>
      <c r="C641" s="44"/>
      <c r="D641" s="44"/>
      <c r="E641" s="44"/>
      <c r="F641" s="44"/>
      <c r="G641" s="44"/>
      <c r="H641" s="44"/>
      <c r="I641" s="175"/>
      <c r="J641" s="124"/>
    </row>
    <row r="642" spans="1:10" s="40" customFormat="1" ht="14.25" customHeight="1" x14ac:dyDescent="0.25">
      <c r="A642" s="44"/>
      <c r="B642" s="44"/>
      <c r="C642" s="44"/>
      <c r="D642" s="44"/>
      <c r="E642" s="44"/>
      <c r="F642" s="44"/>
      <c r="G642" s="44"/>
      <c r="H642" s="44"/>
      <c r="I642" s="175"/>
      <c r="J642" s="124"/>
    </row>
    <row r="643" spans="1:10" s="40" customFormat="1" ht="14.25" customHeight="1" x14ac:dyDescent="0.25">
      <c r="A643" s="44"/>
      <c r="B643" s="44"/>
      <c r="C643" s="44"/>
      <c r="D643" s="44"/>
      <c r="E643" s="44"/>
      <c r="F643" s="44"/>
      <c r="G643" s="44"/>
      <c r="H643" s="44"/>
      <c r="I643" s="175"/>
      <c r="J643" s="124"/>
    </row>
    <row r="644" spans="1:10" s="40" customFormat="1" ht="14.25" customHeight="1" x14ac:dyDescent="0.25">
      <c r="A644" s="44"/>
      <c r="B644" s="44"/>
      <c r="C644" s="44"/>
      <c r="D644" s="44"/>
      <c r="E644" s="44"/>
      <c r="F644" s="44"/>
      <c r="G644" s="44"/>
      <c r="H644" s="44"/>
      <c r="I644" s="175"/>
      <c r="J644" s="124"/>
    </row>
    <row r="645" spans="1:10" s="40" customFormat="1" ht="14.25" customHeight="1" x14ac:dyDescent="0.25">
      <c r="A645" s="44"/>
      <c r="B645" s="44"/>
      <c r="C645" s="44"/>
      <c r="D645" s="44"/>
      <c r="E645" s="44"/>
      <c r="F645" s="44"/>
      <c r="G645" s="44"/>
      <c r="H645" s="44"/>
      <c r="I645" s="175"/>
      <c r="J645" s="124"/>
    </row>
    <row r="646" spans="1:10" s="40" customFormat="1" ht="14.25" customHeight="1" x14ac:dyDescent="0.25">
      <c r="A646" s="44"/>
      <c r="B646" s="44"/>
      <c r="C646" s="44"/>
      <c r="D646" s="44"/>
      <c r="E646" s="44"/>
      <c r="F646" s="44"/>
      <c r="G646" s="44"/>
      <c r="H646" s="44"/>
      <c r="I646" s="175"/>
      <c r="J646" s="124"/>
    </row>
    <row r="647" spans="1:10" s="40" customFormat="1" ht="14.25" customHeight="1" x14ac:dyDescent="0.25">
      <c r="A647" s="44"/>
      <c r="B647" s="44"/>
      <c r="C647" s="44"/>
      <c r="D647" s="44"/>
      <c r="E647" s="44"/>
      <c r="F647" s="44"/>
      <c r="G647" s="44"/>
      <c r="H647" s="44"/>
      <c r="I647" s="175"/>
      <c r="J647" s="124"/>
    </row>
    <row r="648" spans="1:10" s="40" customFormat="1" ht="14.25" customHeight="1" x14ac:dyDescent="0.25">
      <c r="A648" s="44"/>
      <c r="B648" s="44"/>
      <c r="C648" s="44"/>
      <c r="D648" s="44"/>
      <c r="E648" s="44"/>
      <c r="F648" s="44"/>
      <c r="G648" s="44"/>
      <c r="H648" s="44"/>
      <c r="I648" s="175"/>
      <c r="J648" s="124"/>
    </row>
    <row r="649" spans="1:10" s="40" customFormat="1" ht="14.25" customHeight="1" x14ac:dyDescent="0.25">
      <c r="A649" s="44"/>
      <c r="B649" s="44"/>
      <c r="C649" s="44"/>
      <c r="D649" s="44"/>
      <c r="E649" s="44"/>
      <c r="F649" s="44"/>
      <c r="G649" s="44"/>
      <c r="H649" s="44"/>
      <c r="I649" s="175"/>
      <c r="J649" s="124"/>
    </row>
    <row r="650" spans="1:10" s="40" customFormat="1" ht="14.25" customHeight="1" x14ac:dyDescent="0.25">
      <c r="A650" s="44"/>
      <c r="B650" s="44"/>
      <c r="C650" s="44"/>
      <c r="D650" s="44"/>
      <c r="E650" s="44"/>
      <c r="F650" s="44"/>
      <c r="G650" s="44"/>
      <c r="H650" s="44"/>
      <c r="I650" s="175"/>
      <c r="J650" s="124"/>
    </row>
    <row r="651" spans="1:10" s="40" customFormat="1" ht="14.25" customHeight="1" x14ac:dyDescent="0.25">
      <c r="A651" s="44"/>
      <c r="B651" s="44"/>
      <c r="C651" s="44"/>
      <c r="D651" s="44"/>
      <c r="E651" s="44"/>
      <c r="F651" s="44"/>
      <c r="G651" s="44"/>
      <c r="H651" s="44"/>
      <c r="I651" s="175"/>
      <c r="J651" s="124"/>
    </row>
    <row r="652" spans="1:10" s="40" customFormat="1" ht="14.25" customHeight="1" x14ac:dyDescent="0.25">
      <c r="A652" s="44"/>
      <c r="B652" s="44"/>
      <c r="C652" s="44"/>
      <c r="D652" s="44"/>
      <c r="E652" s="44"/>
      <c r="F652" s="44"/>
      <c r="G652" s="44"/>
      <c r="H652" s="44"/>
      <c r="I652" s="175"/>
      <c r="J652" s="124"/>
    </row>
    <row r="653" spans="1:10" s="40" customFormat="1" ht="14.25" customHeight="1" x14ac:dyDescent="0.25">
      <c r="A653" s="44"/>
      <c r="B653" s="44"/>
      <c r="C653" s="44"/>
      <c r="D653" s="44"/>
      <c r="E653" s="44"/>
      <c r="F653" s="44"/>
      <c r="G653" s="44"/>
      <c r="H653" s="44"/>
      <c r="I653" s="175"/>
      <c r="J653" s="124"/>
    </row>
    <row r="654" spans="1:10" s="40" customFormat="1" ht="14.25" customHeight="1" x14ac:dyDescent="0.25">
      <c r="A654" s="44"/>
      <c r="B654" s="44"/>
      <c r="C654" s="44"/>
      <c r="D654" s="44"/>
      <c r="E654" s="44"/>
      <c r="F654" s="44"/>
      <c r="G654" s="44"/>
      <c r="H654" s="44"/>
      <c r="I654" s="175"/>
      <c r="J654" s="124"/>
    </row>
    <row r="655" spans="1:10" s="40" customFormat="1" ht="14.25" customHeight="1" x14ac:dyDescent="0.25">
      <c r="A655" s="44"/>
      <c r="B655" s="44"/>
      <c r="C655" s="44"/>
      <c r="D655" s="44"/>
      <c r="E655" s="44"/>
      <c r="F655" s="44"/>
      <c r="G655" s="44"/>
      <c r="H655" s="44"/>
      <c r="I655" s="175"/>
      <c r="J655" s="124"/>
    </row>
    <row r="656" spans="1:10" s="40" customFormat="1" ht="14.25" customHeight="1" x14ac:dyDescent="0.25">
      <c r="A656" s="44"/>
      <c r="B656" s="44"/>
      <c r="C656" s="44"/>
      <c r="D656" s="44"/>
      <c r="E656" s="44"/>
      <c r="F656" s="44"/>
      <c r="G656" s="44"/>
      <c r="H656" s="44"/>
      <c r="I656" s="175"/>
      <c r="J656" s="124"/>
    </row>
    <row r="657" spans="1:10" s="40" customFormat="1" ht="14.25" customHeight="1" x14ac:dyDescent="0.25">
      <c r="A657" s="44"/>
      <c r="B657" s="44"/>
      <c r="C657" s="44"/>
      <c r="D657" s="44"/>
      <c r="E657" s="44"/>
      <c r="F657" s="44"/>
      <c r="G657" s="44"/>
      <c r="H657" s="44"/>
      <c r="I657" s="175"/>
      <c r="J657" s="124"/>
    </row>
    <row r="658" spans="1:10" s="40" customFormat="1" ht="14.25" customHeight="1" x14ac:dyDescent="0.25">
      <c r="A658" s="44"/>
      <c r="B658" s="44"/>
      <c r="C658" s="44"/>
      <c r="D658" s="44"/>
      <c r="E658" s="44"/>
      <c r="F658" s="44"/>
      <c r="G658" s="44"/>
      <c r="H658" s="44"/>
      <c r="I658" s="175"/>
      <c r="J658" s="124"/>
    </row>
    <row r="659" spans="1:10" s="40" customFormat="1" ht="14.25" customHeight="1" x14ac:dyDescent="0.25">
      <c r="A659" s="44"/>
      <c r="B659" s="44"/>
      <c r="C659" s="44"/>
      <c r="D659" s="44"/>
      <c r="E659" s="44"/>
      <c r="F659" s="44"/>
      <c r="G659" s="44"/>
      <c r="H659" s="44"/>
      <c r="I659" s="175"/>
      <c r="J659" s="124"/>
    </row>
    <row r="660" spans="1:10" s="40" customFormat="1" ht="14.25" customHeight="1" x14ac:dyDescent="0.25">
      <c r="A660" s="44"/>
      <c r="B660" s="44"/>
      <c r="C660" s="44"/>
      <c r="D660" s="44"/>
      <c r="E660" s="44"/>
      <c r="F660" s="44"/>
      <c r="G660" s="44"/>
      <c r="H660" s="44"/>
      <c r="I660" s="175"/>
      <c r="J660" s="124"/>
    </row>
    <row r="661" spans="1:10" s="40" customFormat="1" ht="14.25" customHeight="1" x14ac:dyDescent="0.25">
      <c r="A661" s="44"/>
      <c r="B661" s="44"/>
      <c r="C661" s="44"/>
      <c r="D661" s="44"/>
      <c r="E661" s="44"/>
      <c r="F661" s="44"/>
      <c r="G661" s="44"/>
      <c r="H661" s="44"/>
      <c r="I661" s="175"/>
      <c r="J661" s="124"/>
    </row>
    <row r="662" spans="1:10" s="40" customFormat="1" ht="14.25" customHeight="1" x14ac:dyDescent="0.25">
      <c r="A662" s="44"/>
      <c r="B662" s="44"/>
      <c r="C662" s="44"/>
      <c r="D662" s="44"/>
      <c r="E662" s="44"/>
      <c r="F662" s="44"/>
      <c r="G662" s="44"/>
      <c r="H662" s="44"/>
      <c r="I662" s="175"/>
      <c r="J662" s="124"/>
    </row>
    <row r="663" spans="1:10" s="40" customFormat="1" ht="14.25" customHeight="1" x14ac:dyDescent="0.25">
      <c r="A663" s="44"/>
      <c r="B663" s="44"/>
      <c r="C663" s="44"/>
      <c r="D663" s="44"/>
      <c r="E663" s="44"/>
      <c r="F663" s="44"/>
      <c r="G663" s="44"/>
      <c r="H663" s="44"/>
      <c r="I663" s="175"/>
      <c r="J663" s="124"/>
    </row>
    <row r="664" spans="1:10" s="40" customFormat="1" ht="14.25" customHeight="1" x14ac:dyDescent="0.25">
      <c r="A664" s="44"/>
      <c r="B664" s="44"/>
      <c r="C664" s="44"/>
      <c r="D664" s="44"/>
      <c r="E664" s="44"/>
      <c r="F664" s="44"/>
      <c r="G664" s="44"/>
      <c r="H664" s="44"/>
      <c r="I664" s="175"/>
      <c r="J664" s="124"/>
    </row>
    <row r="665" spans="1:10" s="40" customFormat="1" ht="14.25" customHeight="1" x14ac:dyDescent="0.25">
      <c r="A665" s="44"/>
      <c r="B665" s="44"/>
      <c r="C665" s="44"/>
      <c r="D665" s="44"/>
      <c r="E665" s="44"/>
      <c r="F665" s="44"/>
      <c r="G665" s="44"/>
      <c r="H665" s="44"/>
      <c r="I665" s="175"/>
      <c r="J665" s="124"/>
    </row>
    <row r="666" spans="1:10" s="40" customFormat="1" ht="14.25" customHeight="1" x14ac:dyDescent="0.25">
      <c r="A666" s="44"/>
      <c r="B666" s="44"/>
      <c r="C666" s="44"/>
      <c r="D666" s="44"/>
      <c r="E666" s="44"/>
      <c r="F666" s="44"/>
      <c r="G666" s="44"/>
      <c r="H666" s="44"/>
      <c r="I666" s="175"/>
      <c r="J666" s="124"/>
    </row>
    <row r="667" spans="1:10" s="40" customFormat="1" ht="14.25" customHeight="1" x14ac:dyDescent="0.25">
      <c r="A667" s="44"/>
      <c r="B667" s="44"/>
      <c r="C667" s="44"/>
      <c r="D667" s="44"/>
      <c r="E667" s="44"/>
      <c r="F667" s="44"/>
      <c r="G667" s="44"/>
      <c r="H667" s="44"/>
      <c r="I667" s="175"/>
      <c r="J667" s="124"/>
    </row>
    <row r="668" spans="1:10" s="40" customFormat="1" ht="14.25" customHeight="1" x14ac:dyDescent="0.25">
      <c r="A668" s="44"/>
      <c r="B668" s="44"/>
      <c r="C668" s="44"/>
      <c r="D668" s="44"/>
      <c r="E668" s="44"/>
      <c r="F668" s="44"/>
      <c r="G668" s="44"/>
      <c r="H668" s="44"/>
      <c r="I668" s="175"/>
      <c r="J668" s="124"/>
    </row>
    <row r="669" spans="1:10" s="40" customFormat="1" ht="14.25" customHeight="1" x14ac:dyDescent="0.25">
      <c r="A669" s="44"/>
      <c r="B669" s="44"/>
      <c r="C669" s="44"/>
      <c r="D669" s="44"/>
      <c r="E669" s="44"/>
      <c r="F669" s="44"/>
      <c r="G669" s="44"/>
      <c r="H669" s="44"/>
      <c r="I669" s="175"/>
      <c r="J669" s="124"/>
    </row>
    <row r="670" spans="1:10" s="40" customFormat="1" ht="14.25" customHeight="1" x14ac:dyDescent="0.25">
      <c r="A670" s="44"/>
      <c r="B670" s="44"/>
      <c r="C670" s="44"/>
      <c r="D670" s="44"/>
      <c r="E670" s="44"/>
      <c r="F670" s="44"/>
      <c r="G670" s="44"/>
      <c r="H670" s="44"/>
      <c r="I670" s="175"/>
      <c r="J670" s="124"/>
    </row>
    <row r="671" spans="1:10" s="40" customFormat="1" ht="14.25" customHeight="1" x14ac:dyDescent="0.25">
      <c r="A671" s="44"/>
      <c r="B671" s="44"/>
      <c r="C671" s="44"/>
      <c r="D671" s="44"/>
      <c r="E671" s="44"/>
      <c r="F671" s="44"/>
      <c r="G671" s="44"/>
      <c r="H671" s="44"/>
      <c r="I671" s="175"/>
      <c r="J671" s="124"/>
    </row>
    <row r="672" spans="1:10" s="40" customFormat="1" ht="14.25" customHeight="1" x14ac:dyDescent="0.25">
      <c r="A672" s="44"/>
      <c r="B672" s="44"/>
      <c r="C672" s="44"/>
      <c r="D672" s="44"/>
      <c r="E672" s="44"/>
      <c r="F672" s="44"/>
      <c r="G672" s="44"/>
      <c r="H672" s="44"/>
      <c r="I672" s="175"/>
      <c r="J672" s="124"/>
    </row>
    <row r="673" spans="1:10" s="40" customFormat="1" ht="14.25" customHeight="1" x14ac:dyDescent="0.25">
      <c r="A673" s="44"/>
      <c r="B673" s="44"/>
      <c r="C673" s="44"/>
      <c r="D673" s="44"/>
      <c r="E673" s="44"/>
      <c r="F673" s="44"/>
      <c r="G673" s="44"/>
      <c r="H673" s="44"/>
      <c r="I673" s="175"/>
      <c r="J673" s="124"/>
    </row>
    <row r="674" spans="1:10" s="40" customFormat="1" ht="14.25" customHeight="1" x14ac:dyDescent="0.25">
      <c r="A674" s="44"/>
      <c r="B674" s="44"/>
      <c r="C674" s="44"/>
      <c r="D674" s="44"/>
      <c r="E674" s="44"/>
      <c r="F674" s="44"/>
      <c r="G674" s="44"/>
      <c r="H674" s="44"/>
      <c r="I674" s="175"/>
      <c r="J674" s="124"/>
    </row>
    <row r="675" spans="1:10" s="40" customFormat="1" ht="14.25" customHeight="1" x14ac:dyDescent="0.25">
      <c r="A675" s="44"/>
      <c r="B675" s="44"/>
      <c r="C675" s="44"/>
      <c r="D675" s="44"/>
      <c r="E675" s="44"/>
      <c r="F675" s="44"/>
      <c r="G675" s="44"/>
      <c r="H675" s="44"/>
      <c r="I675" s="175"/>
      <c r="J675" s="124"/>
    </row>
    <row r="676" spans="1:10" s="40" customFormat="1" ht="14.25" customHeight="1" x14ac:dyDescent="0.25">
      <c r="A676" s="44"/>
      <c r="B676" s="44"/>
      <c r="C676" s="44"/>
      <c r="D676" s="44"/>
      <c r="E676" s="44"/>
      <c r="F676" s="44"/>
      <c r="G676" s="44"/>
      <c r="H676" s="44"/>
      <c r="I676" s="175"/>
      <c r="J676" s="124"/>
    </row>
    <row r="677" spans="1:10" s="40" customFormat="1" ht="14.25" customHeight="1" x14ac:dyDescent="0.25">
      <c r="A677" s="44"/>
      <c r="B677" s="44"/>
      <c r="C677" s="44"/>
      <c r="D677" s="44"/>
      <c r="E677" s="44"/>
      <c r="F677" s="44"/>
      <c r="G677" s="44"/>
      <c r="H677" s="44"/>
      <c r="I677" s="175"/>
      <c r="J677" s="124"/>
    </row>
    <row r="678" spans="1:10" s="40" customFormat="1" ht="14.25" customHeight="1" x14ac:dyDescent="0.25">
      <c r="A678" s="44"/>
      <c r="B678" s="44"/>
      <c r="C678" s="44"/>
      <c r="D678" s="44"/>
      <c r="E678" s="44"/>
      <c r="F678" s="44"/>
      <c r="G678" s="44"/>
      <c r="H678" s="44"/>
      <c r="I678" s="175"/>
      <c r="J678" s="124"/>
    </row>
    <row r="679" spans="1:10" s="40" customFormat="1" ht="14.25" customHeight="1" x14ac:dyDescent="0.25">
      <c r="A679" s="44"/>
      <c r="B679" s="44"/>
      <c r="C679" s="44"/>
      <c r="D679" s="44"/>
      <c r="E679" s="44"/>
      <c r="F679" s="44"/>
      <c r="G679" s="44"/>
      <c r="H679" s="44"/>
      <c r="I679" s="175"/>
      <c r="J679" s="124"/>
    </row>
    <row r="680" spans="1:10" s="40" customFormat="1" ht="14.25" customHeight="1" x14ac:dyDescent="0.25">
      <c r="A680" s="44"/>
      <c r="B680" s="44"/>
      <c r="C680" s="44"/>
      <c r="D680" s="44"/>
      <c r="E680" s="44"/>
      <c r="F680" s="44"/>
      <c r="G680" s="44"/>
      <c r="H680" s="44"/>
      <c r="I680" s="175"/>
      <c r="J680" s="124"/>
    </row>
    <row r="681" spans="1:10" s="40" customFormat="1" ht="14.25" customHeight="1" x14ac:dyDescent="0.25">
      <c r="A681" s="44"/>
      <c r="B681" s="44"/>
      <c r="C681" s="44"/>
      <c r="D681" s="44"/>
      <c r="E681" s="44"/>
      <c r="F681" s="44"/>
      <c r="G681" s="44"/>
      <c r="H681" s="44"/>
      <c r="I681" s="175"/>
      <c r="J681" s="124"/>
    </row>
    <row r="682" spans="1:10" s="40" customFormat="1" ht="14.25" customHeight="1" x14ac:dyDescent="0.25">
      <c r="A682" s="44"/>
      <c r="B682" s="44"/>
      <c r="C682" s="44"/>
      <c r="D682" s="44"/>
      <c r="E682" s="44"/>
      <c r="F682" s="44"/>
      <c r="G682" s="44"/>
      <c r="H682" s="44"/>
      <c r="I682" s="175"/>
      <c r="J682" s="124"/>
    </row>
    <row r="683" spans="1:10" s="40" customFormat="1" ht="14.25" customHeight="1" x14ac:dyDescent="0.25">
      <c r="A683" s="44"/>
      <c r="B683" s="44"/>
      <c r="C683" s="44"/>
      <c r="D683" s="44"/>
      <c r="E683" s="44"/>
      <c r="F683" s="44"/>
      <c r="G683" s="44"/>
      <c r="H683" s="44"/>
      <c r="I683" s="175"/>
      <c r="J683" s="124"/>
    </row>
    <row r="684" spans="1:10" s="40" customFormat="1" ht="14.25" customHeight="1" x14ac:dyDescent="0.25">
      <c r="A684" s="44"/>
      <c r="B684" s="44"/>
      <c r="C684" s="44"/>
      <c r="D684" s="44"/>
      <c r="E684" s="44"/>
      <c r="F684" s="44"/>
      <c r="G684" s="44"/>
      <c r="H684" s="44"/>
      <c r="I684" s="175"/>
      <c r="J684" s="124"/>
    </row>
    <row r="685" spans="1:10" s="40" customFormat="1" ht="14.25" customHeight="1" x14ac:dyDescent="0.25">
      <c r="A685" s="44"/>
      <c r="B685" s="44"/>
      <c r="C685" s="44"/>
      <c r="D685" s="44"/>
      <c r="E685" s="44"/>
      <c r="F685" s="44"/>
      <c r="G685" s="44"/>
      <c r="H685" s="44"/>
      <c r="I685" s="175"/>
      <c r="J685" s="124"/>
    </row>
    <row r="686" spans="1:10" s="40" customFormat="1" ht="14.25" customHeight="1" x14ac:dyDescent="0.25">
      <c r="A686" s="44"/>
      <c r="B686" s="44"/>
      <c r="C686" s="44"/>
      <c r="D686" s="44"/>
      <c r="E686" s="44"/>
      <c r="F686" s="44"/>
      <c r="G686" s="44"/>
      <c r="H686" s="44"/>
      <c r="I686" s="175"/>
      <c r="J686" s="124"/>
    </row>
    <row r="687" spans="1:10" s="40" customFormat="1" ht="14.25" customHeight="1" x14ac:dyDescent="0.25">
      <c r="A687" s="44"/>
      <c r="B687" s="44"/>
      <c r="C687" s="44"/>
      <c r="D687" s="44"/>
      <c r="E687" s="44"/>
      <c r="F687" s="44"/>
      <c r="G687" s="44"/>
      <c r="H687" s="44"/>
      <c r="I687" s="175"/>
      <c r="J687" s="124"/>
    </row>
    <row r="688" spans="1:10" s="40" customFormat="1" ht="14.25" customHeight="1" x14ac:dyDescent="0.25">
      <c r="A688" s="44"/>
      <c r="B688" s="44"/>
      <c r="C688" s="44"/>
      <c r="D688" s="44"/>
      <c r="E688" s="44"/>
      <c r="F688" s="44"/>
      <c r="G688" s="44"/>
      <c r="H688" s="44"/>
      <c r="I688" s="175"/>
      <c r="J688" s="124"/>
    </row>
    <row r="689" spans="1:10" s="40" customFormat="1" ht="14.25" customHeight="1" x14ac:dyDescent="0.25">
      <c r="A689" s="44"/>
      <c r="B689" s="44"/>
      <c r="C689" s="44"/>
      <c r="D689" s="44"/>
      <c r="E689" s="44"/>
      <c r="F689" s="44"/>
      <c r="G689" s="44"/>
      <c r="H689" s="44"/>
      <c r="I689" s="175"/>
      <c r="J689" s="124"/>
    </row>
    <row r="690" spans="1:10" s="40" customFormat="1" ht="14.25" customHeight="1" x14ac:dyDescent="0.25">
      <c r="A690" s="44"/>
      <c r="B690" s="44"/>
      <c r="C690" s="44"/>
      <c r="D690" s="44"/>
      <c r="E690" s="44"/>
      <c r="F690" s="44"/>
      <c r="G690" s="44"/>
      <c r="H690" s="44"/>
      <c r="I690" s="175"/>
      <c r="J690" s="124"/>
    </row>
    <row r="691" spans="1:10" s="40" customFormat="1" ht="14.25" customHeight="1" x14ac:dyDescent="0.25">
      <c r="A691" s="44"/>
      <c r="B691" s="44"/>
      <c r="C691" s="44"/>
      <c r="D691" s="44"/>
      <c r="E691" s="44"/>
      <c r="F691" s="44"/>
      <c r="G691" s="44"/>
      <c r="H691" s="44"/>
      <c r="I691" s="175"/>
      <c r="J691" s="124"/>
    </row>
    <row r="692" spans="1:10" s="40" customFormat="1" ht="14.25" customHeight="1" x14ac:dyDescent="0.25">
      <c r="A692" s="44"/>
      <c r="B692" s="44"/>
      <c r="C692" s="44"/>
      <c r="D692" s="44"/>
      <c r="E692" s="44"/>
      <c r="F692" s="44"/>
      <c r="G692" s="44"/>
      <c r="H692" s="44"/>
      <c r="I692" s="175"/>
      <c r="J692" s="124"/>
    </row>
    <row r="693" spans="1:10" s="40" customFormat="1" ht="14.25" customHeight="1" x14ac:dyDescent="0.25">
      <c r="A693" s="44"/>
      <c r="B693" s="44"/>
      <c r="C693" s="44"/>
      <c r="D693" s="44"/>
      <c r="E693" s="44"/>
      <c r="F693" s="44"/>
      <c r="G693" s="44"/>
      <c r="H693" s="44"/>
      <c r="I693" s="175"/>
      <c r="J693" s="124"/>
    </row>
    <row r="694" spans="1:10" s="40" customFormat="1" ht="14.25" customHeight="1" x14ac:dyDescent="0.25">
      <c r="A694" s="44"/>
      <c r="B694" s="44"/>
      <c r="C694" s="44"/>
      <c r="D694" s="44"/>
      <c r="E694" s="44"/>
      <c r="F694" s="44"/>
      <c r="G694" s="44"/>
      <c r="H694" s="44"/>
      <c r="I694" s="175"/>
      <c r="J694" s="124"/>
    </row>
    <row r="695" spans="1:10" s="40" customFormat="1" ht="14.25" customHeight="1" x14ac:dyDescent="0.25">
      <c r="A695" s="44"/>
      <c r="B695" s="44"/>
      <c r="C695" s="44"/>
      <c r="D695" s="44"/>
      <c r="E695" s="44"/>
      <c r="F695" s="44"/>
      <c r="G695" s="44"/>
      <c r="H695" s="44"/>
      <c r="I695" s="175"/>
      <c r="J695" s="124"/>
    </row>
    <row r="696" spans="1:10" s="40" customFormat="1" ht="14.25" customHeight="1" x14ac:dyDescent="0.25">
      <c r="A696" s="44"/>
      <c r="B696" s="44"/>
      <c r="C696" s="44"/>
      <c r="D696" s="44"/>
      <c r="E696" s="44"/>
      <c r="F696" s="44"/>
      <c r="G696" s="44"/>
      <c r="H696" s="44"/>
      <c r="I696" s="175"/>
      <c r="J696" s="124"/>
    </row>
    <row r="697" spans="1:10" s="40" customFormat="1" ht="14.25" customHeight="1" x14ac:dyDescent="0.25">
      <c r="A697" s="44"/>
      <c r="B697" s="44"/>
      <c r="C697" s="44"/>
      <c r="D697" s="44"/>
      <c r="E697" s="44"/>
      <c r="F697" s="44"/>
      <c r="G697" s="44"/>
      <c r="H697" s="44"/>
      <c r="I697" s="175"/>
      <c r="J697" s="124"/>
    </row>
    <row r="698" spans="1:10" s="40" customFormat="1" ht="14.25" customHeight="1" x14ac:dyDescent="0.25">
      <c r="A698" s="44"/>
      <c r="B698" s="44"/>
      <c r="C698" s="44"/>
      <c r="D698" s="44"/>
      <c r="E698" s="44"/>
      <c r="F698" s="44"/>
      <c r="G698" s="44"/>
      <c r="H698" s="44"/>
      <c r="I698" s="175"/>
      <c r="J698" s="124"/>
    </row>
    <row r="699" spans="1:10" s="40" customFormat="1" ht="14.25" customHeight="1" x14ac:dyDescent="0.25">
      <c r="A699" s="44"/>
      <c r="B699" s="44"/>
      <c r="C699" s="44"/>
      <c r="D699" s="44"/>
      <c r="E699" s="44"/>
      <c r="F699" s="44"/>
      <c r="G699" s="44"/>
      <c r="H699" s="44"/>
      <c r="I699" s="175"/>
      <c r="J699" s="124"/>
    </row>
    <row r="700" spans="1:10" s="40" customFormat="1" ht="14.25" customHeight="1" x14ac:dyDescent="0.25">
      <c r="A700" s="44"/>
      <c r="B700" s="44"/>
      <c r="C700" s="44"/>
      <c r="D700" s="44"/>
      <c r="E700" s="44"/>
      <c r="F700" s="44"/>
      <c r="G700" s="44"/>
      <c r="H700" s="44"/>
      <c r="I700" s="175"/>
      <c r="J700" s="124"/>
    </row>
    <row r="701" spans="1:10" s="40" customFormat="1" ht="14.25" customHeight="1" x14ac:dyDescent="0.25">
      <c r="A701" s="44"/>
      <c r="B701" s="44"/>
      <c r="C701" s="44"/>
      <c r="D701" s="44"/>
      <c r="E701" s="44"/>
      <c r="F701" s="44"/>
      <c r="G701" s="44"/>
      <c r="H701" s="44"/>
      <c r="I701" s="175"/>
      <c r="J701" s="124"/>
    </row>
    <row r="702" spans="1:10" s="40" customFormat="1" ht="14.25" customHeight="1" x14ac:dyDescent="0.25">
      <c r="A702" s="44"/>
      <c r="B702" s="44"/>
      <c r="C702" s="44"/>
      <c r="D702" s="44"/>
      <c r="E702" s="44"/>
      <c r="F702" s="44"/>
      <c r="G702" s="44"/>
      <c r="H702" s="44"/>
      <c r="I702" s="175"/>
      <c r="J702" s="124"/>
    </row>
    <row r="703" spans="1:10" s="40" customFormat="1" ht="14.25" customHeight="1" x14ac:dyDescent="0.25">
      <c r="A703" s="44"/>
      <c r="B703" s="44"/>
      <c r="C703" s="44"/>
      <c r="D703" s="44"/>
      <c r="E703" s="44"/>
      <c r="F703" s="44"/>
      <c r="G703" s="44"/>
      <c r="H703" s="44"/>
      <c r="I703" s="175"/>
      <c r="J703" s="124"/>
    </row>
    <row r="704" spans="1:10" s="40" customFormat="1" ht="14.25" customHeight="1" x14ac:dyDescent="0.25">
      <c r="A704" s="44"/>
      <c r="B704" s="44"/>
      <c r="C704" s="44"/>
      <c r="D704" s="44"/>
      <c r="E704" s="44"/>
      <c r="F704" s="44"/>
      <c r="G704" s="44"/>
      <c r="H704" s="44"/>
      <c r="I704" s="175"/>
      <c r="J704" s="124"/>
    </row>
    <row r="705" spans="1:10" s="40" customFormat="1" ht="14.25" customHeight="1" x14ac:dyDescent="0.25">
      <c r="A705" s="44"/>
      <c r="B705" s="44"/>
      <c r="C705" s="44"/>
      <c r="D705" s="44"/>
      <c r="E705" s="44"/>
      <c r="F705" s="44"/>
      <c r="G705" s="44"/>
      <c r="H705" s="44"/>
      <c r="I705" s="175"/>
      <c r="J705" s="124"/>
    </row>
    <row r="706" spans="1:10" s="40" customFormat="1" ht="14.25" customHeight="1" x14ac:dyDescent="0.25">
      <c r="A706" s="44"/>
      <c r="B706" s="44"/>
      <c r="C706" s="44"/>
      <c r="D706" s="44"/>
      <c r="E706" s="44"/>
      <c r="F706" s="44"/>
      <c r="G706" s="44"/>
      <c r="H706" s="44"/>
      <c r="I706" s="175"/>
      <c r="J706" s="124"/>
    </row>
    <row r="707" spans="1:10" s="40" customFormat="1" ht="14.25" customHeight="1" x14ac:dyDescent="0.25">
      <c r="A707" s="44"/>
      <c r="B707" s="44"/>
      <c r="C707" s="44"/>
      <c r="D707" s="44"/>
      <c r="E707" s="44"/>
      <c r="F707" s="44"/>
      <c r="G707" s="44"/>
      <c r="H707" s="44"/>
      <c r="I707" s="175"/>
      <c r="J707" s="124"/>
    </row>
    <row r="708" spans="1:10" s="40" customFormat="1" ht="14.25" customHeight="1" x14ac:dyDescent="0.25">
      <c r="A708" s="44"/>
      <c r="B708" s="44"/>
      <c r="C708" s="44"/>
      <c r="D708" s="44"/>
      <c r="E708" s="44"/>
      <c r="F708" s="44"/>
      <c r="G708" s="44"/>
      <c r="H708" s="44"/>
      <c r="I708" s="175"/>
      <c r="J708" s="124"/>
    </row>
    <row r="709" spans="1:10" s="40" customFormat="1" ht="14.25" customHeight="1" x14ac:dyDescent="0.25">
      <c r="A709" s="44"/>
      <c r="B709" s="44"/>
      <c r="C709" s="44"/>
      <c r="D709" s="44"/>
      <c r="E709" s="44"/>
      <c r="F709" s="44"/>
      <c r="G709" s="44"/>
      <c r="H709" s="44"/>
      <c r="I709" s="175"/>
      <c r="J709" s="124"/>
    </row>
    <row r="710" spans="1:10" s="40" customFormat="1" ht="14.25" customHeight="1" x14ac:dyDescent="0.25">
      <c r="A710" s="44"/>
      <c r="B710" s="44"/>
      <c r="C710" s="44"/>
      <c r="D710" s="44"/>
      <c r="E710" s="44"/>
      <c r="F710" s="44"/>
      <c r="G710" s="44"/>
      <c r="H710" s="44"/>
      <c r="I710" s="175"/>
      <c r="J710" s="124"/>
    </row>
    <row r="711" spans="1:10" s="40" customFormat="1" ht="14.25" customHeight="1" x14ac:dyDescent="0.25">
      <c r="A711" s="44"/>
      <c r="B711" s="44"/>
      <c r="C711" s="44"/>
      <c r="D711" s="44"/>
      <c r="E711" s="44"/>
      <c r="F711" s="44"/>
      <c r="G711" s="44"/>
      <c r="H711" s="44"/>
      <c r="I711" s="175"/>
      <c r="J711" s="124"/>
    </row>
    <row r="712" spans="1:10" s="40" customFormat="1" ht="14.25" customHeight="1" x14ac:dyDescent="0.25">
      <c r="A712" s="44"/>
      <c r="B712" s="44"/>
      <c r="C712" s="44"/>
      <c r="D712" s="44"/>
      <c r="E712" s="44"/>
      <c r="F712" s="44"/>
      <c r="G712" s="44"/>
      <c r="H712" s="44"/>
      <c r="I712" s="175"/>
      <c r="J712" s="124"/>
    </row>
    <row r="713" spans="1:10" s="40" customFormat="1" ht="14.25" customHeight="1" x14ac:dyDescent="0.25">
      <c r="A713" s="44"/>
      <c r="B713" s="44"/>
      <c r="C713" s="44"/>
      <c r="D713" s="44"/>
      <c r="E713" s="44"/>
      <c r="F713" s="44"/>
      <c r="G713" s="44"/>
      <c r="H713" s="44"/>
      <c r="I713" s="175"/>
      <c r="J713" s="124"/>
    </row>
    <row r="714" spans="1:10" s="40" customFormat="1" ht="14.25" customHeight="1" x14ac:dyDescent="0.25">
      <c r="A714" s="44"/>
      <c r="B714" s="44"/>
      <c r="C714" s="44"/>
      <c r="D714" s="44"/>
      <c r="E714" s="44"/>
      <c r="F714" s="44"/>
      <c r="G714" s="44"/>
      <c r="H714" s="44"/>
      <c r="I714" s="175"/>
      <c r="J714" s="124"/>
    </row>
    <row r="715" spans="1:10" s="40" customFormat="1" ht="14.25" customHeight="1" x14ac:dyDescent="0.25">
      <c r="A715" s="44"/>
      <c r="B715" s="44"/>
      <c r="C715" s="44"/>
      <c r="D715" s="44"/>
      <c r="E715" s="44"/>
      <c r="F715" s="44"/>
      <c r="G715" s="44"/>
      <c r="H715" s="44"/>
      <c r="I715" s="175"/>
      <c r="J715" s="124"/>
    </row>
    <row r="716" spans="1:10" s="40" customFormat="1" ht="14.25" customHeight="1" x14ac:dyDescent="0.25">
      <c r="A716" s="44"/>
      <c r="B716" s="44"/>
      <c r="C716" s="44"/>
      <c r="D716" s="44"/>
      <c r="E716" s="44"/>
      <c r="F716" s="44"/>
      <c r="G716" s="44"/>
      <c r="H716" s="44"/>
      <c r="I716" s="175"/>
      <c r="J716" s="124"/>
    </row>
    <row r="717" spans="1:10" s="40" customFormat="1" ht="14.25" customHeight="1" x14ac:dyDescent="0.25">
      <c r="A717" s="44"/>
      <c r="B717" s="44"/>
      <c r="C717" s="44"/>
      <c r="D717" s="44"/>
      <c r="E717" s="44"/>
      <c r="F717" s="44"/>
      <c r="G717" s="44"/>
      <c r="H717" s="44"/>
      <c r="I717" s="175"/>
      <c r="J717" s="124"/>
    </row>
    <row r="718" spans="1:10" s="40" customFormat="1" ht="14.25" customHeight="1" x14ac:dyDescent="0.25">
      <c r="A718" s="44"/>
      <c r="B718" s="44"/>
      <c r="C718" s="44"/>
      <c r="D718" s="44"/>
      <c r="E718" s="44"/>
      <c r="F718" s="44"/>
      <c r="G718" s="44"/>
      <c r="H718" s="44"/>
      <c r="I718" s="175"/>
      <c r="J718" s="124"/>
    </row>
    <row r="719" spans="1:10" s="40" customFormat="1" ht="14.25" customHeight="1" x14ac:dyDescent="0.25">
      <c r="A719" s="44"/>
      <c r="B719" s="44"/>
      <c r="C719" s="44"/>
      <c r="D719" s="44"/>
      <c r="E719" s="44"/>
      <c r="F719" s="44"/>
      <c r="G719" s="44"/>
      <c r="H719" s="44"/>
      <c r="I719" s="175"/>
      <c r="J719" s="124"/>
    </row>
    <row r="720" spans="1:10" s="40" customFormat="1" ht="14.25" customHeight="1" x14ac:dyDescent="0.25">
      <c r="A720" s="44"/>
      <c r="B720" s="44"/>
      <c r="C720" s="44"/>
      <c r="D720" s="44"/>
      <c r="E720" s="44"/>
      <c r="F720" s="44"/>
      <c r="G720" s="44"/>
      <c r="H720" s="44"/>
      <c r="I720" s="175"/>
      <c r="J720" s="124"/>
    </row>
    <row r="721" spans="1:10" s="40" customFormat="1" ht="14.25" customHeight="1" x14ac:dyDescent="0.25">
      <c r="A721" s="44"/>
      <c r="B721" s="44"/>
      <c r="C721" s="44"/>
      <c r="D721" s="44"/>
      <c r="E721" s="44"/>
      <c r="F721" s="44"/>
      <c r="G721" s="44"/>
      <c r="H721" s="44"/>
      <c r="I721" s="175"/>
      <c r="J721" s="124"/>
    </row>
    <row r="722" spans="1:10" s="40" customFormat="1" ht="14.25" customHeight="1" x14ac:dyDescent="0.25">
      <c r="A722" s="44"/>
      <c r="B722" s="44"/>
      <c r="C722" s="44"/>
      <c r="D722" s="44"/>
      <c r="E722" s="44"/>
      <c r="F722" s="44"/>
      <c r="G722" s="44"/>
      <c r="H722" s="44"/>
      <c r="I722" s="175"/>
      <c r="J722" s="124"/>
    </row>
    <row r="723" spans="1:10" s="40" customFormat="1" x14ac:dyDescent="0.25">
      <c r="A723" s="44"/>
      <c r="B723" s="44"/>
      <c r="C723" s="44"/>
      <c r="D723" s="44"/>
      <c r="E723" s="44"/>
      <c r="F723" s="44"/>
      <c r="G723" s="44"/>
      <c r="H723" s="44"/>
      <c r="I723" s="175"/>
      <c r="J723" s="124"/>
    </row>
    <row r="724" spans="1:10" s="40" customFormat="1" ht="14.25" customHeight="1" x14ac:dyDescent="0.25">
      <c r="A724" s="44"/>
      <c r="B724" s="44"/>
      <c r="C724" s="44"/>
      <c r="D724" s="44"/>
      <c r="E724" s="44"/>
      <c r="F724" s="44"/>
      <c r="G724" s="44"/>
      <c r="H724" s="44"/>
      <c r="I724" s="175"/>
      <c r="J724" s="124"/>
    </row>
    <row r="725" spans="1:10" s="40" customFormat="1" ht="14.25" customHeight="1" x14ac:dyDescent="0.25">
      <c r="A725" s="44"/>
      <c r="B725" s="44"/>
      <c r="C725" s="44"/>
      <c r="D725" s="44"/>
      <c r="E725" s="44"/>
      <c r="F725" s="44"/>
      <c r="G725" s="44"/>
      <c r="H725" s="44"/>
      <c r="I725" s="175"/>
      <c r="J725" s="124"/>
    </row>
    <row r="726" spans="1:10" s="40" customFormat="1" ht="14.25" customHeight="1" x14ac:dyDescent="0.25">
      <c r="A726" s="44"/>
      <c r="B726" s="44"/>
      <c r="C726" s="44"/>
      <c r="D726" s="44"/>
      <c r="E726" s="44"/>
      <c r="F726" s="44"/>
      <c r="G726" s="44"/>
      <c r="H726" s="44"/>
      <c r="I726" s="175"/>
      <c r="J726" s="124"/>
    </row>
    <row r="727" spans="1:10" s="40" customFormat="1" ht="14.25" customHeight="1" x14ac:dyDescent="0.25">
      <c r="A727" s="44"/>
      <c r="B727" s="44"/>
      <c r="C727" s="44"/>
      <c r="D727" s="44"/>
      <c r="E727" s="44"/>
      <c r="F727" s="44"/>
      <c r="G727" s="44"/>
      <c r="H727" s="44"/>
      <c r="I727" s="175"/>
      <c r="J727" s="124"/>
    </row>
    <row r="728" spans="1:10" s="40" customFormat="1" ht="14.25" customHeight="1" x14ac:dyDescent="0.25">
      <c r="A728" s="44"/>
      <c r="B728" s="44"/>
      <c r="C728" s="44"/>
      <c r="D728" s="44"/>
      <c r="E728" s="44"/>
      <c r="F728" s="44"/>
      <c r="G728" s="44"/>
      <c r="H728" s="44"/>
      <c r="I728" s="175"/>
      <c r="J728" s="124"/>
    </row>
    <row r="729" spans="1:10" s="40" customFormat="1" ht="14.25" customHeight="1" x14ac:dyDescent="0.25">
      <c r="A729" s="44"/>
      <c r="B729" s="44"/>
      <c r="C729" s="44"/>
      <c r="D729" s="44"/>
      <c r="E729" s="44"/>
      <c r="F729" s="44"/>
      <c r="G729" s="44"/>
      <c r="H729" s="44"/>
      <c r="I729" s="175"/>
      <c r="J729" s="124"/>
    </row>
    <row r="730" spans="1:10" s="40" customFormat="1" ht="14.25" customHeight="1" x14ac:dyDescent="0.25">
      <c r="A730" s="44"/>
      <c r="B730" s="44"/>
      <c r="C730" s="44"/>
      <c r="D730" s="44"/>
      <c r="E730" s="44"/>
      <c r="F730" s="44"/>
      <c r="G730" s="44"/>
      <c r="H730" s="44"/>
      <c r="I730" s="175"/>
      <c r="J730" s="124"/>
    </row>
    <row r="731" spans="1:10" s="40" customFormat="1" ht="14.25" customHeight="1" x14ac:dyDescent="0.25">
      <c r="A731" s="44"/>
      <c r="B731" s="44"/>
      <c r="C731" s="44"/>
      <c r="D731" s="44"/>
      <c r="E731" s="44"/>
      <c r="F731" s="44"/>
      <c r="G731" s="44"/>
      <c r="H731" s="44"/>
      <c r="I731" s="175"/>
      <c r="J731" s="124"/>
    </row>
    <row r="732" spans="1:10" s="40" customFormat="1" ht="14.25" customHeight="1" x14ac:dyDescent="0.25">
      <c r="A732" s="44"/>
      <c r="B732" s="44"/>
      <c r="C732" s="44"/>
      <c r="D732" s="44"/>
      <c r="E732" s="44"/>
      <c r="F732" s="44"/>
      <c r="G732" s="44"/>
      <c r="H732" s="44"/>
      <c r="I732" s="175"/>
      <c r="J732" s="124"/>
    </row>
    <row r="733" spans="1:10" s="40" customFormat="1" x14ac:dyDescent="0.25">
      <c r="A733" s="44"/>
      <c r="B733" s="44"/>
      <c r="C733" s="44"/>
      <c r="D733" s="44"/>
      <c r="E733" s="44"/>
      <c r="F733" s="44"/>
      <c r="G733" s="44"/>
      <c r="H733" s="44"/>
      <c r="I733" s="175"/>
      <c r="J733" s="124"/>
    </row>
    <row r="734" spans="1:10" s="40" customFormat="1" ht="14.25" customHeight="1" x14ac:dyDescent="0.25">
      <c r="A734" s="44"/>
      <c r="B734" s="44"/>
      <c r="C734" s="44"/>
      <c r="D734" s="44"/>
      <c r="E734" s="44"/>
      <c r="F734" s="44"/>
      <c r="G734" s="44"/>
      <c r="H734" s="44"/>
      <c r="I734" s="175"/>
      <c r="J734" s="124"/>
    </row>
    <row r="735" spans="1:10" s="40" customFormat="1" ht="14.25" customHeight="1" x14ac:dyDescent="0.25">
      <c r="A735" s="44"/>
      <c r="B735" s="44"/>
      <c r="C735" s="44"/>
      <c r="D735" s="44"/>
      <c r="E735" s="44"/>
      <c r="F735" s="44"/>
      <c r="G735" s="44"/>
      <c r="H735" s="44"/>
      <c r="I735" s="175"/>
      <c r="J735" s="124"/>
    </row>
    <row r="736" spans="1:10" s="40" customFormat="1" ht="14.25" customHeight="1" x14ac:dyDescent="0.25">
      <c r="A736" s="44"/>
      <c r="B736" s="44"/>
      <c r="C736" s="44"/>
      <c r="D736" s="44"/>
      <c r="E736" s="44"/>
      <c r="F736" s="44"/>
      <c r="G736" s="44"/>
      <c r="H736" s="44"/>
      <c r="I736" s="175"/>
      <c r="J736" s="124"/>
    </row>
    <row r="737" spans="1:10" s="40" customFormat="1" ht="14.25" customHeight="1" x14ac:dyDescent="0.25">
      <c r="A737" s="44"/>
      <c r="B737" s="44"/>
      <c r="C737" s="44"/>
      <c r="D737" s="44"/>
      <c r="E737" s="44"/>
      <c r="F737" s="44"/>
      <c r="G737" s="44"/>
      <c r="H737" s="44"/>
      <c r="I737" s="175"/>
      <c r="J737" s="124"/>
    </row>
    <row r="738" spans="1:10" s="40" customFormat="1" ht="14.25" customHeight="1" x14ac:dyDescent="0.25">
      <c r="A738" s="44"/>
      <c r="B738" s="44"/>
      <c r="C738" s="44"/>
      <c r="D738" s="44"/>
      <c r="E738" s="44"/>
      <c r="F738" s="44"/>
      <c r="G738" s="44"/>
      <c r="H738" s="44"/>
      <c r="I738" s="175"/>
      <c r="J738" s="124"/>
    </row>
    <row r="739" spans="1:10" s="40" customFormat="1" ht="14.25" customHeight="1" x14ac:dyDescent="0.25">
      <c r="A739" s="44"/>
      <c r="B739" s="44"/>
      <c r="C739" s="44"/>
      <c r="D739" s="44"/>
      <c r="E739" s="44"/>
      <c r="F739" s="44"/>
      <c r="G739" s="44"/>
      <c r="H739" s="44"/>
      <c r="I739" s="175"/>
      <c r="J739" s="124"/>
    </row>
    <row r="740" spans="1:10" s="40" customFormat="1" ht="14.25" customHeight="1" x14ac:dyDescent="0.25">
      <c r="A740" s="44"/>
      <c r="B740" s="44"/>
      <c r="C740" s="44"/>
      <c r="D740" s="44"/>
      <c r="E740" s="44"/>
      <c r="F740" s="44"/>
      <c r="G740" s="44"/>
      <c r="H740" s="44"/>
      <c r="I740" s="175"/>
      <c r="J740" s="124"/>
    </row>
    <row r="741" spans="1:10" s="40" customFormat="1" ht="14.25" customHeight="1" x14ac:dyDescent="0.25">
      <c r="A741" s="44"/>
      <c r="B741" s="44"/>
      <c r="C741" s="44"/>
      <c r="D741" s="44"/>
      <c r="E741" s="44"/>
      <c r="F741" s="44"/>
      <c r="G741" s="44"/>
      <c r="H741" s="44"/>
      <c r="I741" s="175"/>
      <c r="J741" s="124"/>
    </row>
    <row r="742" spans="1:10" s="40" customFormat="1" ht="14.25" customHeight="1" x14ac:dyDescent="0.25">
      <c r="A742" s="44"/>
      <c r="B742" s="44"/>
      <c r="C742" s="44"/>
      <c r="D742" s="44"/>
      <c r="E742" s="44"/>
      <c r="F742" s="44"/>
      <c r="G742" s="44"/>
      <c r="H742" s="44"/>
      <c r="I742" s="175"/>
      <c r="J742" s="124"/>
    </row>
    <row r="743" spans="1:10" s="40" customFormat="1" ht="14.25" customHeight="1" x14ac:dyDescent="0.25">
      <c r="A743" s="44"/>
      <c r="B743" s="44"/>
      <c r="C743" s="44"/>
      <c r="D743" s="44"/>
      <c r="E743" s="44"/>
      <c r="F743" s="44"/>
      <c r="G743" s="44"/>
      <c r="H743" s="44"/>
      <c r="I743" s="175"/>
      <c r="J743" s="124"/>
    </row>
    <row r="744" spans="1:10" s="40" customFormat="1" ht="14.25" customHeight="1" x14ac:dyDescent="0.25">
      <c r="A744" s="44"/>
      <c r="B744" s="44"/>
      <c r="C744" s="44"/>
      <c r="D744" s="44"/>
      <c r="E744" s="44"/>
      <c r="F744" s="44"/>
      <c r="G744" s="44"/>
      <c r="H744" s="44"/>
      <c r="I744" s="175"/>
      <c r="J744" s="124"/>
    </row>
    <row r="745" spans="1:10" s="40" customFormat="1" ht="14.25" customHeight="1" x14ac:dyDescent="0.25">
      <c r="A745" s="44"/>
      <c r="B745" s="44"/>
      <c r="C745" s="44"/>
      <c r="D745" s="44"/>
      <c r="E745" s="44"/>
      <c r="F745" s="44"/>
      <c r="G745" s="44"/>
      <c r="H745" s="44"/>
      <c r="I745" s="175"/>
      <c r="J745" s="124"/>
    </row>
    <row r="746" spans="1:10" s="40" customFormat="1" x14ac:dyDescent="0.25">
      <c r="A746" s="44"/>
      <c r="B746" s="44"/>
      <c r="C746" s="44"/>
      <c r="D746" s="44"/>
      <c r="E746" s="44"/>
      <c r="F746" s="44"/>
      <c r="G746" s="44"/>
      <c r="H746" s="44"/>
      <c r="I746" s="175"/>
      <c r="J746" s="124"/>
    </row>
    <row r="747" spans="1:10" s="40" customFormat="1" ht="14.25" customHeight="1" x14ac:dyDescent="0.25">
      <c r="A747" s="44"/>
      <c r="B747" s="44"/>
      <c r="C747" s="44"/>
      <c r="D747" s="44"/>
      <c r="E747" s="44"/>
      <c r="F747" s="44"/>
      <c r="G747" s="44"/>
      <c r="H747" s="44"/>
      <c r="I747" s="175"/>
      <c r="J747" s="124"/>
    </row>
    <row r="748" spans="1:10" s="40" customFormat="1" ht="14.25" customHeight="1" x14ac:dyDescent="0.25">
      <c r="A748" s="44"/>
      <c r="B748" s="44"/>
      <c r="C748" s="44"/>
      <c r="D748" s="44"/>
      <c r="E748" s="44"/>
      <c r="F748" s="44"/>
      <c r="G748" s="44"/>
      <c r="H748" s="44"/>
      <c r="I748" s="175"/>
      <c r="J748" s="124"/>
    </row>
    <row r="749" spans="1:10" s="40" customFormat="1" ht="14.25" customHeight="1" x14ac:dyDescent="0.25">
      <c r="A749" s="44"/>
      <c r="B749" s="44"/>
      <c r="C749" s="44"/>
      <c r="D749" s="44"/>
      <c r="E749" s="44"/>
      <c r="F749" s="44"/>
      <c r="G749" s="44"/>
      <c r="H749" s="44"/>
      <c r="I749" s="175"/>
      <c r="J749" s="124"/>
    </row>
    <row r="750" spans="1:10" s="40" customFormat="1" ht="14.25" customHeight="1" x14ac:dyDescent="0.25">
      <c r="A750" s="44"/>
      <c r="B750" s="44"/>
      <c r="C750" s="44"/>
      <c r="D750" s="44"/>
      <c r="E750" s="44"/>
      <c r="F750" s="44"/>
      <c r="G750" s="44"/>
      <c r="H750" s="44"/>
      <c r="I750" s="175"/>
      <c r="J750" s="124"/>
    </row>
    <row r="751" spans="1:10" s="40" customFormat="1" ht="14.25" customHeight="1" x14ac:dyDescent="0.25">
      <c r="A751" s="44"/>
      <c r="B751" s="44"/>
      <c r="C751" s="44"/>
      <c r="D751" s="44"/>
      <c r="E751" s="44"/>
      <c r="F751" s="44"/>
      <c r="G751" s="44"/>
      <c r="H751" s="44"/>
      <c r="I751" s="175"/>
      <c r="J751" s="124"/>
    </row>
    <row r="752" spans="1:10" s="40" customFormat="1" ht="14.25" customHeight="1" x14ac:dyDescent="0.25">
      <c r="A752" s="44"/>
      <c r="B752" s="44"/>
      <c r="C752" s="44"/>
      <c r="D752" s="44"/>
      <c r="E752" s="44"/>
      <c r="F752" s="44"/>
      <c r="G752" s="44"/>
      <c r="H752" s="44"/>
      <c r="I752" s="175"/>
      <c r="J752" s="124"/>
    </row>
    <row r="753" spans="1:10" s="40" customFormat="1" ht="14.25" customHeight="1" x14ac:dyDescent="0.25">
      <c r="A753" s="44"/>
      <c r="B753" s="44"/>
      <c r="C753" s="44"/>
      <c r="D753" s="44"/>
      <c r="E753" s="44"/>
      <c r="F753" s="44"/>
      <c r="G753" s="44"/>
      <c r="H753" s="44"/>
      <c r="I753" s="175"/>
      <c r="J753" s="124"/>
    </row>
    <row r="754" spans="1:10" s="40" customFormat="1" ht="14.25" customHeight="1" x14ac:dyDescent="0.25">
      <c r="A754" s="44"/>
      <c r="B754" s="44"/>
      <c r="C754" s="44"/>
      <c r="D754" s="44"/>
      <c r="E754" s="44"/>
      <c r="F754" s="44"/>
      <c r="G754" s="44"/>
      <c r="H754" s="44"/>
      <c r="I754" s="175"/>
      <c r="J754" s="124"/>
    </row>
    <row r="755" spans="1:10" s="40" customFormat="1" ht="14.25" customHeight="1" x14ac:dyDescent="0.25">
      <c r="A755" s="44"/>
      <c r="B755" s="44"/>
      <c r="C755" s="44"/>
      <c r="D755" s="44"/>
      <c r="E755" s="44"/>
      <c r="F755" s="44"/>
      <c r="G755" s="44"/>
      <c r="H755" s="44"/>
      <c r="I755" s="175"/>
      <c r="J755" s="124"/>
    </row>
    <row r="756" spans="1:10" s="40" customFormat="1" ht="14.25" customHeight="1" x14ac:dyDescent="0.25">
      <c r="A756" s="44"/>
      <c r="B756" s="44"/>
      <c r="C756" s="44"/>
      <c r="D756" s="44"/>
      <c r="E756" s="44"/>
      <c r="F756" s="44"/>
      <c r="G756" s="44"/>
      <c r="H756" s="44"/>
      <c r="I756" s="175"/>
      <c r="J756" s="124"/>
    </row>
    <row r="757" spans="1:10" s="40" customFormat="1" ht="14.25" customHeight="1" x14ac:dyDescent="0.25">
      <c r="A757" s="44"/>
      <c r="B757" s="44"/>
      <c r="C757" s="44"/>
      <c r="D757" s="44"/>
      <c r="E757" s="44"/>
      <c r="F757" s="44"/>
      <c r="G757" s="44"/>
      <c r="H757" s="44"/>
      <c r="I757" s="175"/>
      <c r="J757" s="124"/>
    </row>
    <row r="758" spans="1:10" s="40" customFormat="1" ht="14.25" customHeight="1" x14ac:dyDescent="0.25">
      <c r="A758" s="44"/>
      <c r="B758" s="44"/>
      <c r="C758" s="44"/>
      <c r="D758" s="44"/>
      <c r="E758" s="44"/>
      <c r="F758" s="44"/>
      <c r="G758" s="44"/>
      <c r="H758" s="44"/>
      <c r="I758" s="175"/>
      <c r="J758" s="124"/>
    </row>
    <row r="759" spans="1:10" s="40" customFormat="1" ht="14.25" customHeight="1" x14ac:dyDescent="0.25">
      <c r="A759" s="44"/>
      <c r="B759" s="44"/>
      <c r="C759" s="44"/>
      <c r="D759" s="44"/>
      <c r="E759" s="44"/>
      <c r="F759" s="44"/>
      <c r="G759" s="44"/>
      <c r="H759" s="44"/>
      <c r="I759" s="175"/>
      <c r="J759" s="124"/>
    </row>
    <row r="760" spans="1:10" s="40" customFormat="1" ht="14.25" customHeight="1" x14ac:dyDescent="0.25">
      <c r="A760" s="44"/>
      <c r="B760" s="44"/>
      <c r="C760" s="44"/>
      <c r="D760" s="44"/>
      <c r="E760" s="44"/>
      <c r="F760" s="44"/>
      <c r="G760" s="44"/>
      <c r="H760" s="44"/>
      <c r="I760" s="175"/>
      <c r="J760" s="124"/>
    </row>
    <row r="761" spans="1:10" s="40" customFormat="1" ht="14.25" customHeight="1" x14ac:dyDescent="0.25">
      <c r="A761" s="44"/>
      <c r="B761" s="44"/>
      <c r="C761" s="44"/>
      <c r="D761" s="44"/>
      <c r="E761" s="44"/>
      <c r="F761" s="44"/>
      <c r="G761" s="44"/>
      <c r="H761" s="44"/>
      <c r="I761" s="175"/>
      <c r="J761" s="124"/>
    </row>
    <row r="762" spans="1:10" s="40" customFormat="1" ht="14.25" customHeight="1" x14ac:dyDescent="0.25">
      <c r="A762" s="44"/>
      <c r="B762" s="44"/>
      <c r="C762" s="44"/>
      <c r="D762" s="44"/>
      <c r="E762" s="44"/>
      <c r="F762" s="44"/>
      <c r="G762" s="44"/>
      <c r="H762" s="44"/>
      <c r="I762" s="175"/>
      <c r="J762" s="124"/>
    </row>
    <row r="763" spans="1:10" s="40" customFormat="1" ht="14.25" customHeight="1" x14ac:dyDescent="0.25">
      <c r="A763" s="44"/>
      <c r="B763" s="44"/>
      <c r="C763" s="44"/>
      <c r="D763" s="44"/>
      <c r="E763" s="44"/>
      <c r="F763" s="44"/>
      <c r="G763" s="44"/>
      <c r="H763" s="44"/>
      <c r="I763" s="175"/>
      <c r="J763" s="124"/>
    </row>
    <row r="764" spans="1:10" s="40" customFormat="1" ht="14.25" customHeight="1" x14ac:dyDescent="0.25">
      <c r="A764" s="44"/>
      <c r="B764" s="44"/>
      <c r="C764" s="44"/>
      <c r="D764" s="44"/>
      <c r="E764" s="44"/>
      <c r="F764" s="44"/>
      <c r="G764" s="44"/>
      <c r="H764" s="44"/>
      <c r="I764" s="175"/>
      <c r="J764" s="124"/>
    </row>
    <row r="765" spans="1:10" s="40" customFormat="1" ht="14.25" customHeight="1" x14ac:dyDescent="0.25">
      <c r="A765" s="44"/>
      <c r="B765" s="44"/>
      <c r="C765" s="44"/>
      <c r="D765" s="44"/>
      <c r="E765" s="44"/>
      <c r="F765" s="44"/>
      <c r="G765" s="44"/>
      <c r="H765" s="44"/>
      <c r="I765" s="175"/>
      <c r="J765" s="124"/>
    </row>
    <row r="766" spans="1:10" s="40" customFormat="1" ht="14.25" customHeight="1" x14ac:dyDescent="0.25">
      <c r="A766" s="44"/>
      <c r="B766" s="44"/>
      <c r="C766" s="44"/>
      <c r="D766" s="44"/>
      <c r="E766" s="44"/>
      <c r="F766" s="44"/>
      <c r="G766" s="44"/>
      <c r="H766" s="44"/>
      <c r="I766" s="175"/>
      <c r="J766" s="124"/>
    </row>
    <row r="767" spans="1:10" s="40" customFormat="1" ht="14.25" customHeight="1" x14ac:dyDescent="0.25">
      <c r="A767" s="44"/>
      <c r="B767" s="44"/>
      <c r="C767" s="44"/>
      <c r="D767" s="44"/>
      <c r="E767" s="44"/>
      <c r="F767" s="44"/>
      <c r="G767" s="44"/>
      <c r="H767" s="44"/>
      <c r="I767" s="175"/>
      <c r="J767" s="124"/>
    </row>
    <row r="768" spans="1:10" s="40" customFormat="1" ht="14.25" customHeight="1" x14ac:dyDescent="0.25">
      <c r="A768" s="44"/>
      <c r="B768" s="44"/>
      <c r="C768" s="44"/>
      <c r="D768" s="44"/>
      <c r="E768" s="44"/>
      <c r="F768" s="44"/>
      <c r="G768" s="44"/>
      <c r="H768" s="44"/>
      <c r="I768" s="175"/>
      <c r="J768" s="124"/>
    </row>
    <row r="769" spans="1:14" s="40" customFormat="1" ht="14.25" customHeight="1" x14ac:dyDescent="0.25">
      <c r="A769" s="44"/>
      <c r="B769" s="44"/>
      <c r="C769" s="44"/>
      <c r="D769" s="44"/>
      <c r="E769" s="44"/>
      <c r="F769" s="44"/>
      <c r="G769" s="44"/>
      <c r="H769" s="44"/>
      <c r="I769" s="175"/>
      <c r="J769" s="124"/>
    </row>
    <row r="770" spans="1:14" s="40" customFormat="1" ht="14.25" customHeight="1" x14ac:dyDescent="0.25">
      <c r="A770" s="44"/>
      <c r="B770" s="44"/>
      <c r="C770" s="44"/>
      <c r="D770" s="44"/>
      <c r="E770" s="44"/>
      <c r="F770" s="44"/>
      <c r="G770" s="44"/>
      <c r="H770" s="44"/>
      <c r="I770" s="175"/>
    </row>
    <row r="771" spans="1:14" ht="14.25" customHeight="1" x14ac:dyDescent="0.25">
      <c r="I771" s="175"/>
    </row>
    <row r="772" spans="1:14" ht="14.25" customHeight="1" x14ac:dyDescent="0.25">
      <c r="I772" s="183"/>
      <c r="J772" s="123"/>
      <c r="K772" s="123"/>
      <c r="M772" s="162"/>
      <c r="N772" s="162"/>
    </row>
    <row r="773" spans="1:14" s="128" customFormat="1" ht="12.75" customHeight="1" x14ac:dyDescent="0.25">
      <c r="A773" s="44"/>
      <c r="B773" s="44"/>
      <c r="C773" s="44"/>
      <c r="D773" s="44"/>
      <c r="E773" s="44"/>
      <c r="F773" s="44"/>
      <c r="G773" s="44"/>
      <c r="H773" s="44"/>
    </row>
    <row r="774" spans="1:14" s="128" customFormat="1" ht="12.75" customHeight="1" x14ac:dyDescent="0.25">
      <c r="A774" s="44"/>
      <c r="B774" s="44"/>
      <c r="C774" s="44"/>
      <c r="D774" s="44"/>
      <c r="E774" s="44"/>
      <c r="F774" s="44"/>
      <c r="G774" s="44"/>
      <c r="H774" s="44"/>
    </row>
    <row r="775" spans="1:14" s="128" customFormat="1" ht="12.75" customHeight="1" x14ac:dyDescent="0.25">
      <c r="A775" s="44"/>
      <c r="B775" s="44"/>
      <c r="C775" s="44"/>
      <c r="D775" s="44"/>
      <c r="E775" s="44"/>
      <c r="F775" s="44"/>
      <c r="G775" s="44"/>
      <c r="H775" s="44"/>
    </row>
    <row r="776" spans="1:14" s="128" customFormat="1" ht="12.75" customHeight="1" x14ac:dyDescent="0.25">
      <c r="A776" s="44"/>
      <c r="B776" s="44"/>
      <c r="C776" s="44"/>
      <c r="D776" s="44"/>
      <c r="E776" s="44"/>
      <c r="F776" s="44"/>
      <c r="G776" s="44"/>
      <c r="H776" s="44"/>
    </row>
    <row r="777" spans="1:14" s="128" customFormat="1" ht="12.75" customHeight="1" x14ac:dyDescent="0.25">
      <c r="A777" s="44"/>
      <c r="B777" s="44"/>
      <c r="C777" s="44"/>
      <c r="D777" s="44"/>
      <c r="E777" s="44"/>
      <c r="F777" s="44"/>
      <c r="G777" s="44"/>
      <c r="H777" s="44"/>
    </row>
    <row r="778" spans="1:14" s="128" customFormat="1" ht="12.75" customHeight="1" x14ac:dyDescent="0.25">
      <c r="A778" s="44"/>
      <c r="B778" s="44"/>
      <c r="C778" s="44"/>
      <c r="D778" s="44"/>
      <c r="E778" s="44"/>
      <c r="F778" s="44"/>
      <c r="G778" s="44"/>
      <c r="H778" s="44"/>
    </row>
    <row r="779" spans="1:14" s="128" customFormat="1" ht="12.75" customHeight="1" x14ac:dyDescent="0.25">
      <c r="A779" s="44"/>
      <c r="B779" s="44"/>
      <c r="C779" s="44"/>
      <c r="D779" s="44"/>
      <c r="E779" s="44"/>
      <c r="F779" s="44"/>
      <c r="G779" s="44"/>
      <c r="H779" s="44"/>
    </row>
    <row r="780" spans="1:14" s="128" customFormat="1" ht="12.75" customHeight="1" x14ac:dyDescent="0.25">
      <c r="A780" s="44"/>
      <c r="B780" s="44"/>
      <c r="C780" s="44"/>
      <c r="D780" s="44"/>
      <c r="E780" s="44"/>
      <c r="F780" s="44"/>
      <c r="G780" s="44"/>
      <c r="H780" s="44"/>
    </row>
  </sheetData>
  <mergeCells count="1">
    <mergeCell ref="F9:H9"/>
  </mergeCells>
  <hyperlinks>
    <hyperlink ref="A6" location="'Title sheet'!A1" display="Return to Contents" xr:uid="{00000000-0004-0000-0800-000000000000}"/>
  </hyperlinks>
  <pageMargins left="0.70866141732283472" right="0.70866141732283472" top="0.74803149606299213" bottom="0.74803149606299213" header="0.31496062992125978" footer="0.31496062992125978"/>
  <pageSetup paperSize="9" scale="72"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vt:lpstr>
      <vt:lpstr>Notes and definitions</vt:lpstr>
      <vt:lpstr>Table 1</vt:lpstr>
      <vt:lpstr>Table 2</vt:lpstr>
      <vt:lpstr>Table 3a</vt:lpstr>
      <vt:lpstr>Table 3b</vt:lpstr>
      <vt:lpstr>Table 3c</vt:lpstr>
      <vt:lpstr>Table 4</vt:lpstr>
      <vt:lpstr>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creator>Jonathan Carter</dc:creator>
  <cp:lastModifiedBy>SYLVESTER, Catherine (NHS ENGLAND - X26)</cp:lastModifiedBy>
  <dcterms:created xsi:type="dcterms:W3CDTF">2016-10-11T12:39:20Z</dcterms:created>
  <dcterms:modified xsi:type="dcterms:W3CDTF">2024-07-16T07:56:54Z</dcterms:modified>
</cp:coreProperties>
</file>