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wimva\source\repos\BombSquad\Mechanical\Modules\"/>
    </mc:Choice>
  </mc:AlternateContent>
  <xr:revisionPtr revIDLastSave="0" documentId="13_ncr:1_{88D82C5C-F40F-45D0-A415-E733BA5FF2AD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</sheets>
  <definedNames>
    <definedName name="ModuleBottomThickness">Sheet1!$B$8</definedName>
    <definedName name="ModuleCaseThickness">Sheet1!$B$7</definedName>
    <definedName name="ModuleDepth">Sheet1!$B$6</definedName>
    <definedName name="ModuleHeight">Sheet1!$B$5</definedName>
    <definedName name="ModuleWidth">Sheet1!$B$4</definedName>
    <definedName name="RackWidth">Sheet1!$B$2</definedName>
    <definedName name="U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B4" i="1"/>
  <c r="B7" i="1"/>
  <c r="B9" i="1" s="1"/>
  <c r="B6" i="1"/>
  <c r="B5" i="1"/>
</calcChain>
</file>

<file path=xl/sharedStrings.xml><?xml version="1.0" encoding="utf-8"?>
<sst xmlns="http://schemas.openxmlformats.org/spreadsheetml/2006/main" count="43" uniqueCount="31">
  <si>
    <t>Parameter name</t>
  </si>
  <si>
    <t>Unit</t>
  </si>
  <si>
    <t>Value</t>
  </si>
  <si>
    <t>Comment</t>
  </si>
  <si>
    <t>RackWidth</t>
  </si>
  <si>
    <t>Width of a standard 19inch rack</t>
  </si>
  <si>
    <t>U</t>
  </si>
  <si>
    <t>mm</t>
  </si>
  <si>
    <t>Height of 1U in a standard 19inch rack</t>
  </si>
  <si>
    <t>Width of the module</t>
  </si>
  <si>
    <t>Height of the module</t>
  </si>
  <si>
    <t>Depth of the module</t>
  </si>
  <si>
    <t>Thickness of the module</t>
  </si>
  <si>
    <t>Width of the slots to connect two panels together</t>
  </si>
  <si>
    <t>Depth of the slots to connect two panels together</t>
  </si>
  <si>
    <t>Width of the connector of the module</t>
  </si>
  <si>
    <t>Height of the connector of the module</t>
  </si>
  <si>
    <t>Thickness back plate of the module</t>
  </si>
  <si>
    <t>Module_Width</t>
  </si>
  <si>
    <t>Module_Height</t>
  </si>
  <si>
    <t>Module_Depth</t>
  </si>
  <si>
    <t>Module_Case_Thickness</t>
  </si>
  <si>
    <t>Module_Back_Thickness</t>
  </si>
  <si>
    <t>Module_Case_SlotDepth</t>
  </si>
  <si>
    <t>Module_Case_SlotWidth</t>
  </si>
  <si>
    <t>Module_Connector_Width</t>
  </si>
  <si>
    <t>Module_Connector_Depth</t>
  </si>
  <si>
    <t>Module_StatusIndicatorDiameter</t>
  </si>
  <si>
    <t>Diameter of the LED indicating the status of the module (good/bad/unsolved)</t>
  </si>
  <si>
    <t>Module_Case_BottomSlotDepth</t>
  </si>
  <si>
    <t>Depth of the slots to connect the side panels to the bottom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</si>
</sst>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D13" sqref="D13"/>
    </sheetView>
  </sheetViews>
  <sheetFormatPr defaultRowHeight="15" x14ac:dyDescent="0.25"/>
  <cols>
    <col min="1" max="1" width="23.42578125" bestFit="1" customWidth="1"/>
    <col min="4" max="4" width="71.42578125" bestFit="1" customWidth="1"/>
  </cols>
  <sheetData>
    <row r="1" spans="1:4" s="1" customFormat="1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t="s">
        <v>4</v>
      </c>
      <c r="B2">
        <v>482.6</v>
      </c>
      <c r="C2" t="s">
        <v>7</v>
      </c>
      <c r="D2" t="s">
        <v>5</v>
      </c>
    </row>
    <row r="3" spans="1:4" x14ac:dyDescent="0.25">
      <c r="A3" t="s">
        <v>6</v>
      </c>
      <c r="B3">
        <v>44.5</v>
      </c>
      <c r="C3" t="s">
        <v>7</v>
      </c>
      <c r="D3" t="s">
        <v>8</v>
      </c>
    </row>
    <row r="4" spans="1:4" x14ac:dyDescent="0.25">
      <c r="A4" t="s">
        <v>18</v>
      </c>
      <c r="B4">
        <f>RackWidth / 5</f>
        <v>96.52000000000001</v>
      </c>
      <c r="C4" t="s">
        <v>7</v>
      </c>
      <c r="D4" t="s">
        <v>9</v>
      </c>
    </row>
    <row r="5" spans="1:4" x14ac:dyDescent="0.25">
      <c r="A5" t="s">
        <v>19</v>
      </c>
      <c r="B5">
        <f>U * 2</f>
        <v>89</v>
      </c>
      <c r="C5" t="s">
        <v>7</v>
      </c>
      <c r="D5" t="s">
        <v>10</v>
      </c>
    </row>
    <row r="6" spans="1:4" x14ac:dyDescent="0.25">
      <c r="A6" t="s">
        <v>20</v>
      </c>
      <c r="B6">
        <f>50</f>
        <v>50</v>
      </c>
      <c r="C6" t="s">
        <v>7</v>
      </c>
      <c r="D6" t="s">
        <v>11</v>
      </c>
    </row>
    <row r="7" spans="1:4" x14ac:dyDescent="0.25">
      <c r="A7" t="s">
        <v>21</v>
      </c>
      <c r="B7">
        <f>3</f>
        <v>3</v>
      </c>
      <c r="C7" t="s">
        <v>7</v>
      </c>
      <c r="D7" t="s">
        <v>12</v>
      </c>
    </row>
    <row r="8" spans="1:4" x14ac:dyDescent="0.25">
      <c r="A8" t="s">
        <v>22</v>
      </c>
      <c r="B8">
        <v>5</v>
      </c>
      <c r="C8" t="s">
        <v>7</v>
      </c>
      <c r="D8" t="s">
        <v>17</v>
      </c>
    </row>
    <row r="9" spans="1:4" x14ac:dyDescent="0.25">
      <c r="A9" t="s">
        <v>23</v>
      </c>
      <c r="B9">
        <f>ModuleCaseThickness</f>
        <v>3</v>
      </c>
      <c r="C9" t="s">
        <v>7</v>
      </c>
      <c r="D9" t="s">
        <v>14</v>
      </c>
    </row>
    <row r="10" spans="1:4" x14ac:dyDescent="0.25">
      <c r="A10" t="s">
        <v>29</v>
      </c>
      <c r="B10">
        <f>ModuleBottomThickness</f>
        <v>5</v>
      </c>
      <c r="C10" t="s">
        <v>7</v>
      </c>
      <c r="D10" t="s">
        <v>30</v>
      </c>
    </row>
    <row r="11" spans="1:4" x14ac:dyDescent="0.25">
      <c r="A11" t="s">
        <v>24</v>
      </c>
      <c r="B11">
        <v>10</v>
      </c>
      <c r="C11" t="s">
        <v>7</v>
      </c>
      <c r="D11" t="s">
        <v>13</v>
      </c>
    </row>
    <row r="12" spans="1:4" x14ac:dyDescent="0.25">
      <c r="A12" t="s">
        <v>25</v>
      </c>
      <c r="B12">
        <v>6</v>
      </c>
      <c r="C12" t="s">
        <v>7</v>
      </c>
      <c r="D12" t="s">
        <v>15</v>
      </c>
    </row>
    <row r="13" spans="1:4" x14ac:dyDescent="0.25">
      <c r="A13" t="s">
        <v>26</v>
      </c>
      <c r="B13">
        <v>4</v>
      </c>
      <c r="C13" t="s">
        <v>7</v>
      </c>
      <c r="D13" t="s">
        <v>16</v>
      </c>
    </row>
    <row r="14" spans="1:4" x14ac:dyDescent="0.25">
      <c r="A14" t="s">
        <v>27</v>
      </c>
      <c r="B14">
        <v>5</v>
      </c>
      <c r="C14" t="s">
        <v>7</v>
      </c>
      <c r="D14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7</vt:i4>
      </vt:variant>
    </vt:vector>
  </HeadingPairs>
  <TitlesOfParts>
    <vt:vector size="8" baseType="lpstr">
      <vt:lpstr>Sheet1</vt:lpstr>
      <vt:lpstr>ModuleBottomThickness</vt:lpstr>
      <vt:lpstr>ModuleCaseThickness</vt:lpstr>
      <vt:lpstr>ModuleDepth</vt:lpstr>
      <vt:lpstr>ModuleHeight</vt:lpstr>
      <vt:lpstr>ModuleWidth</vt:lpstr>
      <vt:lpstr>RackWidth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 van laer</dc:creator>
  <cp:lastModifiedBy>wim van laer</cp:lastModifiedBy>
  <dcterms:created xsi:type="dcterms:W3CDTF">2015-06-05T18:17:20Z</dcterms:created>
  <dcterms:modified xsi:type="dcterms:W3CDTF">2020-06-30T21:15:45Z</dcterms:modified>
</cp:coreProperties>
</file>