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fernandoito/Documents/GitHub/722/"/>
    </mc:Choice>
  </mc:AlternateContent>
  <bookViews>
    <workbookView xWindow="1920" yWindow="1940" windowWidth="25600" windowHeight="14520" tabRatio="821"/>
  </bookViews>
  <sheets>
    <sheet name="Sprint 3" sheetId="122" r:id="rId1"/>
  </sheets>
  <externalReferences>
    <externalReference r:id="rId2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2" l="1"/>
  <c r="B4" i="122"/>
  <c r="D3" i="122"/>
</calcChain>
</file>

<file path=xl/sharedStrings.xml><?xml version="1.0" encoding="utf-8"?>
<sst xmlns="http://schemas.openxmlformats.org/spreadsheetml/2006/main" count="60" uniqueCount="45">
  <si>
    <t>TC1</t>
  </si>
  <si>
    <t>TC2</t>
  </si>
  <si>
    <t>TC3</t>
  </si>
  <si>
    <t>TC4</t>
  </si>
  <si>
    <t>TC5</t>
  </si>
  <si>
    <t>TC6</t>
  </si>
  <si>
    <t>TC7</t>
  </si>
  <si>
    <t>Fail</t>
  </si>
  <si>
    <t>Test Case Description</t>
  </si>
  <si>
    <t>Result</t>
  </si>
  <si>
    <t>Test Case Procedure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</si>
  <si>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</si>
  <si>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</si>
  <si>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</si>
  <si>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</si>
  <si>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</si>
  <si>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</si>
  <si>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</si>
  <si>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</si>
  <si>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TC9</t>
  </si>
  <si>
    <t>TC10</t>
  </si>
  <si>
    <t>TC11</t>
  </si>
  <si>
    <t>Tested By</t>
  </si>
  <si>
    <r>
      <t>System Name</t>
    </r>
    <r>
      <rPr>
        <b/>
        <sz val="14"/>
        <rFont val="ＭＳ Ｐゴシック"/>
        <family val="3"/>
        <charset val="128"/>
      </rPr>
      <t>：</t>
    </r>
  </si>
  <si>
    <t>Appetite</t>
  </si>
  <si>
    <t>Restaurants nearby:
This feature will allow the user to specify a range in km.</t>
  </si>
  <si>
    <t>Restaurants nearby:
Search result will include restaurants within this range from the current position of the user.</t>
  </si>
  <si>
    <t>Restaurants nearby:
This value will be saved in User Preferences.</t>
  </si>
  <si>
    <t xml:space="preserve">Choose Range from main menu.
</t>
  </si>
  <si>
    <t>Fernando</t>
  </si>
  <si>
    <t xml:space="preserve">"Search range (km)" window appears with the slide button in the middle. Range starts from 0 km to 100 km. CANCEL and OK options appear.
</t>
  </si>
  <si>
    <t xml:space="preserve">Choose Range from main menu;
Slide the bar with the desired distance ranger (i.e. 30 km) and hit OK;
Open Range window again. </t>
  </si>
  <si>
    <t>The last distance might apper (30 km).</t>
  </si>
  <si>
    <t xml:space="preserve">Choose the Menu on the top right of the main screen;
</t>
  </si>
  <si>
    <t>The menu might have the following options:
Range
Map
List</t>
  </si>
  <si>
    <t>Restaurants nearby:
There will have a Menu at the top right of the screen.</t>
  </si>
  <si>
    <t>Open the application</t>
  </si>
  <si>
    <t>The menu will be represented with three vertical bullets on the top-right in the screen.</t>
  </si>
  <si>
    <t>Choose Range from main menu;
Slide the bar with the desired distance range (in kilometer);
Hit OK;
Choose List from the menu.</t>
  </si>
  <si>
    <t>Restaurants nearby:
By pressing "Range" button, a Popup Screen will appear showing a slider bar to setup a value for range.</t>
  </si>
  <si>
    <t>Restaurants nearby:
The Menu will include the options Range, Map and List.</t>
  </si>
  <si>
    <t>The distance might be within the range specified in the "Range" settings.</t>
  </si>
  <si>
    <t>Restaurants nearby:
Show nearby restaurants close to the current user location (i.e. Centennial College)</t>
  </si>
  <si>
    <t>Open the application and click / tap onto a restaurant nearby the user location (i.e. Centennial College) in the map.</t>
  </si>
  <si>
    <t>The Restaurant details (i.e. restaurant name appears)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</si>
</sst>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2"/>
      <charset val="128"/>
    </font>
    <font>
      <sz val="12"/>
      <color indexed="8"/>
      <name val="Tahoma"/>
      <family val="2"/>
    </font>
    <font>
      <sz val="14"/>
      <name val="ＭＳ Ｐゴシック"/>
      <family val="2"/>
      <charset val="128"/>
    </font>
    <font>
      <b/>
      <sz val="14"/>
      <name val="Tahoma"/>
      <family val="2"/>
    </font>
    <font>
      <b/>
      <sz val="14"/>
      <name val="ＭＳ Ｐゴシック"/>
      <family val="3"/>
      <charset val="128"/>
    </font>
    <font>
      <sz val="14"/>
      <name val="Tahoma"/>
      <family val="2"/>
    </font>
    <font>
      <sz val="14"/>
      <color indexed="8"/>
      <name val="Tahoma"/>
      <family val="2"/>
    </font>
    <font>
      <b/>
      <sz val="14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Protection="0"/>
    <xf numFmtId="0" fontId="3" fillId="0" borderId="0"/>
  </cellStyleXfs>
  <cellXfs count="42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 applyBorder="1"/>
    <xf numFmtId="0" fontId="6" fillId="0" borderId="0" xfId="0" applyFont="1" applyBorder="1" applyAlignment="1"/>
    <xf numFmtId="0" fontId="8" fillId="0" borderId="0" xfId="0" applyFont="1" applyAlignment="1"/>
    <xf numFmtId="0" fontId="0" fillId="0" borderId="0" xfId="0" applyAlignment="1"/>
    <xf numFmtId="0" fontId="0" fillId="0" borderId="0" xfId="0" applyBorder="1"/>
    <xf numFmtId="0" fontId="9" fillId="0" borderId="0" xfId="0" applyFont="1"/>
    <xf numFmtId="0" fontId="10" fillId="2" borderId="6" xfId="1" applyFont="1" applyFill="1" applyBorder="1" applyAlignment="1">
      <alignment horizontal="left" wrapText="1"/>
    </xf>
    <xf numFmtId="0" fontId="12" fillId="2" borderId="0" xfId="1" applyFont="1" applyFill="1" applyBorder="1" applyAlignment="1">
      <alignment horizontal="left" wrapText="1"/>
    </xf>
    <xf numFmtId="0" fontId="13" fillId="0" borderId="0" xfId="0" applyFont="1" applyAlignment="1"/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wrapText="1"/>
    </xf>
    <xf numFmtId="0" fontId="13" fillId="0" borderId="0" xfId="0" applyFont="1" applyBorder="1" applyAlignment="1"/>
    <xf numFmtId="0" fontId="13" fillId="0" borderId="1" xfId="0" applyFont="1" applyBorder="1" applyAlignment="1">
      <alignment vertical="top" wrapText="1"/>
    </xf>
    <xf numFmtId="14" fontId="13" fillId="0" borderId="1" xfId="0" applyNumberFormat="1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9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2" fillId="2" borderId="12" xfId="1" applyFont="1" applyFill="1" applyBorder="1" applyAlignment="1">
      <alignment horizontal="left" wrapText="1"/>
    </xf>
    <xf numFmtId="0" fontId="12" fillId="2" borderId="13" xfId="1" applyFont="1" applyFill="1" applyBorder="1" applyAlignment="1">
      <alignment horizontal="left" wrapText="1"/>
    </xf>
    <xf numFmtId="0" fontId="14" fillId="3" borderId="1" xfId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/>
    </xf>
    <xf numFmtId="0" fontId="14" fillId="3" borderId="10" xfId="1" applyFont="1" applyFill="1" applyBorder="1" applyAlignment="1">
      <alignment horizontal="center" vertical="center" wrapText="1"/>
    </xf>
    <xf numFmtId="0" fontId="14" fillId="3" borderId="16" xfId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14" fillId="3" borderId="20" xfId="1" applyFont="1" applyFill="1" applyBorder="1" applyAlignment="1">
      <alignment horizontal="center" vertical="center" wrapText="1"/>
    </xf>
    <xf numFmtId="0" fontId="14" fillId="3" borderId="21" xfId="1" applyFont="1" applyFill="1" applyBorder="1" applyAlignment="1">
      <alignment horizontal="center" vertical="center" wrapText="1"/>
    </xf>
    <xf numFmtId="0" fontId="14" fillId="3" borderId="15" xfId="1" applyFont="1" applyFill="1" applyBorder="1" applyAlignment="1">
      <alignment horizontal="center" vertical="center" wrapText="1"/>
    </xf>
    <xf numFmtId="0" fontId="14" fillId="3" borderId="17" xfId="1" applyFont="1" applyFill="1" applyBorder="1" applyAlignment="1">
      <alignment horizontal="center" vertical="center" wrapText="1"/>
    </xf>
    <xf numFmtId="0" fontId="14" fillId="3" borderId="18" xfId="1" applyFont="1" applyFill="1" applyBorder="1" applyAlignment="1">
      <alignment horizontal="center" vertical="center" wrapText="1"/>
    </xf>
  </cellXfs>
  <cellStyles count="3">
    <cellStyle name="Normal" xfId="0" builtinId="0"/>
    <cellStyle name="Normal_Sheet1_Vanco_CR022a1_TestCase_v0.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24"/>
  <sheetViews>
    <sheetView tabSelected="1" topLeftCell="A6" zoomScale="80" zoomScaleNormal="80" workbookViewId="0">
      <selection activeCell="H14" sqref="H14"/>
    </sheetView>
  </sheetViews>
  <sheetFormatPr baseColWidth="10" defaultColWidth="8.83203125" defaultRowHeight="14" x14ac:dyDescent="0.15"/>
  <cols>
    <col min="1" max="1" width="16.5" bestFit="1" customWidth="1"/>
    <col min="2" max="2" width="40.33203125" style="6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3"/>
    <col min="10" max="10" width="18" style="7" customWidth="1"/>
  </cols>
  <sheetData>
    <row r="1" spans="1:12" ht="18" thickBot="1" x14ac:dyDescent="0.2">
      <c r="D1" s="8"/>
    </row>
    <row r="2" spans="1:12" s="1" customFormat="1" ht="36" x14ac:dyDescent="0.2">
      <c r="A2" s="9" t="s">
        <v>23</v>
      </c>
      <c r="B2" s="28" t="s">
        <v>24</v>
      </c>
      <c r="C2" s="28"/>
      <c r="D2" s="29"/>
      <c r="E2" s="10"/>
      <c r="F2" s="10"/>
      <c r="G2" s="10"/>
      <c r="H2" s="31"/>
      <c r="I2" s="31"/>
      <c r="J2" s="31"/>
      <c r="K2" s="11"/>
      <c r="L2" s="11"/>
    </row>
    <row r="3" spans="1:12" s="1" customFormat="1" ht="18" x14ac:dyDescent="0.2">
      <c r="A3" s="12" t="s">
        <v>16</v>
      </c>
      <c r="B3" s="13"/>
      <c r="C3" s="13" t="s">
        <v>17</v>
      </c>
      <c r="D3" s="14">
        <f>COUNTIF(I7:I682,"Pending")</f>
        <v>0</v>
      </c>
      <c r="E3" s="15"/>
      <c r="F3" s="15"/>
      <c r="G3" s="15"/>
      <c r="H3" s="31"/>
      <c r="I3" s="31"/>
      <c r="J3" s="31"/>
      <c r="K3" s="11"/>
      <c r="L3" s="11"/>
    </row>
    <row r="4" spans="1:12" s="1" customFormat="1" ht="19" thickBot="1" x14ac:dyDescent="0.25">
      <c r="A4" s="16" t="s">
        <v>7</v>
      </c>
      <c r="B4" s="17">
        <f>COUNTIF(I11:I12,"Fail")</f>
        <v>0</v>
      </c>
      <c r="C4" s="18" t="s">
        <v>12</v>
      </c>
      <c r="D4" s="19">
        <f>COUNTA(A11:A24)</f>
        <v>8</v>
      </c>
      <c r="E4" s="20"/>
      <c r="F4" s="20"/>
      <c r="G4" s="20"/>
      <c r="H4" s="31"/>
      <c r="I4" s="31"/>
      <c r="J4" s="31"/>
      <c r="K4" s="11"/>
      <c r="L4" s="11"/>
    </row>
    <row r="5" spans="1:12" s="1" customFormat="1" ht="18" x14ac:dyDescent="0.2">
      <c r="A5" s="32"/>
      <c r="B5" s="32"/>
      <c r="C5" s="32"/>
      <c r="D5" s="32"/>
      <c r="E5" s="15"/>
      <c r="F5" s="15"/>
      <c r="G5" s="15"/>
      <c r="H5" s="15"/>
      <c r="I5" s="15"/>
      <c r="J5" s="15"/>
      <c r="K5" s="11"/>
      <c r="L5" s="11"/>
    </row>
    <row r="6" spans="1:12" s="5" customFormat="1" ht="18" x14ac:dyDescent="0.2">
      <c r="A6" s="30" t="s">
        <v>14</v>
      </c>
      <c r="B6" s="35" t="s">
        <v>8</v>
      </c>
      <c r="C6" s="30" t="s">
        <v>10</v>
      </c>
      <c r="D6" s="36" t="s">
        <v>13</v>
      </c>
      <c r="E6" s="37"/>
      <c r="F6" s="38"/>
      <c r="G6" s="33" t="s">
        <v>22</v>
      </c>
      <c r="H6" s="30" t="s">
        <v>11</v>
      </c>
      <c r="I6" s="30" t="s">
        <v>9</v>
      </c>
      <c r="J6" s="30" t="s">
        <v>15</v>
      </c>
      <c r="K6" s="11"/>
      <c r="L6" s="11"/>
    </row>
    <row r="7" spans="1:12" s="4" customFormat="1" ht="18" x14ac:dyDescent="0.2">
      <c r="A7" s="30"/>
      <c r="B7" s="35"/>
      <c r="C7" s="30"/>
      <c r="D7" s="39"/>
      <c r="E7" s="40"/>
      <c r="F7" s="41"/>
      <c r="G7" s="34"/>
      <c r="H7" s="30"/>
      <c r="I7" s="30"/>
      <c r="J7" s="30"/>
      <c r="K7" s="21"/>
      <c r="L7" s="21"/>
    </row>
    <row r="8" spans="1:12" s="2" customFormat="1" ht="54" x14ac:dyDescent="0.15">
      <c r="A8" s="22" t="s">
        <v>0</v>
      </c>
      <c r="B8" s="22" t="s">
        <v>35</v>
      </c>
      <c r="C8" s="22" t="s">
        <v>36</v>
      </c>
      <c r="D8" s="25" t="s">
        <v>37</v>
      </c>
      <c r="E8" s="26"/>
      <c r="F8" s="27"/>
      <c r="G8" s="22" t="s">
        <v>29</v>
      </c>
      <c r="H8" s="23">
        <v>43172</v>
      </c>
      <c r="I8" s="22" t="s">
        <v>16</v>
      </c>
      <c r="J8" s="22"/>
      <c r="K8" s="24"/>
      <c r="L8" s="24"/>
    </row>
    <row r="9" spans="1:12" s="2" customFormat="1" ht="85.75" customHeight="1" x14ac:dyDescent="0.15">
      <c r="A9" s="22" t="s">
        <v>1</v>
      </c>
      <c r="B9" s="22" t="s">
        <v>40</v>
      </c>
      <c r="C9" s="22" t="s">
        <v>33</v>
      </c>
      <c r="D9" s="25" t="s">
        <v>34</v>
      </c>
      <c r="E9" s="26"/>
      <c r="F9" s="27"/>
      <c r="G9" s="22" t="s">
        <v>29</v>
      </c>
      <c r="H9" s="23">
        <v>43172</v>
      </c>
      <c r="I9" s="22" t="s">
        <v>16</v>
      </c>
      <c r="J9" s="22"/>
      <c r="K9" s="24"/>
      <c r="L9" s="24"/>
    </row>
    <row r="10" spans="1:12" ht="72" customHeight="1" x14ac:dyDescent="0.15">
      <c r="A10" s="22" t="s">
        <v>2</v>
      </c>
      <c r="B10" s="22" t="s">
        <v>39</v>
      </c>
      <c r="C10" s="22" t="s">
        <v>28</v>
      </c>
      <c r="D10" s="25" t="s">
        <v>30</v>
      </c>
      <c r="E10" s="26"/>
      <c r="F10" s="27"/>
      <c r="G10" s="22" t="s">
        <v>29</v>
      </c>
      <c r="H10" s="23">
        <v>43170</v>
      </c>
      <c r="I10" s="22" t="s">
        <v>16</v>
      </c>
      <c r="J10" s="22"/>
      <c r="K10" s="8"/>
      <c r="L10" s="8"/>
    </row>
    <row r="11" spans="1:12" s="2" customFormat="1" ht="54" x14ac:dyDescent="0.15">
      <c r="A11" s="22" t="s">
        <v>3</v>
      </c>
      <c r="B11" s="22" t="s">
        <v>25</v>
      </c>
      <c r="C11" s="22" t="s">
        <v>28</v>
      </c>
      <c r="D11" s="25" t="s">
        <v>30</v>
      </c>
      <c r="E11" s="26"/>
      <c r="F11" s="27"/>
      <c r="G11" s="22" t="s">
        <v>29</v>
      </c>
      <c r="H11" s="23">
        <v>43170</v>
      </c>
      <c r="I11" s="22" t="s">
        <v>16</v>
      </c>
      <c r="J11" s="22"/>
      <c r="K11" s="24"/>
      <c r="L11" s="24"/>
    </row>
    <row r="12" spans="1:12" s="2" customFormat="1" ht="90" x14ac:dyDescent="0.15">
      <c r="A12" s="22" t="s">
        <v>4</v>
      </c>
      <c r="B12" s="22" t="s">
        <v>26</v>
      </c>
      <c r="C12" s="22" t="s">
        <v>38</v>
      </c>
      <c r="D12" s="25" t="s">
        <v>41</v>
      </c>
      <c r="E12" s="26"/>
      <c r="F12" s="27"/>
      <c r="G12" s="22" t="s">
        <v>29</v>
      </c>
      <c r="H12" s="23">
        <v>43172</v>
      </c>
      <c r="I12" s="22" t="s">
        <v>16</v>
      </c>
      <c r="J12" s="22"/>
      <c r="K12" s="24"/>
      <c r="L12" s="24"/>
    </row>
    <row r="13" spans="1:12" ht="72" x14ac:dyDescent="0.15">
      <c r="A13" s="22" t="s">
        <v>5</v>
      </c>
      <c r="B13" s="22" t="s">
        <v>27</v>
      </c>
      <c r="C13" s="22" t="s">
        <v>31</v>
      </c>
      <c r="D13" s="25" t="s">
        <v>32</v>
      </c>
      <c r="E13" s="26"/>
      <c r="F13" s="27"/>
      <c r="G13" s="22" t="s">
        <v>29</v>
      </c>
      <c r="H13" s="23">
        <v>43170</v>
      </c>
      <c r="I13" s="22" t="s">
        <v>16</v>
      </c>
      <c r="J13" s="22"/>
      <c r="K13" s="8"/>
      <c r="L13" s="8"/>
    </row>
    <row r="14" spans="1:12" ht="72" x14ac:dyDescent="0.15">
      <c r="A14" s="22" t="s">
        <v>6</v>
      </c>
      <c r="B14" s="22" t="s">
        <v>42</v>
      </c>
      <c r="C14" s="22" t="s">
        <v>43</v>
      </c>
      <c r="D14" s="25" t="s">
        <v>44</v>
      </c>
      <c r="E14" s="26"/>
      <c r="F14" s="27"/>
      <c r="G14" s="22" t="s">
        <v>29</v>
      </c>
      <c r="H14" s="23">
        <v>43172</v>
      </c>
      <c r="I14" s="22" t="s">
        <v>16</v>
      </c>
      <c r="J14" s="22"/>
      <c r="K14" s="8"/>
      <c r="L14" s="8"/>
    </row>
    <row r="15" spans="1:12" ht="18" x14ac:dyDescent="0.15">
      <c r="A15" s="22" t="s">
        <v>18</v>
      </c>
      <c r="B15" s="22"/>
      <c r="C15" s="22"/>
      <c r="D15" s="25"/>
      <c r="E15" s="26"/>
      <c r="F15" s="27"/>
      <c r="G15" s="22"/>
      <c r="H15" s="23"/>
      <c r="I15" s="22"/>
      <c r="J15" s="22"/>
      <c r="K15" s="8"/>
      <c r="L15" s="8"/>
    </row>
    <row r="16" spans="1:12" ht="18" x14ac:dyDescent="0.15">
      <c r="A16" s="22" t="s">
        <v>19</v>
      </c>
      <c r="B16" s="22"/>
      <c r="C16" s="22"/>
      <c r="D16" s="25"/>
      <c r="E16" s="26"/>
      <c r="F16" s="27"/>
      <c r="G16" s="22"/>
      <c r="H16" s="23"/>
      <c r="I16" s="22"/>
      <c r="J16" s="22"/>
      <c r="K16" s="8"/>
      <c r="L16" s="8"/>
    </row>
    <row r="17" spans="1:12" ht="18" x14ac:dyDescent="0.15">
      <c r="A17" s="22" t="s">
        <v>20</v>
      </c>
      <c r="B17" s="22"/>
      <c r="C17" s="22"/>
      <c r="D17" s="25"/>
      <c r="E17" s="26"/>
      <c r="F17" s="27"/>
      <c r="G17" s="22"/>
      <c r="H17" s="23"/>
      <c r="I17" s="22"/>
      <c r="J17" s="22"/>
      <c r="K17" s="8"/>
      <c r="L17" s="8"/>
    </row>
    <row r="18" spans="1:12" ht="18" x14ac:dyDescent="0.15">
      <c r="A18" s="22" t="s">
        <v>21</v>
      </c>
      <c r="B18" s="22"/>
      <c r="C18" s="22"/>
      <c r="D18" s="25"/>
      <c r="E18" s="26"/>
      <c r="F18" s="27"/>
      <c r="G18" s="22"/>
      <c r="H18" s="23"/>
      <c r="I18" s="22"/>
      <c r="J18" s="22"/>
      <c r="K18" s="8"/>
      <c r="L18" s="8"/>
    </row>
    <row r="19" spans="1:12" ht="18" x14ac:dyDescent="0.15">
      <c r="A19" s="22"/>
      <c r="B19" s="22"/>
      <c r="C19" s="22"/>
      <c r="D19" s="25"/>
      <c r="E19" s="26"/>
      <c r="F19" s="27"/>
      <c r="G19" s="22"/>
      <c r="H19" s="23"/>
      <c r="I19" s="22"/>
      <c r="J19" s="22"/>
      <c r="K19" s="8"/>
      <c r="L19" s="8"/>
    </row>
    <row r="20" spans="1:12" ht="18" x14ac:dyDescent="0.15">
      <c r="A20" s="22"/>
      <c r="B20" s="22"/>
      <c r="C20" s="22"/>
      <c r="D20" s="25"/>
      <c r="E20" s="26"/>
      <c r="F20" s="27"/>
      <c r="G20" s="22"/>
      <c r="H20" s="23"/>
      <c r="I20" s="22"/>
      <c r="J20" s="22"/>
      <c r="K20" s="8"/>
      <c r="L20" s="8"/>
    </row>
    <row r="21" spans="1:12" ht="18" x14ac:dyDescent="0.15">
      <c r="A21" s="22"/>
      <c r="B21" s="22"/>
      <c r="C21" s="22"/>
      <c r="D21" s="25"/>
      <c r="E21" s="26"/>
      <c r="F21" s="27"/>
      <c r="G21" s="22"/>
      <c r="H21" s="23"/>
      <c r="I21" s="22"/>
      <c r="J21" s="22"/>
      <c r="K21" s="8"/>
      <c r="L21" s="8"/>
    </row>
    <row r="22" spans="1:12" ht="18" x14ac:dyDescent="0.15">
      <c r="A22" s="22"/>
      <c r="B22" s="22"/>
      <c r="C22" s="22"/>
      <c r="D22" s="25"/>
      <c r="E22" s="26"/>
      <c r="F22" s="27"/>
      <c r="G22" s="22"/>
      <c r="H22" s="23"/>
      <c r="I22" s="22"/>
      <c r="J22" s="22"/>
      <c r="K22" s="8"/>
      <c r="L22" s="8"/>
    </row>
    <row r="23" spans="1:12" ht="18" x14ac:dyDescent="0.15">
      <c r="A23" s="22"/>
      <c r="B23" s="22"/>
      <c r="C23" s="22"/>
      <c r="D23" s="25"/>
      <c r="E23" s="26"/>
      <c r="F23" s="27"/>
      <c r="G23" s="22"/>
      <c r="H23" s="23"/>
      <c r="I23" s="22"/>
      <c r="J23" s="22"/>
      <c r="K23" s="8"/>
      <c r="L23" s="8"/>
    </row>
    <row r="24" spans="1:12" ht="18" x14ac:dyDescent="0.15">
      <c r="A24" s="22"/>
      <c r="B24" s="22"/>
      <c r="C24" s="22"/>
      <c r="D24" s="25"/>
      <c r="E24" s="26"/>
      <c r="F24" s="27"/>
      <c r="G24" s="22"/>
      <c r="H24" s="23"/>
      <c r="I24" s="22"/>
      <c r="J24" s="22"/>
      <c r="K24" s="8"/>
      <c r="L24" s="8"/>
    </row>
  </sheetData>
  <mergeCells count="30">
    <mergeCell ref="D15:F15"/>
    <mergeCell ref="B6:B7"/>
    <mergeCell ref="C6:C7"/>
    <mergeCell ref="D12:F12"/>
    <mergeCell ref="D11:F11"/>
    <mergeCell ref="D9:F9"/>
    <mergeCell ref="D6:F7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0:F10"/>
    <mergeCell ref="D13:F13"/>
    <mergeCell ref="D14:F14"/>
    <mergeCell ref="D8:F8"/>
    <mergeCell ref="D16:F16"/>
    <mergeCell ref="A6:A7"/>
    <mergeCell ref="D23:F23"/>
    <mergeCell ref="D19:F19"/>
    <mergeCell ref="D24:F24"/>
    <mergeCell ref="D18:F18"/>
    <mergeCell ref="D20:F20"/>
    <mergeCell ref="D21:F21"/>
    <mergeCell ref="D22:F22"/>
  </mergeCells>
  <phoneticPr fontId="7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2018-03-14T01:08:28Z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