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 Files (x86)\phpstudy\PHPTutorial\WWW\mytest\web-study-git\mlzjdb\"/>
    </mc:Choice>
  </mc:AlternateContent>
  <bookViews>
    <workbookView xWindow="0" yWindow="0" windowWidth="13875" windowHeight="13245"/>
  </bookViews>
  <sheets>
    <sheet name="games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2" l="1"/>
  <c r="S4" i="2"/>
  <c r="S6" i="2"/>
  <c r="S7" i="2"/>
  <c r="S8" i="2"/>
  <c r="S9" i="2"/>
  <c r="S10" i="2"/>
  <c r="S11" i="2"/>
  <c r="S12" i="2"/>
  <c r="S5" i="2"/>
  <c r="R6" i="2"/>
  <c r="R7" i="2"/>
  <c r="R8" i="2"/>
  <c r="R9" i="2"/>
  <c r="R10" i="2"/>
  <c r="R11" i="2"/>
  <c r="R12" i="2"/>
  <c r="R5" i="2"/>
</calcChain>
</file>

<file path=xl/sharedStrings.xml><?xml version="1.0" encoding="utf-8"?>
<sst xmlns="http://schemas.openxmlformats.org/spreadsheetml/2006/main" count="57" uniqueCount="48">
  <si>
    <t>id</t>
  </si>
  <si>
    <t>gamename</t>
  </si>
  <si>
    <t>gamestarttime</t>
  </si>
  <si>
    <t>gameclass</t>
  </si>
  <si>
    <t>season</t>
  </si>
  <si>
    <t>game</t>
  </si>
  <si>
    <t>endTime</t>
  </si>
  <si>
    <t>allBet</t>
  </si>
  <si>
    <t>result</t>
  </si>
  <si>
    <t>playerL</t>
  </si>
  <si>
    <t>playerR</t>
  </si>
  <si>
    <t>playWay</t>
  </si>
  <si>
    <t>世界巡回赛-莫斯科站</t>
  </si>
  <si>
    <t>50KG</t>
  </si>
  <si>
    <t>中国巡回赛-乌兰浩特站</t>
  </si>
  <si>
    <t>55KG</t>
  </si>
  <si>
    <t>比赛名称</t>
    <phoneticPr fontId="1" type="noConversion"/>
  </si>
  <si>
    <t>比赛开始时间</t>
    <phoneticPr fontId="1" type="noConversion"/>
  </si>
  <si>
    <t>比赛级别</t>
    <phoneticPr fontId="1" type="noConversion"/>
  </si>
  <si>
    <t>赛季</t>
    <phoneticPr fontId="1" type="noConversion"/>
  </si>
  <si>
    <t>赛季内场次</t>
    <phoneticPr fontId="1" type="noConversion"/>
  </si>
  <si>
    <t>下注截止时间</t>
    <phoneticPr fontId="1" type="noConversion"/>
  </si>
  <si>
    <t>总下注金额</t>
    <phoneticPr fontId="1" type="noConversion"/>
  </si>
  <si>
    <t>比赛结果</t>
    <phoneticPr fontId="1" type="noConversion"/>
  </si>
  <si>
    <t>左方选手</t>
    <phoneticPr fontId="1" type="noConversion"/>
  </si>
  <si>
    <t>右方选手</t>
    <phoneticPr fontId="1" type="noConversion"/>
  </si>
  <si>
    <t>玩法</t>
    <phoneticPr fontId="1" type="noConversion"/>
  </si>
  <si>
    <t>KO赔率</t>
    <phoneticPr fontId="1" type="noConversion"/>
  </si>
  <si>
    <t>bettinggame</t>
    <phoneticPr fontId="1" type="noConversion"/>
  </si>
  <si>
    <t>竞猜中的比赛</t>
    <phoneticPr fontId="1" type="noConversion"/>
  </si>
  <si>
    <t>51KG</t>
  </si>
  <si>
    <t>52KG</t>
  </si>
  <si>
    <t>53KG</t>
  </si>
  <si>
    <t>54KG</t>
  </si>
  <si>
    <t>60KG</t>
  </si>
  <si>
    <t>allBet1</t>
    <phoneticPr fontId="1" type="noConversion"/>
  </si>
  <si>
    <t>allBet2</t>
  </si>
  <si>
    <t>猜胜负下注总金额</t>
    <phoneticPr fontId="1" type="noConversion"/>
  </si>
  <si>
    <t>KO下注总金额</t>
    <phoneticPr fontId="1" type="noConversion"/>
  </si>
  <si>
    <t>62KG</t>
  </si>
  <si>
    <t>int</t>
    <phoneticPr fontId="1" type="noConversion"/>
  </si>
  <si>
    <t>R胜赔率</t>
    <phoneticPr fontId="1" type="noConversion"/>
  </si>
  <si>
    <t>L胜赔率</t>
    <phoneticPr fontId="1" type="noConversion"/>
  </si>
  <si>
    <t>NKO赔率</t>
    <phoneticPr fontId="1" type="noConversion"/>
  </si>
  <si>
    <t>odds1_1</t>
  </si>
  <si>
    <t>odds1_2</t>
  </si>
  <si>
    <t>odds2_1</t>
  </si>
  <si>
    <t>odds2_2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</si>
</sst>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O1" sqref="O1:O1048576"/>
    </sheetView>
  </sheetViews>
  <sheetFormatPr defaultColWidth="15.625" defaultRowHeight="16.5" customHeight="1" x14ac:dyDescent="0.2"/>
  <cols>
    <col min="1" max="1" width="3" bestFit="1" customWidth="1"/>
    <col min="2" max="2" width="22.5" bestFit="1" customWidth="1"/>
    <col min="3" max="3" width="15.375" bestFit="1" customWidth="1"/>
    <col min="4" max="4" width="10" bestFit="1" customWidth="1"/>
    <col min="5" max="5" width="12.375" bestFit="1" customWidth="1"/>
    <col min="6" max="6" width="7.5" bestFit="1" customWidth="1"/>
    <col min="7" max="7" width="11" bestFit="1" customWidth="1"/>
    <col min="8" max="8" width="14.25" bestFit="1" customWidth="1"/>
    <col min="9" max="9" width="11" bestFit="1" customWidth="1"/>
    <col min="10" max="12" width="9" bestFit="1" customWidth="1"/>
    <col min="13" max="13" width="8.5" bestFit="1" customWidth="1"/>
    <col min="14" max="14" width="11" bestFit="1" customWidth="1"/>
    <col min="15" max="16" width="10.375" customWidth="1"/>
    <col min="17" max="17" width="15.5" customWidth="1"/>
  </cols>
  <sheetData>
    <row r="1" spans="1:19" ht="16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44</v>
      </c>
      <c r="O1" t="s">
        <v>45</v>
      </c>
      <c r="P1" t="s">
        <v>46</v>
      </c>
      <c r="Q1" t="s">
        <v>47</v>
      </c>
      <c r="R1" t="s">
        <v>35</v>
      </c>
      <c r="S1" t="s">
        <v>36</v>
      </c>
    </row>
    <row r="2" spans="1:19" ht="16.5" customHeight="1" x14ac:dyDescent="0.2">
      <c r="B2" t="s">
        <v>16</v>
      </c>
      <c r="C2" t="s">
        <v>17</v>
      </c>
      <c r="D2" t="s">
        <v>18</v>
      </c>
      <c r="E2" t="s">
        <v>29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41</v>
      </c>
      <c r="O2" t="s">
        <v>42</v>
      </c>
      <c r="P2" t="s">
        <v>27</v>
      </c>
      <c r="Q2" t="s">
        <v>43</v>
      </c>
      <c r="R2" t="s">
        <v>37</v>
      </c>
      <c r="S2" t="s">
        <v>38</v>
      </c>
    </row>
    <row r="3" spans="1:19" ht="16.5" customHeight="1" x14ac:dyDescent="0.2">
      <c r="R3" t="s">
        <v>40</v>
      </c>
      <c r="S3" t="s">
        <v>40</v>
      </c>
    </row>
    <row r="4" spans="1:19" ht="16.5" customHeight="1" x14ac:dyDescent="0.2">
      <c r="A4">
        <v>7</v>
      </c>
      <c r="B4" t="s">
        <v>12</v>
      </c>
      <c r="C4" s="1">
        <v>43281.819340277776</v>
      </c>
      <c r="D4" t="s">
        <v>31</v>
      </c>
      <c r="E4">
        <v>1</v>
      </c>
      <c r="F4">
        <v>201801</v>
      </c>
      <c r="G4">
        <v>1</v>
      </c>
      <c r="H4" s="1">
        <v>43266.041666666664</v>
      </c>
      <c r="I4">
        <v>999999</v>
      </c>
      <c r="J4">
        <v>0</v>
      </c>
      <c r="K4">
        <v>2</v>
      </c>
      <c r="L4">
        <v>1</v>
      </c>
      <c r="M4">
        <v>0</v>
      </c>
      <c r="N4">
        <v>1.25</v>
      </c>
      <c r="O4">
        <v>9.99</v>
      </c>
      <c r="P4">
        <v>1.25</v>
      </c>
      <c r="Q4">
        <v>9.99</v>
      </c>
      <c r="R4">
        <f>90000+A4</f>
        <v>90007</v>
      </c>
      <c r="S4">
        <f>80000+A4</f>
        <v>80007</v>
      </c>
    </row>
    <row r="5" spans="1:19" ht="16.5" customHeight="1" x14ac:dyDescent="0.2">
      <c r="A5">
        <v>2</v>
      </c>
      <c r="B5" t="s">
        <v>12</v>
      </c>
      <c r="C5" s="1">
        <v>43281.819340277776</v>
      </c>
      <c r="D5" t="s">
        <v>30</v>
      </c>
      <c r="E5">
        <v>1</v>
      </c>
      <c r="F5">
        <v>201801</v>
      </c>
      <c r="G5">
        <v>2</v>
      </c>
      <c r="H5" s="1">
        <v>43266.041666666664</v>
      </c>
      <c r="I5">
        <v>999998</v>
      </c>
      <c r="J5">
        <v>0</v>
      </c>
      <c r="K5">
        <v>4</v>
      </c>
      <c r="L5">
        <v>3</v>
      </c>
      <c r="M5">
        <v>0</v>
      </c>
      <c r="N5">
        <v>1.25</v>
      </c>
      <c r="O5">
        <v>9.99</v>
      </c>
      <c r="P5">
        <v>1.25</v>
      </c>
      <c r="Q5">
        <v>9.99</v>
      </c>
      <c r="R5">
        <f>90000+A5</f>
        <v>90002</v>
      </c>
      <c r="S5">
        <f>80000+A5</f>
        <v>80002</v>
      </c>
    </row>
    <row r="6" spans="1:19" ht="16.5" customHeight="1" x14ac:dyDescent="0.2">
      <c r="A6">
        <v>3</v>
      </c>
      <c r="B6" t="s">
        <v>12</v>
      </c>
      <c r="C6" s="1">
        <v>43281.819340277776</v>
      </c>
      <c r="D6" t="s">
        <v>13</v>
      </c>
      <c r="E6">
        <v>1</v>
      </c>
      <c r="F6">
        <v>201801</v>
      </c>
      <c r="G6">
        <v>3</v>
      </c>
      <c r="H6" s="1">
        <v>43266.041666666664</v>
      </c>
      <c r="I6">
        <v>999997</v>
      </c>
      <c r="J6">
        <v>0</v>
      </c>
      <c r="K6">
        <v>6</v>
      </c>
      <c r="L6">
        <v>5</v>
      </c>
      <c r="M6">
        <v>0</v>
      </c>
      <c r="N6">
        <v>1.25</v>
      </c>
      <c r="O6">
        <v>9.99</v>
      </c>
      <c r="P6">
        <v>1.25</v>
      </c>
      <c r="Q6">
        <v>9.99</v>
      </c>
      <c r="R6">
        <f t="shared" ref="R6:R12" si="0">90000+A6</f>
        <v>90003</v>
      </c>
      <c r="S6">
        <f t="shared" ref="S6:S12" si="1">80000+A6</f>
        <v>80003</v>
      </c>
    </row>
    <row r="7" spans="1:19" ht="16.5" customHeight="1" x14ac:dyDescent="0.2">
      <c r="A7">
        <v>4</v>
      </c>
      <c r="B7" t="s">
        <v>12</v>
      </c>
      <c r="C7" s="1">
        <v>43281.819340277776</v>
      </c>
      <c r="D7" t="s">
        <v>32</v>
      </c>
      <c r="E7">
        <v>1</v>
      </c>
      <c r="F7">
        <v>201801</v>
      </c>
      <c r="G7">
        <v>1</v>
      </c>
      <c r="H7" s="1">
        <v>43266.041666666664</v>
      </c>
      <c r="I7">
        <v>999996</v>
      </c>
      <c r="J7">
        <v>0</v>
      </c>
      <c r="K7">
        <v>8</v>
      </c>
      <c r="L7">
        <v>7</v>
      </c>
      <c r="M7">
        <v>0</v>
      </c>
      <c r="N7">
        <v>1.25</v>
      </c>
      <c r="O7">
        <v>9.99</v>
      </c>
      <c r="P7">
        <v>1.25</v>
      </c>
      <c r="Q7">
        <v>9.99</v>
      </c>
      <c r="R7">
        <f t="shared" si="0"/>
        <v>90004</v>
      </c>
      <c r="S7">
        <f t="shared" si="1"/>
        <v>80004</v>
      </c>
    </row>
    <row r="8" spans="1:19" ht="16.5" customHeight="1" x14ac:dyDescent="0.2">
      <c r="A8">
        <v>10</v>
      </c>
      <c r="B8" t="s">
        <v>14</v>
      </c>
      <c r="C8" s="1">
        <v>43289.820115740738</v>
      </c>
      <c r="D8" t="s">
        <v>15</v>
      </c>
      <c r="E8">
        <v>0</v>
      </c>
      <c r="F8">
        <v>201802</v>
      </c>
      <c r="G8">
        <v>4</v>
      </c>
      <c r="H8" s="1">
        <v>43266.041666666664</v>
      </c>
      <c r="I8">
        <v>999999</v>
      </c>
      <c r="J8">
        <v>0</v>
      </c>
      <c r="K8">
        <v>2</v>
      </c>
      <c r="L8">
        <v>1</v>
      </c>
      <c r="M8">
        <v>1</v>
      </c>
      <c r="N8">
        <v>1.99</v>
      </c>
      <c r="O8">
        <v>1.01</v>
      </c>
      <c r="P8">
        <v>1.99</v>
      </c>
      <c r="Q8">
        <v>1.01</v>
      </c>
      <c r="R8">
        <f t="shared" si="0"/>
        <v>90010</v>
      </c>
      <c r="S8">
        <f t="shared" si="1"/>
        <v>80010</v>
      </c>
    </row>
    <row r="9" spans="1:19" ht="16.5" customHeight="1" x14ac:dyDescent="0.2">
      <c r="A9">
        <v>5</v>
      </c>
      <c r="B9" t="s">
        <v>12</v>
      </c>
      <c r="C9" s="1">
        <v>43281.819340277776</v>
      </c>
      <c r="D9" t="s">
        <v>33</v>
      </c>
      <c r="E9">
        <v>1</v>
      </c>
      <c r="F9">
        <v>201801</v>
      </c>
      <c r="G9">
        <v>1</v>
      </c>
      <c r="H9" s="1">
        <v>43266.041666666664</v>
      </c>
      <c r="I9">
        <v>999995</v>
      </c>
      <c r="J9">
        <v>0</v>
      </c>
      <c r="K9">
        <v>10</v>
      </c>
      <c r="L9">
        <v>9</v>
      </c>
      <c r="M9">
        <v>0</v>
      </c>
      <c r="N9">
        <v>1.25</v>
      </c>
      <c r="O9">
        <v>9.99</v>
      </c>
      <c r="P9">
        <v>1.25</v>
      </c>
      <c r="Q9">
        <v>9.99</v>
      </c>
      <c r="R9">
        <f t="shared" si="0"/>
        <v>90005</v>
      </c>
      <c r="S9">
        <f t="shared" si="1"/>
        <v>80005</v>
      </c>
    </row>
    <row r="10" spans="1:19" ht="16.5" customHeight="1" x14ac:dyDescent="0.2">
      <c r="A10">
        <v>6</v>
      </c>
      <c r="B10" t="s">
        <v>12</v>
      </c>
      <c r="C10" s="1">
        <v>43281.819340277776</v>
      </c>
      <c r="D10" t="s">
        <v>15</v>
      </c>
      <c r="E10">
        <v>1</v>
      </c>
      <c r="F10">
        <v>201801</v>
      </c>
      <c r="G10">
        <v>1</v>
      </c>
      <c r="H10" s="1">
        <v>43266.041666666664</v>
      </c>
      <c r="I10">
        <v>999994</v>
      </c>
      <c r="J10">
        <v>0</v>
      </c>
      <c r="K10">
        <v>12</v>
      </c>
      <c r="L10">
        <v>11</v>
      </c>
      <c r="M10">
        <v>0</v>
      </c>
      <c r="N10">
        <v>1.25</v>
      </c>
      <c r="O10">
        <v>9.99</v>
      </c>
      <c r="P10">
        <v>1.25</v>
      </c>
      <c r="Q10">
        <v>9.99</v>
      </c>
      <c r="R10">
        <f t="shared" si="0"/>
        <v>90006</v>
      </c>
      <c r="S10">
        <f t="shared" si="1"/>
        <v>80006</v>
      </c>
    </row>
    <row r="11" spans="1:19" ht="16.5" customHeight="1" x14ac:dyDescent="0.2">
      <c r="A11">
        <v>12</v>
      </c>
      <c r="B11" t="s">
        <v>14</v>
      </c>
      <c r="C11" s="1">
        <v>43289.820115740738</v>
      </c>
      <c r="D11" t="s">
        <v>34</v>
      </c>
      <c r="E11">
        <v>0</v>
      </c>
      <c r="F11">
        <v>201802</v>
      </c>
      <c r="G11">
        <v>2</v>
      </c>
      <c r="H11" s="1">
        <v>43289.820115740738</v>
      </c>
      <c r="I11">
        <v>0</v>
      </c>
      <c r="J11">
        <v>0</v>
      </c>
      <c r="K11">
        <v>2</v>
      </c>
      <c r="L11">
        <v>0</v>
      </c>
      <c r="M11">
        <v>0</v>
      </c>
      <c r="N11">
        <v>1.25</v>
      </c>
      <c r="O11">
        <v>9.99</v>
      </c>
      <c r="P11">
        <v>1.25</v>
      </c>
      <c r="Q11">
        <v>9.99</v>
      </c>
      <c r="R11">
        <f t="shared" si="0"/>
        <v>90012</v>
      </c>
      <c r="S11">
        <f t="shared" si="1"/>
        <v>80012</v>
      </c>
    </row>
    <row r="12" spans="1:19" ht="16.5" customHeight="1" x14ac:dyDescent="0.2">
      <c r="A12">
        <v>24</v>
      </c>
      <c r="B12" t="s">
        <v>14</v>
      </c>
      <c r="C12" s="1">
        <v>43289.820115740738</v>
      </c>
      <c r="D12" t="s">
        <v>39</v>
      </c>
      <c r="E12">
        <v>0</v>
      </c>
      <c r="F12">
        <v>201802</v>
      </c>
      <c r="G12">
        <v>2</v>
      </c>
      <c r="H12" s="1">
        <v>43289.820115740738</v>
      </c>
      <c r="I12">
        <v>0</v>
      </c>
      <c r="J12">
        <v>0</v>
      </c>
      <c r="K12">
        <v>2</v>
      </c>
      <c r="L12">
        <v>0</v>
      </c>
      <c r="M12">
        <v>0</v>
      </c>
      <c r="N12">
        <v>1.25</v>
      </c>
      <c r="O12">
        <v>9.99</v>
      </c>
      <c r="P12">
        <v>1.25</v>
      </c>
      <c r="Q12">
        <v>9.99</v>
      </c>
      <c r="R12">
        <f t="shared" si="0"/>
        <v>90024</v>
      </c>
      <c r="S12">
        <f t="shared" si="1"/>
        <v>80024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Professor.T</dc:creator>
  <cp:lastModifiedBy>Professor.T</cp:lastModifiedBy>
  <dcterms:created xsi:type="dcterms:W3CDTF">2018-06-15T23:50:42Z</dcterms:created>
  <dcterms:modified xsi:type="dcterms:W3CDTF">2018-06-26T04:50:10Z</dcterms:modified>
</cp:coreProperties>
</file>