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520" tabRatio="829" activeTab="9"/>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time_series!$A$1:$F$8785</definedName>
    <definedName name="example_scenario_seq"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3" l="1"/>
  <c r="G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F1" authorId="0">
      <text>
        <r>
          <rPr>
            <b/>
            <sz val="9"/>
            <color indexed="81"/>
            <rFont val="Tahoma"/>
            <charset val="1"/>
          </rPr>
          <t>MW</t>
        </r>
        <r>
          <rPr>
            <sz val="9"/>
            <color indexed="81"/>
            <rFont val="Tahoma"/>
            <charset val="1"/>
          </rPr>
          <t xml:space="preserve"> </t>
        </r>
      </text>
    </comment>
    <comment ref="E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G2" authorId="1">
      <text>
        <r>
          <rPr>
            <b/>
            <sz val="9"/>
            <color rgb="FFFF0000"/>
            <rFont val="Arial"/>
          </rPr>
          <t>DO NOT CHANGE MANUALLY!</t>
        </r>
        <r>
          <rPr>
            <b/>
            <sz val="9"/>
            <color indexed="81"/>
            <rFont val="Arial"/>
            <family val="2"/>
            <charset val="1"/>
          </rPr>
          <t xml:space="preserve">  
GO TO Scenario Selection tab</t>
        </r>
      </text>
    </comment>
    <comment ref="E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G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G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H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G7" authorId="1">
      <text>
        <r>
          <rPr>
            <b/>
            <sz val="9"/>
            <color indexed="81"/>
            <rFont val="Arial"/>
            <family val="2"/>
            <charset val="1"/>
          </rPr>
          <t>negative_spot.variable_costs 
Time series</t>
        </r>
        <r>
          <rPr>
            <sz val="9"/>
            <color indexed="81"/>
            <rFont val="Arial"/>
            <family val="2"/>
            <charset val="1"/>
          </rPr>
          <t xml:space="preserve">
Tab: time_series</t>
        </r>
      </text>
    </comment>
    <comment ref="G8" authorId="1">
      <text>
        <r>
          <rPr>
            <b/>
            <sz val="9"/>
            <color indexed="81"/>
            <rFont val="Arial"/>
            <family val="2"/>
            <charset val="1"/>
          </rPr>
          <t xml:space="preserve">P2H_spot.variable_costs 
Time series
</t>
        </r>
        <r>
          <rPr>
            <sz val="9"/>
            <color indexed="81"/>
            <rFont val="Arial"/>
            <family val="2"/>
            <charset val="1"/>
          </rPr>
          <t xml:space="preserve">
See time series of electricity prices for the year 2016.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<sst xmlns="http://schemas.openxmlformats.org/spreadsheetml/2006/main" count="8955" uniqueCount="8900">
  <si>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</si>
  <si>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</si>
  <si>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</si>
  <si>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</si>
  <si>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</si>
  <si>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</si>
  <si>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</si>
  <si>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</si>
  <si>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</si>
  <si>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</si>
  <si>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</si>
  <si>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</si>
  <si>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</si>
  <si>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</si>
  <si>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</si>
  <si>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</si>
  <si>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</si>
  <si>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</si>
  <si>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</si>
  <si>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</si>
  <si>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</si>
  <si>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</si>
  <si>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</si>
  <si>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</si>
  <si>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</si>
  <si>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</si>
  <si>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</si>
  <si>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</si>
  <si>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</si>
  <si>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</si>
  <si>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</si>
  <si>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</si>
  <si>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</si>
  <si>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</si>
  <si>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</si>
  <si>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</si>
  <si>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</si>
  <si>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</si>
  <si>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</si>
  <si>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</si>
  <si>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</si>
  <si>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</si>
  <si>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</si>
  <si>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</si>
  <si>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</si>
  <si>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</si>
  <si>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</si>
  <si>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</si>
  <si>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</si>
  <si>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</si>
  <si>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</si>
  <si>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</si>
  <si>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</si>
  <si>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</si>
  <si>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</si>
  <si>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</si>
  <si>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</si>
  <si>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</si>
  <si>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</si>
  <si>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</si>
  <si>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</si>
  <si>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</si>
  <si>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</si>
  <si>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</si>
  <si>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</si>
  <si>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</si>
  <si>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</si>
  <si>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</si>
  <si>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</si>
  <si>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</si>
  <si>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</si>
  <si>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</si>
  <si>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</si>
  <si>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</si>
  <si>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</si>
  <si>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</si>
  <si>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</si>
  <si>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</si>
  <si>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</si>
  <si>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</si>
  <si>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</si>
  <si>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</si>
  <si>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</si>
  <si>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</si>
  <si>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</si>
  <si>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</si>
  <si>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</si>
  <si>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</si>
  <si>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</si>
  <si>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</si>
  <si>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</si>
  <si>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</si>
  <si>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</si>
  <si>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</si>
  <si>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</si>
  <si>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</si>
  <si>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</si>
  <si>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</si>
  <si>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</si>
  <si>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</si>
  <si>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</si>
  <si>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</si>
  <si>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</si>
  <si>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</si>
  <si>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</si>
  <si>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</si>
  <si>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</si>
  <si>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</si>
  <si>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</si>
  <si>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</si>
  <si>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</si>
  <si>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</si>
  <si>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</si>
  <si>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</si>
  <si>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</si>
  <si>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</si>
  <si>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</si>
  <si>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</si>
  <si>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</si>
  <si>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</si>
  <si>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</si>
  <si>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</si>
  <si>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</si>
  <si>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</si>
  <si>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</si>
  <si>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</si>
  <si>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</si>
  <si>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</si>
  <si>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</si>
  <si>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</si>
  <si>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</si>
  <si>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</si>
  <si>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</si>
  <si>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</si>
  <si>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</si>
  <si>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</si>
  <si>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</si>
  <si>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</si>
  <si>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</si>
  <si>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</si>
  <si>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</si>
  <si>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</si>
  <si>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</si>
  <si>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</si>
  <si>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</si>
  <si>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</si>
  <si>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</si>
  <si>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</si>
  <si>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</si>
  <si>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</si>
  <si>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</si>
  <si>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</si>
  <si>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</si>
  <si>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</si>
  <si>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</si>
  <si>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</si>
  <si>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</si>
  <si>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</si>
  <si>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</si>
  <si>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</si>
  <si>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</si>
  <si>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</si>
  <si>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</si>
  <si>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</si>
  <si>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</si>
  <si>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</si>
  <si>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</si>
  <si>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</si>
  <si>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</si>
  <si>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</si>
  <si>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</si>
  <si>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</si>
  <si>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</si>
  <si>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</si>
  <si>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</si>
  <si>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</si>
  <si>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</si>
  <si>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</si>
  <si>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</si>
  <si>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</si>
  <si>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</si>
  <si>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</si>
  <si>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</si>
  <si>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</si>
  <si>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</si>
  <si>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</si>
  <si>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</si>
  <si>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</si>
  <si>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</si>
  <si>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</si>
  <si>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</si>
  <si>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</si>
  <si>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</si>
  <si>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</si>
  <si>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</si>
  <si>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</si>
  <si>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</si>
  <si>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</si>
  <si>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</si>
  <si>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</si>
  <si>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</si>
  <si>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</si>
  <si>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</si>
  <si>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</si>
  <si>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</si>
  <si>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</si>
  <si>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</si>
  <si>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</si>
  <si>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</si>
  <si>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</si>
  <si>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</si>
  <si>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</si>
  <si>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</si>
  <si>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</si>
  <si>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</si>
  <si>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</si>
  <si>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</si>
  <si>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</si>
  <si>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</si>
  <si>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</si>
  <si>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</si>
  <si>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</si>
  <si>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</si>
  <si>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</si>
  <si>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</si>
  <si>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</si>
  <si>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</si>
  <si>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</si>
  <si>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</si>
  <si>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</si>
  <si>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</si>
  <si>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</si>
  <si>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</si>
  <si>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</si>
  <si>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</si>
  <si>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</si>
  <si>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</si>
  <si>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</si>
  <si>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</si>
  <si>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</si>
  <si>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</si>
  <si>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</si>
  <si>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</si>
  <si>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</si>
  <si>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</si>
  <si>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</si>
  <si>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</si>
  <si>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</si>
  <si>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</si>
  <si>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</si>
  <si>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</si>
  <si>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</si>
  <si>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</si>
  <si>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</si>
  <si>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</si>
  <si>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</si>
  <si>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</si>
  <si>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</si>
  <si>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</si>
  <si>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</si>
  <si>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</si>
  <si>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</si>
  <si>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</si>
  <si>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</si>
  <si>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</si>
  <si>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</si>
  <si>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</si>
  <si>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</si>
  <si>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</si>
  <si>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</si>
  <si>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</si>
  <si>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</si>
  <si>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</si>
  <si>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</si>
  <si>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</si>
  <si>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</si>
  <si>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</si>
  <si>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</si>
  <si>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</si>
  <si>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</si>
  <si>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</si>
  <si>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</si>
  <si>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</si>
  <si>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</si>
  <si>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</si>
  <si>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</si>
  <si>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</si>
  <si>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</si>
  <si>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</si>
  <si>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</si>
  <si>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</si>
  <si>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</si>
  <si>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</si>
  <si>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</si>
  <si>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</si>
  <si>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</si>
  <si>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</si>
  <si>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</si>
  <si>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</si>
  <si>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</si>
  <si>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</si>
  <si>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</si>
  <si>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</si>
  <si>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</si>
  <si>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</si>
  <si>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</si>
  <si>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</si>
  <si>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</si>
  <si>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</si>
  <si>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</si>
  <si>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</si>
  <si>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</si>
  <si>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</si>
  <si>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</si>
  <si>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</si>
  <si>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</si>
  <si>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</si>
  <si>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</si>
  <si>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</si>
  <si>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</si>
  <si>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</si>
  <si>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</si>
  <si>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</si>
  <si>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</si>
  <si>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</si>
  <si>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</si>
  <si>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</si>
  <si>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</si>
  <si>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</si>
  <si>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</si>
  <si>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</si>
  <si>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</si>
  <si>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</si>
  <si>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</si>
  <si>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</si>
  <si>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</si>
  <si>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</si>
  <si>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</si>
  <si>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</si>
  <si>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</si>
  <si>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</si>
  <si>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</si>
  <si>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</si>
  <si>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</si>
  <si>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</si>
  <si>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</si>
  <si>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</si>
  <si>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</si>
  <si>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</si>
  <si>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</si>
  <si>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</si>
  <si>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</si>
  <si>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</si>
  <si>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</si>
  <si>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</si>
  <si>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</si>
  <si>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</si>
  <si>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</si>
  <si>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</si>
  <si>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</si>
  <si>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</si>
  <si>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</si>
  <si>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</si>
  <si>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</si>
  <si>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</si>
  <si>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</si>
  <si>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</si>
  <si>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</si>
  <si>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</si>
  <si>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</si>
  <si>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</si>
  <si>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</si>
  <si>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</si>
  <si>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</si>
  <si>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</si>
  <si>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</si>
  <si>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</si>
  <si>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</si>
  <si>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</si>
  <si>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</si>
  <si>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</si>
  <si>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</si>
  <si>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</si>
  <si>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</si>
  <si>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</si>
  <si>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</si>
  <si>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</si>
  <si>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</si>
  <si>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</si>
  <si>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</si>
  <si>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</si>
  <si>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</si>
  <si>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</si>
  <si>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</si>
  <si>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</si>
  <si>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</si>
  <si>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</si>
  <si>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</si>
  <si>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</si>
  <si>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</si>
  <si>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</si>
  <si>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</si>
  <si>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</si>
  <si>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</si>
  <si>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</si>
  <si>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</si>
  <si>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</si>
  <si>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</si>
  <si>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</si>
  <si>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</si>
  <si>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</si>
  <si>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</si>
  <si>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</si>
  <si>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</si>
  <si>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</si>
  <si>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</si>
  <si>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</si>
  <si>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</si>
  <si>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</si>
  <si>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</si>
  <si>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</si>
  <si>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</si>
  <si>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</si>
  <si>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</si>
  <si>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</si>
  <si>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</si>
  <si>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</si>
  <si>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</si>
  <si>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</si>
  <si>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</si>
  <si>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</si>
  <si>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</si>
  <si>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</si>
  <si>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</si>
  <si>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</si>
  <si>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</si>
  <si>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</si>
  <si>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</si>
  <si>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</si>
  <si>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</si>
  <si>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</si>
  <si>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</si>
  <si>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</si>
  <si>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</si>
  <si>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</si>
  <si>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</si>
  <si>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</si>
  <si>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</si>
  <si>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</si>
  <si>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</si>
  <si>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</si>
  <si>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</si>
  <si>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</si>
  <si>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</si>
  <si>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</si>
  <si>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</si>
  <si>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</si>
  <si>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</si>
  <si>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</si>
  <si>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</si>
  <si>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</si>
  <si>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</si>
  <si>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</si>
  <si>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</si>
  <si>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</si>
  <si>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</si>
  <si>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</si>
  <si>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</si>
  <si>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</si>
  <si>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</si>
  <si>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</si>
  <si>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</si>
  <si>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</si>
  <si>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</si>
  <si>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</si>
  <si>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</si>
  <si>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</si>
  <si>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</si>
  <si>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</si>
  <si>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</si>
  <si>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</si>
  <si>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</si>
  <si>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</si>
  <si>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</si>
  <si>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</si>
  <si>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</si>
  <si>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</si>
  <si>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</si>
  <si>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</si>
  <si>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</si>
  <si>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</si>
  <si>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</si>
  <si>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</si>
  <si>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</si>
  <si>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</si>
  <si>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</si>
  <si>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</si>
  <si>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</si>
  <si>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</si>
  <si>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</si>
  <si>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</si>
  <si>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</si>
  <si>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</si>
  <si>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</si>
  <si>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</si>
  <si>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</si>
  <si>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</si>
  <si>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</si>
  <si>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</si>
  <si>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</si>
  <si>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</si>
  <si>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</si>
  <si>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</si>
  <si>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</si>
  <si>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</si>
  <si>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</si>
  <si>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</si>
  <si>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</si>
  <si>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</si>
  <si>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</si>
  <si>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</si>
  <si>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</si>
  <si>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</si>
  <si>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</si>
  <si>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</si>
  <si>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</si>
  <si>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</si>
  <si>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</si>
  <si>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</si>
  <si>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</si>
  <si>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</si>
  <si>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</si>
  <si>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</si>
  <si>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</si>
  <si>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</si>
  <si>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</si>
  <si>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</si>
  <si>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</si>
  <si>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</si>
  <si>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</si>
  <si>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</si>
  <si>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</si>
  <si>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</si>
  <si>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</si>
  <si>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</si>
  <si>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</si>
  <si>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</si>
  <si>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</si>
  <si>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</si>
  <si>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</si>
  <si>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</si>
  <si>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</si>
  <si>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</si>
  <si>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</si>
  <si>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</si>
  <si>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</si>
  <si>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</si>
  <si>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</si>
  <si>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</si>
  <si>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</si>
  <si>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</si>
  <si>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</si>
  <si>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</si>
  <si>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</si>
  <si>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</si>
  <si>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</si>
  <si>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</si>
  <si>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</si>
  <si>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</si>
  <si>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</si>
  <si>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</si>
  <si>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</si>
  <si>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</si>
  <si>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</si>
  <si>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</si>
  <si>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</si>
  <si>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</si>
  <si>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</si>
  <si>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</si>
  <si>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</si>
  <si>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</si>
  <si>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</si>
  <si>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</si>
  <si>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</si>
  <si>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</si>
  <si>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</si>
  <si>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</si>
  <si>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</si>
  <si>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</si>
  <si>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</si>
  <si>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</si>
  <si>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</si>
  <si>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</si>
  <si>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</si>
  <si>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</si>
  <si>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</si>
  <si>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</si>
  <si>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</si>
  <si>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</si>
  <si>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</si>
  <si>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</si>
  <si>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</si>
  <si>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</si>
  <si>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</si>
  <si>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</si>
  <si>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</si>
  <si>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</si>
  <si>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</si>
  <si>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</si>
  <si>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</si>
  <si>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</si>
  <si>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</si>
  <si>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</si>
  <si>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</si>
  <si>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</si>
  <si>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</si>
  <si>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</si>
  <si>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</si>
  <si>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</si>
  <si>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</si>
  <si>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</si>
  <si>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</si>
  <si>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</si>
  <si>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</si>
  <si>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</si>
  <si>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</si>
  <si>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</si>
  <si>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</si>
  <si>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</si>
  <si>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</si>
  <si>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</si>
  <si>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</si>
  <si>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</si>
  <si>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</si>
  <si>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</si>
  <si>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</si>
  <si>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</si>
  <si>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</si>
  <si>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</si>
  <si>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</si>
  <si>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</si>
  <si>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</si>
  <si>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</si>
  <si>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</si>
  <si>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</si>
  <si>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</si>
  <si>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</si>
  <si>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</si>
  <si>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</si>
  <si>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</si>
  <si>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</si>
  <si>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</si>
  <si>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</si>
  <si>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</si>
  <si>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</si>
  <si>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</si>
  <si>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</si>
  <si>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</si>
  <si>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</si>
  <si>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</si>
  <si>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</si>
  <si>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</si>
  <si>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</si>
  <si>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</si>
  <si>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</si>
  <si>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</si>
  <si>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</si>
  <si>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</si>
  <si>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</si>
  <si>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</si>
  <si>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</si>
  <si>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</si>
  <si>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</si>
  <si>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</si>
  <si>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</si>
  <si>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</si>
  <si>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</si>
  <si>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</si>
  <si>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</si>
  <si>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</si>
  <si>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</si>
  <si>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</si>
  <si>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</si>
  <si>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</si>
  <si>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</si>
  <si>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</si>
  <si>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</si>
  <si>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</si>
  <si>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</si>
  <si>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</si>
  <si>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</si>
  <si>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</si>
  <si>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</si>
  <si>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</si>
  <si>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</si>
  <si>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</si>
  <si>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</si>
  <si>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</si>
  <si>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</si>
  <si>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</si>
  <si>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</si>
  <si>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</si>
  <si>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</si>
  <si>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</si>
  <si>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</si>
  <si>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</si>
  <si>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</si>
  <si>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</si>
  <si>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</si>
  <si>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</si>
  <si>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</si>
  <si>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</si>
  <si>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</si>
  <si>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</si>
  <si>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</si>
  <si>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</si>
  <si>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</si>
  <si>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</si>
  <si>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</si>
  <si>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</si>
  <si>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</si>
  <si>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</si>
  <si>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</si>
  <si>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</si>
  <si>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</si>
  <si>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</si>
  <si>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</si>
  <si>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</si>
  <si>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</si>
  <si>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</si>
  <si>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</si>
  <si>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</si>
  <si>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</si>
  <si>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</si>
  <si>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</si>
  <si>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</si>
  <si>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</si>
  <si>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</si>
  <si>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</si>
  <si>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</si>
  <si>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</si>
  <si>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</si>
  <si>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</si>
  <si>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</si>
  <si>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</si>
  <si>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</si>
  <si>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</si>
  <si>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</si>
  <si>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</si>
  <si>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</si>
  <si>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</si>
  <si>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</si>
  <si>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</si>
  <si>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</si>
  <si>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</si>
  <si>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</si>
  <si>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</si>
  <si>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</si>
  <si>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</si>
  <si>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</si>
  <si>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</si>
  <si>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</si>
  <si>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</si>
  <si>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</si>
  <si>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</si>
  <si>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</si>
  <si>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</si>
  <si>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</si>
  <si>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</si>
  <si>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</si>
  <si>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</si>
  <si>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</si>
  <si>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</si>
  <si>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</si>
  <si>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</si>
  <si>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</si>
  <si>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</si>
  <si>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</si>
  <si>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</si>
  <si>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</si>
  <si>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</si>
  <si>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</si>
  <si>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</si>
  <si>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</si>
  <si>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</si>
  <si>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</si>
  <si>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</si>
  <si>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</si>
  <si>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</si>
  <si>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</si>
  <si>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</si>
  <si>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</si>
  <si>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</si>
  <si>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</si>
  <si>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</si>
  <si>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</si>
  <si>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</si>
  <si>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</si>
  <si>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</si>
  <si>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</si>
  <si>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</si>
  <si>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</si>
  <si>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</si>
  <si>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</si>
  <si>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</si>
  <si>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</si>
  <si>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</si>
  <si>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</si>
  <si>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</si>
  <si>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</si>
  <si>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</si>
  <si>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</si>
  <si>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</si>
  <si>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</si>
  <si>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</si>
  <si>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</si>
  <si>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</si>
  <si>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</si>
  <si>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</si>
  <si>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</si>
  <si>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</si>
  <si>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</si>
  <si>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</si>
  <si>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</si>
  <si>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</si>
  <si>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</si>
  <si>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</si>
  <si>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</si>
  <si>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</si>
  <si>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</si>
  <si>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</si>
  <si>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</si>
  <si>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</si>
  <si>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</si>
  <si>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</si>
  <si>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</si>
  <si>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</si>
  <si>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</si>
  <si>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</si>
  <si>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</si>
  <si>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</si>
  <si>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</si>
  <si>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</si>
  <si>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</si>
  <si>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</si>
  <si>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</si>
  <si>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</si>
  <si>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</si>
  <si>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</si>
  <si>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</si>
  <si>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</si>
  <si>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</si>
  <si>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</si>
  <si>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</si>
  <si>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</si>
  <si>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</si>
  <si>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</si>
  <si>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</si>
  <si>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</si>
  <si>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</si>
  <si>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</si>
  <si>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</si>
  <si>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</si>
  <si>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</si>
  <si>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</si>
  <si>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</si>
  <si>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</si>
  <si>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</si>
  <si>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</si>
  <si>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</si>
  <si>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</si>
  <si>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</si>
  <si>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</si>
  <si>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</si>
  <si>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</si>
  <si>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</si>
  <si>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</si>
  <si>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</si>
  <si>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</si>
  <si>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</si>
  <si>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</si>
  <si>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</si>
  <si>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</si>
  <si>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</si>
  <si>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</si>
  <si>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</si>
  <si>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</si>
  <si>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</si>
  <si>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</si>
  <si>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</si>
  <si>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</si>
  <si>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</si>
  <si>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</si>
  <si>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</si>
  <si>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</si>
  <si>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</si>
  <si>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</si>
  <si>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</si>
  <si>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</si>
  <si>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</si>
  <si>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</si>
  <si>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</si>
  <si>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</si>
  <si>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</si>
  <si>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</si>
  <si>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</si>
  <si>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</si>
  <si>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</si>
  <si>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</si>
  <si>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</si>
  <si>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</si>
  <si>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</si>
  <si>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</si>
  <si>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</si>
  <si>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</si>
  <si>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</si>
  <si>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</si>
  <si>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</si>
  <si>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</si>
  <si>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</si>
  <si>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</si>
  <si>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</si>
  <si>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</si>
  <si>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</si>
  <si>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</si>
  <si>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</si>
  <si>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</si>
  <si>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</si>
  <si>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</si>
  <si>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</si>
  <si>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</si>
  <si>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</si>
  <si>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</si>
  <si>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</si>
  <si>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</si>
  <si>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</si>
  <si>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</si>
  <si>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</si>
  <si>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</si>
  <si>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</si>
  <si>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</si>
  <si>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</si>
  <si>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</si>
  <si>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</si>
  <si>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</si>
  <si>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</si>
  <si>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</si>
  <si>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</si>
  <si>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</si>
  <si>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</si>
  <si>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</si>
  <si>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</si>
  <si>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</si>
  <si>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</si>
  <si>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</si>
  <si>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</si>
  <si>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</si>
  <si>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</si>
  <si>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</si>
  <si>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</si>
  <si>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</si>
  <si>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</si>
  <si>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</si>
  <si>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</si>
  <si>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</si>
  <si>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</si>
  <si>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</si>
  <si>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</si>
  <si>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</si>
  <si>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</si>
  <si>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</si>
  <si>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</si>
  <si>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</si>
  <si>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</si>
  <si>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</si>
  <si>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</si>
  <si>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</si>
  <si>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</si>
  <si>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</si>
  <si>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</si>
  <si>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</si>
  <si>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</si>
  <si>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</si>
  <si>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</si>
  <si>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</si>
  <si>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</si>
  <si>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</si>
  <si>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</si>
  <si>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</si>
  <si>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</si>
  <si>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</si>
  <si>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</si>
  <si>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</si>
  <si>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</si>
  <si>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</si>
  <si>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</si>
  <si>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</si>
  <si>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</si>
  <si>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</si>
  <si>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</si>
  <si>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</si>
  <si>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</si>
  <si>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</si>
  <si>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</si>
  <si>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</si>
  <si>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</si>
  <si>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</si>
  <si>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</si>
  <si>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</si>
  <si>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</si>
  <si>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</si>
  <si>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</si>
  <si>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</si>
  <si>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</si>
  <si>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</si>
  <si>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</si>
  <si>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</si>
  <si>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</si>
  <si>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</si>
  <si>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</si>
  <si>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</si>
  <si>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</si>
  <si>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</si>
  <si>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</si>
  <si>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</si>
  <si>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</si>
  <si>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</si>
  <si>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</si>
  <si>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</si>
  <si>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</si>
  <si>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</si>
  <si>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</si>
  <si>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</si>
  <si>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</si>
  <si>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</si>
  <si>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</si>
  <si>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</si>
  <si>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</si>
  <si>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</si>
  <si>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</si>
  <si>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</si>
  <si>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</si>
  <si>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</si>
  <si>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</si>
  <si>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</si>
  <si>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</si>
  <si>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</si>
  <si>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</si>
  <si>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</si>
  <si>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</si>
  <si>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</si>
  <si>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</si>
  <si>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</si>
  <si>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</si>
  <si>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</si>
  <si>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</si>
  <si>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</si>
  <si>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</si>
  <si>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</si>
  <si>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</si>
  <si>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</si>
  <si>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</si>
  <si>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</si>
  <si>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</si>
  <si>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</si>
  <si>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</si>
  <si>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</si>
  <si>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</si>
  <si>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</si>
  <si>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</si>
  <si>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</si>
  <si>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</si>
  <si>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</si>
  <si>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</si>
  <si>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</si>
  <si>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</si>
  <si>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</si>
  <si>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</si>
  <si>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</si>
  <si>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</si>
  <si>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</si>
  <si>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</si>
  <si>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</si>
  <si>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</si>
  <si>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</si>
  <si>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</si>
  <si>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</si>
  <si>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</si>
  <si>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</si>
  <si>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</si>
  <si>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</si>
  <si>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</si>
  <si>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</si>
  <si>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</si>
  <si>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</si>
  <si>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</si>
  <si>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</si>
  <si>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</si>
  <si>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</si>
  <si>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</si>
  <si>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</si>
  <si>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</si>
  <si>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</si>
  <si>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</si>
  <si>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</si>
  <si>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</si>
  <si>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</si>
  <si>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</si>
  <si>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</si>
  <si>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</si>
  <si>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</si>
  <si>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</si>
  <si>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</si>
  <si>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</si>
  <si>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</si>
  <si>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</si>
  <si>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</si>
  <si>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</si>
  <si>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</si>
  <si>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</si>
  <si>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</si>
  <si>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</si>
  <si>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</si>
  <si>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</si>
  <si>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</si>
  <si>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</si>
  <si>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</si>
  <si>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</si>
  <si>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</si>
  <si>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</si>
  <si>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</si>
  <si>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</si>
  <si>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</si>
  <si>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</si>
  <si>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</si>
  <si>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</si>
  <si>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</si>
  <si>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</si>
  <si>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</si>
  <si>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</si>
  <si>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</si>
  <si>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</si>
  <si>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</si>
  <si>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</si>
  <si>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</si>
  <si>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</si>
  <si>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</si>
  <si>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</si>
  <si>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</si>
  <si>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</si>
  <si>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</si>
  <si>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</si>
  <si>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</si>
  <si>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</si>
  <si>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</si>
  <si>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</si>
  <si>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</si>
  <si>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</si>
  <si>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</si>
  <si>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</si>
  <si>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</si>
  <si>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</si>
  <si>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</si>
  <si>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</si>
  <si>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</si>
  <si>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</si>
  <si>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</si>
  <si>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</si>
  <si>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</si>
  <si>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</si>
  <si>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</si>
  <si>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</si>
  <si>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</si>
  <si>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</si>
  <si>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</si>
  <si>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</si>
  <si>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</si>
  <si>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</si>
  <si>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</si>
  <si>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</si>
  <si>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</si>
  <si>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</si>
  <si>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</si>
  <si>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</si>
  <si>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</si>
  <si>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</si>
  <si>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</si>
  <si>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</si>
  <si>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</si>
  <si>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</si>
  <si>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</si>
  <si>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</si>
  <si>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</si>
  <si>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</si>
  <si>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</si>
  <si>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</si>
  <si>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</si>
  <si>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</si>
  <si>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</si>
  <si>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</si>
  <si>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</si>
  <si>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</si>
  <si>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</si>
  <si>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</si>
  <si>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</si>
  <si>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</si>
  <si>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</si>
  <si>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</si>
  <si>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</si>
  <si>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</si>
  <si>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</si>
  <si>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</si>
  <si>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</si>
  <si>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</si>
  <si>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</si>
  <si>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</si>
  <si>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</si>
  <si>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</si>
  <si>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</si>
  <si>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</si>
  <si>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</si>
  <si>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</si>
  <si>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</si>
  <si>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</si>
  <si>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</si>
  <si>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</si>
  <si>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</si>
  <si>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</si>
  <si>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</si>
  <si>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</si>
  <si>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</si>
  <si>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</si>
  <si>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</si>
  <si>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</si>
  <si>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</si>
  <si>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</si>
  <si>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</si>
  <si>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</si>
  <si>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</si>
  <si>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</si>
  <si>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</si>
  <si>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</si>
  <si>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</si>
  <si>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</si>
  <si>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</si>
  <si>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</si>
  <si>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</si>
  <si>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</si>
  <si>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</si>
  <si>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</si>
  <si>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</si>
  <si>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</si>
  <si>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</si>
  <si>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</si>
  <si>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</si>
  <si>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</si>
  <si>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</si>
  <si>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</si>
  <si>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</si>
  <si>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</si>
  <si>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</si>
  <si>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</si>
  <si>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</si>
  <si>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</si>
  <si>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</si>
  <si>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</si>
  <si>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</si>
  <si>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</si>
  <si>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</si>
  <si>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</si>
  <si>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</si>
  <si>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</si>
  <si>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</si>
  <si>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</si>
  <si>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</si>
  <si>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</si>
  <si>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</si>
  <si>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</si>
  <si>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</si>
  <si>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</si>
  <si>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</si>
  <si>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</si>
  <si>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</si>
  <si>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</si>
  <si>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</si>
  <si>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</si>
  <si>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</si>
  <si>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</si>
  <si>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</si>
  <si>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</si>
  <si>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</si>
  <si>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</si>
  <si>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</si>
  <si>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</si>
  <si>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</si>
  <si>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</si>
  <si>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</si>
  <si>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</si>
  <si>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</si>
  <si>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</si>
  <si>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</si>
  <si>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</si>
  <si>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</si>
  <si>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</si>
  <si>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</si>
  <si>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</si>
  <si>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</si>
  <si>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</si>
  <si>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</si>
  <si>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</si>
  <si>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</si>
  <si>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</si>
  <si>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</si>
  <si>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</si>
  <si>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</si>
  <si>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</si>
  <si>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</si>
  <si>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</si>
  <si>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</si>
  <si>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</si>
  <si>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</si>
  <si>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</si>
  <si>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</si>
  <si>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</si>
  <si>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</si>
  <si>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</si>
  <si>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</si>
  <si>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</si>
  <si>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</si>
  <si>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</si>
  <si>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</si>
  <si>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</si>
  <si>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</si>
  <si>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</si>
  <si>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</si>
  <si>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</si>
  <si>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</si>
  <si>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</si>
  <si>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</si>
  <si>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</si>
  <si>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</si>
  <si>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</si>
  <si>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</si>
  <si>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</si>
  <si>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</si>
  <si>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</si>
  <si>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</si>
  <si>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</si>
  <si>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</si>
  <si>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</si>
  <si>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</si>
  <si>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</si>
  <si>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</si>
  <si>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</si>
  <si>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</si>
  <si>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</si>
  <si>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</si>
  <si>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</si>
  <si>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</si>
  <si>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</si>
  <si>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</si>
  <si>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</si>
  <si>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</si>
  <si>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</si>
  <si>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</si>
  <si>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</si>
  <si>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</si>
  <si>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</si>
  <si>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</si>
  <si>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</si>
  <si>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</si>
  <si>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</si>
  <si>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</si>
  <si>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</si>
  <si>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</si>
  <si>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</si>
  <si>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</si>
  <si>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</si>
  <si>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</si>
  <si>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</si>
  <si>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</si>
  <si>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</si>
  <si>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</si>
  <si>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</si>
  <si>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</si>
  <si>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</si>
  <si>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</si>
  <si>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</si>
  <si>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</si>
  <si>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</si>
  <si>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</si>
  <si>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</si>
  <si>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</si>
  <si>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</si>
  <si>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</si>
  <si>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</si>
  <si>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</si>
  <si>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</si>
  <si>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</si>
  <si>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</si>
  <si>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</si>
  <si>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</si>
  <si>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</si>
  <si>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</si>
  <si>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</si>
  <si>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</si>
  <si>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</si>
  <si>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</si>
  <si>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</si>
  <si>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</si>
  <si>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</si>
  <si>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</si>
  <si>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</si>
  <si>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</si>
  <si>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</si>
  <si>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</si>
  <si>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</si>
  <si>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</si>
  <si>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</si>
  <si>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</si>
  <si>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</si>
  <si>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</si>
  <si>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</si>
  <si>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</si>
  <si>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</si>
  <si>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</si>
  <si>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</si>
  <si>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</si>
  <si>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</si>
  <si>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</si>
  <si>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</si>
  <si>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</si>
  <si>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</si>
  <si>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</si>
  <si>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</si>
  <si>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</si>
  <si>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</si>
  <si>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</si>
  <si>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</si>
  <si>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</si>
  <si>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</si>
  <si>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</si>
  <si>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</si>
  <si>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</si>
  <si>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</si>
  <si>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</si>
  <si>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</si>
  <si>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</si>
  <si>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</si>
  <si>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</si>
  <si>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</si>
  <si>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</si>
  <si>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</si>
  <si>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</si>
  <si>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</si>
  <si>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</si>
  <si>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</si>
  <si>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</si>
  <si>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</si>
  <si>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</si>
  <si>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</si>
  <si>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</si>
  <si>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</si>
  <si>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</si>
  <si>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</si>
  <si>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</si>
  <si>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</si>
  <si>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</si>
  <si>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</si>
  <si>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</si>
  <si>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</si>
  <si>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</si>
  <si>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</si>
  <si>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</si>
  <si>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</si>
  <si>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</si>
  <si>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</si>
  <si>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</si>
  <si>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</si>
  <si>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</si>
  <si>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</si>
  <si>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</si>
  <si>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</si>
  <si>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</si>
  <si>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</si>
  <si>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</si>
  <si>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</si>
  <si>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</si>
  <si>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</si>
  <si>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</si>
  <si>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</si>
  <si>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</si>
  <si>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</si>
  <si>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</si>
  <si>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</si>
  <si>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</si>
  <si>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</si>
  <si>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</si>
  <si>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</si>
  <si>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</si>
  <si>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</si>
  <si>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</si>
  <si>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</si>
  <si>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</si>
  <si>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</si>
  <si>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</si>
  <si>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</si>
  <si>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</si>
  <si>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</si>
  <si>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</si>
  <si>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</si>
  <si>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</si>
  <si>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</si>
  <si>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</si>
  <si>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</si>
  <si>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</si>
  <si>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</si>
  <si>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</si>
  <si>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</si>
  <si>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</si>
  <si>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</si>
  <si>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</si>
  <si>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</si>
  <si>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</si>
  <si>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</si>
  <si>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</si>
  <si>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</si>
  <si>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</si>
  <si>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</si>
  <si>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</si>
  <si>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</si>
  <si>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</si>
  <si>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</si>
  <si>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</si>
  <si>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</si>
  <si>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</si>
  <si>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</si>
  <si>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</si>
  <si>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</si>
  <si>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</si>
  <si>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</si>
  <si>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</si>
  <si>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</si>
  <si>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</si>
  <si>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</si>
  <si>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</si>
  <si>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</si>
  <si>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</si>
  <si>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</si>
  <si>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</si>
  <si>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</si>
  <si>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</si>
  <si>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</si>
  <si>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</si>
  <si>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</si>
  <si>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</si>
  <si>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</si>
  <si>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</si>
  <si>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</si>
  <si>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</si>
  <si>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</si>
  <si>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</si>
  <si>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</si>
  <si>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</si>
  <si>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</si>
  <si>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</si>
  <si>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</si>
  <si>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</si>
  <si>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</si>
  <si>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</si>
  <si>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</si>
  <si>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</si>
  <si>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</si>
  <si>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</si>
  <si>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</si>
  <si>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</si>
  <si>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</si>
  <si>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</si>
  <si>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</si>
  <si>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</si>
  <si>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</si>
  <si>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</si>
  <si>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</si>
  <si>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</si>
  <si>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</si>
  <si>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</si>
  <si>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</si>
  <si>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</si>
  <si>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</si>
  <si>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</si>
  <si>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</si>
  <si>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</si>
  <si>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</si>
  <si>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</si>
  <si>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</si>
  <si>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</si>
  <si>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</si>
  <si>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</si>
  <si>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</si>
  <si>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</si>
  <si>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</si>
  <si>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</si>
  <si>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</si>
  <si>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</si>
  <si>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</si>
  <si>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</si>
  <si>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</si>
  <si>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</si>
  <si>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</si>
  <si>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</si>
  <si>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</si>
  <si>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</si>
  <si>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</si>
  <si>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</si>
  <si>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</si>
  <si>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</si>
  <si>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</si>
  <si>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</si>
  <si>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</si>
  <si>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</si>
  <si>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</si>
  <si>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</si>
  <si>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</si>
  <si>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</si>
  <si>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</si>
  <si>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</si>
  <si>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</si>
  <si>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</si>
  <si>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</si>
  <si>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</si>
  <si>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</si>
  <si>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</si>
  <si>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</si>
  <si>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</si>
  <si>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</si>
  <si>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</si>
  <si>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</si>
  <si>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</si>
  <si>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</si>
  <si>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</si>
  <si>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</si>
  <si>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</si>
  <si>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</si>
  <si>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</si>
  <si>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</si>
  <si>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</si>
  <si>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</si>
  <si>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</si>
  <si>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</si>
  <si>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</si>
  <si>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</si>
  <si>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</si>
  <si>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</si>
  <si>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</si>
  <si>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</si>
  <si>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</si>
  <si>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</si>
  <si>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</si>
  <si>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</si>
  <si>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</si>
  <si>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</si>
  <si>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</si>
  <si>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</si>
  <si>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</si>
  <si>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</si>
  <si>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</si>
  <si>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</si>
  <si>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</si>
  <si>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</si>
  <si>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</si>
  <si>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</si>
  <si>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</si>
  <si>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</si>
  <si>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</si>
  <si>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</si>
  <si>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</si>
  <si>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</si>
  <si>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</si>
  <si>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</si>
  <si>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</si>
  <si>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</si>
  <si>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</si>
  <si>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</si>
  <si>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</si>
  <si>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</si>
  <si>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</si>
  <si>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</si>
  <si>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</si>
  <si>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</si>
  <si>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</si>
  <si>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</si>
  <si>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</si>
  <si>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</si>
  <si>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</si>
  <si>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</si>
  <si>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</si>
  <si>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</si>
  <si>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</si>
  <si>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</si>
  <si>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</si>
  <si>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</si>
  <si>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</si>
  <si>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</si>
  <si>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</si>
  <si>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</si>
  <si>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</si>
  <si>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</si>
  <si>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</si>
  <si>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</si>
  <si>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</si>
  <si>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</si>
  <si>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</si>
  <si>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</si>
  <si>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</si>
  <si>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</si>
  <si>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</si>
  <si>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</si>
  <si>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</si>
  <si>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</si>
  <si>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</si>
  <si>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</si>
  <si>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</si>
  <si>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</si>
  <si>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</si>
  <si>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</si>
  <si>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</si>
  <si>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</si>
  <si>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</si>
  <si>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</si>
  <si>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</si>
  <si>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</si>
  <si>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</si>
  <si>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</si>
  <si>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</si>
  <si>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</si>
  <si>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</si>
  <si>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</si>
  <si>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</si>
  <si>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</si>
  <si>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</si>
  <si>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</si>
  <si>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</si>
  <si>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</si>
  <si>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</si>
  <si>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</si>
  <si>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</si>
  <si>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</si>
  <si>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</si>
  <si>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</si>
  <si>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</si>
  <si>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</si>
  <si>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</si>
  <si>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</si>
  <si>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</si>
  <si>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</si>
  <si>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</si>
  <si>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</si>
  <si>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</si>
  <si>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</si>
  <si>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</si>
  <si>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</si>
  <si>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</si>
  <si>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</si>
  <si>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</si>
  <si>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</si>
  <si>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</si>
  <si>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</si>
  <si>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</si>
  <si>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</si>
  <si>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</si>
  <si>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</si>
  <si>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</si>
  <si>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</si>
  <si>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</si>
  <si>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</si>
  <si>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</si>
  <si>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</si>
  <si>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</si>
  <si>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</si>
  <si>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</si>
  <si>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</si>
  <si>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</si>
  <si>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</si>
  <si>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</si>
  <si>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</si>
  <si>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</si>
  <si>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</si>
  <si>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</si>
  <si>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</si>
  <si>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</si>
  <si>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</si>
  <si>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</si>
  <si>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</si>
  <si>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</si>
  <si>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</si>
  <si>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</si>
  <si>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</si>
  <si>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</si>
  <si>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</si>
  <si>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</si>
  <si>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</si>
  <si>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</si>
  <si>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</si>
  <si>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</si>
  <si>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</si>
  <si>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</si>
  <si>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</si>
  <si>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</si>
  <si>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</si>
  <si>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</si>
  <si>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</si>
  <si>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</si>
  <si>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</si>
  <si>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</si>
  <si>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</si>
  <si>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</si>
  <si>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</si>
  <si>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</si>
  <si>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</si>
  <si>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</si>
  <si>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</si>
  <si>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</si>
  <si>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</si>
  <si>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</si>
  <si>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</si>
  <si>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</si>
  <si>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</si>
  <si>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</si>
  <si>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</si>
  <si>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</si>
  <si>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</si>
  <si>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</si>
  <si>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</si>
  <si>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</si>
  <si>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</si>
  <si>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</si>
  <si>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</si>
  <si>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</si>
  <si>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</si>
  <si>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</si>
  <si>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</si>
  <si>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</si>
  <si>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</si>
  <si>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</si>
  <si>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</si>
  <si>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</si>
  <si>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</si>
  <si>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</si>
  <si>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</si>
  <si>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</si>
  <si>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</si>
  <si>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</si>
  <si>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</si>
  <si>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</si>
  <si>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</si>
  <si>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</si>
  <si>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</si>
  <si>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</si>
  <si>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</si>
  <si>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</si>
  <si>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</si>
  <si>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</si>
  <si>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</si>
  <si>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</si>
  <si>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</si>
  <si>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</si>
  <si>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</si>
  <si>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</si>
  <si>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</si>
  <si>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</si>
  <si>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</si>
  <si>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</si>
  <si>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</si>
  <si>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</si>
  <si>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</si>
  <si>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</si>
  <si>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</si>
  <si>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</si>
  <si>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</si>
  <si>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</si>
  <si>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</si>
  <si>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</si>
  <si>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</si>
  <si>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</si>
  <si>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</si>
  <si>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</si>
  <si>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</si>
  <si>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</si>
  <si>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</si>
  <si>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</si>
  <si>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</si>
  <si>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</si>
  <si>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</si>
  <si>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</si>
  <si>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</si>
  <si>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</si>
  <si>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</si>
  <si>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</si>
  <si>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</si>
  <si>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</si>
  <si>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</si>
  <si>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</si>
  <si>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</si>
  <si>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</si>
  <si>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</si>
  <si>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</si>
  <si>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</si>
  <si>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</si>
  <si>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</si>
  <si>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</si>
  <si>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</si>
  <si>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</si>
  <si>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</si>
  <si>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</si>
  <si>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</si>
  <si>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</si>
  <si>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</si>
  <si>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</si>
  <si>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</si>
  <si>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</si>
  <si>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</si>
  <si>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</si>
  <si>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</si>
  <si>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</si>
  <si>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</si>
  <si>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</si>
  <si>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</si>
  <si>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</si>
  <si>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</si>
  <si>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</si>
  <si>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</si>
  <si>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</si>
  <si>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</si>
  <si>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</si>
  <si>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</si>
  <si>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</si>
  <si>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</si>
  <si>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</si>
  <si>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</si>
  <si>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</si>
  <si>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</si>
  <si>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</si>
  <si>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</si>
  <si>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</si>
  <si>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</si>
  <si>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</si>
  <si>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</si>
  <si>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</si>
  <si>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</si>
  <si>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</si>
  <si>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</si>
  <si>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</si>
  <si>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</si>
  <si>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</si>
  <si>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</si>
  <si>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</si>
  <si>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</si>
  <si>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</si>
  <si>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</si>
  <si>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</si>
  <si>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</si>
  <si>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</si>
  <si>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</si>
  <si>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</si>
  <si>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</si>
  <si>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</si>
  <si>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</si>
  <si>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</si>
  <si>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</si>
  <si>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</si>
  <si>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</si>
  <si>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</si>
  <si>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</si>
  <si>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</si>
  <si>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</si>
  <si>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</si>
  <si>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</si>
  <si>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</si>
  <si>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</si>
  <si>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</si>
  <si>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</si>
  <si>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</si>
  <si>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</si>
  <si>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</si>
  <si>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</si>
  <si>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</si>
  <si>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</si>
  <si>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</si>
  <si>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</si>
  <si>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</si>
  <si>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</si>
  <si>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</si>
  <si>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</si>
  <si>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</si>
  <si>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</si>
  <si>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</si>
  <si>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</si>
  <si>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</si>
  <si>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</si>
  <si>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</si>
  <si>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</si>
  <si>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</si>
  <si>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</si>
  <si>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</si>
  <si>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</si>
  <si>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</si>
  <si>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</si>
  <si>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</si>
  <si>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</si>
  <si>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</si>
  <si>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</si>
  <si>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</si>
  <si>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</si>
  <si>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</si>
  <si>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</si>
  <si>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</si>
  <si>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</si>
  <si>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</si>
  <si>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</si>
  <si>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</si>
  <si>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</si>
  <si>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</si>
  <si>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</si>
  <si>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</si>
  <si>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</si>
  <si>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</si>
  <si>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</si>
  <si>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</si>
  <si>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</si>
  <si>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</si>
  <si>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</si>
  <si>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</si>
  <si>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</si>
  <si>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</si>
  <si>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</si>
  <si>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</si>
  <si>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</si>
  <si>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</si>
  <si>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</si>
  <si>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</si>
  <si>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</si>
  <si>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</si>
  <si>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</si>
  <si>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</si>
  <si>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</si>
  <si>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</si>
  <si>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</si>
  <si>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</si>
  <si>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</si>
  <si>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</si>
  <si>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</si>
  <si>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</si>
  <si>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</si>
  <si>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</si>
  <si>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</si>
  <si>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</si>
  <si>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</si>
  <si>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</si>
  <si>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</si>
  <si>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</si>
  <si>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</si>
  <si>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</si>
  <si>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</si>
  <si>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</si>
  <si>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</si>
  <si>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</si>
  <si>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</si>
  <si>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</si>
  <si>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</si>
  <si>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</si>
  <si>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</si>
  <si>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</si>
  <si>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</si>
  <si>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</si>
  <si>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</si>
  <si>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</si>
  <si>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</si>
  <si>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</si>
  <si>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</si>
  <si>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</si>
  <si>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</si>
  <si>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</si>
  <si>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</si>
  <si>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</si>
  <si>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</si>
  <si>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</si>
  <si>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</si>
  <si>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</si>
  <si>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</si>
  <si>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</si>
  <si>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</si>
  <si>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</si>
  <si>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</si>
  <si>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</si>
  <si>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</si>
  <si>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</si>
  <si>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</si>
  <si>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</si>
  <si>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</si>
  <si>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</si>
  <si>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</si>
  <si>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</si>
  <si>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</si>
  <si>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</si>
  <si>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</si>
  <si>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</si>
  <si>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</si>
  <si>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</si>
  <si>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</si>
  <si>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</si>
  <si>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</si>
  <si>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</si>
  <si>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</si>
  <si>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</si>
  <si>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</si>
  <si>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</si>
  <si>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</si>
  <si>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</si>
  <si>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</si>
  <si>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</si>
  <si>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</si>
  <si>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</si>
  <si>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</si>
  <si>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</si>
  <si>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</si>
  <si>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</si>
  <si>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</si>
  <si>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</si>
  <si>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</si>
  <si>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</si>
  <si>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</si>
  <si>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</si>
  <si>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</si>
  <si>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</si>
  <si>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</si>
  <si>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</si>
  <si>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</si>
  <si>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</si>
  <si>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</si>
  <si>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</si>
  <si>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</si>
  <si>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</si>
  <si>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</si>
  <si>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</si>
  <si>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</si>
  <si>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</si>
  <si>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</si>
  <si>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</si>
  <si>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</si>
  <si>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</si>
  <si>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</si>
  <si>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</si>
  <si>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</si>
  <si>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</si>
  <si>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</si>
  <si>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</si>
  <si>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</si>
  <si>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</si>
  <si>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</si>
  <si>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</si>
  <si>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</si>
  <si>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</si>
  <si>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</si>
  <si>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</si>
  <si>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</si>
  <si>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</si>
  <si>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</si>
  <si>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</si>
  <si>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</si>
  <si>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</si>
  <si>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</si>
  <si>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</si>
  <si>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</si>
  <si>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</si>
  <si>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</si>
  <si>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</si>
  <si>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</si>
  <si>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</si>
  <si>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</si>
  <si>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</si>
  <si>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</si>
  <si>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</si>
  <si>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</si>
  <si>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</si>
  <si>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</si>
  <si>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</si>
  <si>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</si>
  <si>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</si>
  <si>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</si>
  <si>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</si>
  <si>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</si>
  <si>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</si>
  <si>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</si>
  <si>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</si>
  <si>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</si>
  <si>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</si>
  <si>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</si>
  <si>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</si>
  <si>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</si>
  <si>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</si>
  <si>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</si>
  <si>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</si>
  <si>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</si>
  <si>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</si>
  <si>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</si>
  <si>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</si>
  <si>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</si>
  <si>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</si>
  <si>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</si>
  <si>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</si>
  <si>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</si>
  <si>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</si>
  <si>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</si>
  <si>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</si>
  <si>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</si>
  <si>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</si>
  <si>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</si>
  <si>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</si>
  <si>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</si>
  <si>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</si>
  <si>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</si>
  <si>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</si>
  <si>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</si>
  <si>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</si>
  <si>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</si>
  <si>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</si>
  <si>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</si>
  <si>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</si>
  <si>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</si>
  <si>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</si>
  <si>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</si>
  <si>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</si>
  <si>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</si>
  <si>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</si>
  <si>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</si>
  <si>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</si>
  <si>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</si>
  <si>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</si>
  <si>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</si>
  <si>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</si>
  <si>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</si>
  <si>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</si>
  <si>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</si>
  <si>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</si>
  <si>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</si>
  <si>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</si>
  <si>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</si>
  <si>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</si>
  <si>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</si>
  <si>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</si>
  <si>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</si>
  <si>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</si>
  <si>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</si>
  <si>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</si>
  <si>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</si>
  <si>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</si>
  <si>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</si>
  <si>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</si>
  <si>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</si>
  <si>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</si>
  <si>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</si>
  <si>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</si>
  <si>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</si>
  <si>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</si>
  <si>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</si>
  <si>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</si>
  <si>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</si>
  <si>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</si>
  <si>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</si>
  <si>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</si>
  <si>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</si>
  <si>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</si>
  <si>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</si>
  <si>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</si>
  <si>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</si>
  <si>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</si>
  <si>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</si>
  <si>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</si>
  <si>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</si>
  <si>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</si>
  <si>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</si>
  <si>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</si>
  <si>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</si>
  <si>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</si>
  <si>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</si>
  <si>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</si>
  <si>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</si>
  <si>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</si>
  <si>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</si>
  <si>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</si>
  <si>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</si>
  <si>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</si>
  <si>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</si>
  <si>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</si>
  <si>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</si>
  <si>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</si>
  <si>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</si>
  <si>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</si>
  <si>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</si>
  <si>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</si>
  <si>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</si>
  <si>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</si>
  <si>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</si>
  <si>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</si>
  <si>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</si>
  <si>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</si>
  <si>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</si>
  <si>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</si>
  <si>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</si>
  <si>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</si>
  <si>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</si>
  <si>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</si>
  <si>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</si>
  <si>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</si>
  <si>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</si>
  <si>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</si>
  <si>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</si>
  <si>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</si>
  <si>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</si>
  <si>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</si>
  <si>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</si>
  <si>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</si>
  <si>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</si>
  <si>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</si>
  <si>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</si>
  <si>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</si>
  <si>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</si>
  <si>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</si>
  <si>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</si>
  <si>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</si>
  <si>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</si>
  <si>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</si>
  <si>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</si>
  <si>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</si>
  <si>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</si>
  <si>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</si>
  <si>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</si>
  <si>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</si>
  <si>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</si>
  <si>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</si>
  <si>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</si>
  <si>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</si>
  <si>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</si>
  <si>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</si>
  <si>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</si>
  <si>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</si>
  <si>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</si>
  <si>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</si>
  <si>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</si>
  <si>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</si>
  <si>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</si>
  <si>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</si>
  <si>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</si>
  <si>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</si>
  <si>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</si>
  <si>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</si>
  <si>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</si>
  <si>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</si>
  <si>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</si>
  <si>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</si>
  <si>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</si>
  <si>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</si>
  <si>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</si>
  <si>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</si>
  <si>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</si>
  <si>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</si>
  <si>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</si>
  <si>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</si>
  <si>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</si>
  <si>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</si>
  <si>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</si>
  <si>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</si>
  <si>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</si>
  <si>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</si>
  <si>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</si>
  <si>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</si>
  <si>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</si>
  <si>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</si>
  <si>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</si>
  <si>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</si>
  <si>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</si>
  <si>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</si>
  <si>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</si>
  <si>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</si>
  <si>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</si>
  <si>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</si>
  <si>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</si>
  <si>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</si>
  <si>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</si>
  <si>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</si>
  <si>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</si>
  <si>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</si>
  <si>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</si>
  <si>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</si>
  <si>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</si>
  <si>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</si>
  <si>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</si>
  <si>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</si>
  <si>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</si>
  <si>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</si>
  <si>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</si>
  <si>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</si>
  <si>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</si>
  <si>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</si>
  <si>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</si>
  <si>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</si>
  <si>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</si>
  <si>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</si>
  <si>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</si>
  <si>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</si>
  <si>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</si>
  <si>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</si>
  <si>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</si>
  <si>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</si>
  <si>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</si>
  <si>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</si>
  <si>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</si>
  <si>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</si>
  <si>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</si>
  <si>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</si>
  <si>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</si>
  <si>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</si>
  <si>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</si>
  <si>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</si>
  <si>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</si>
  <si>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</si>
  <si>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</si>
  <si>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</si>
  <si>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</si>
  <si>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</si>
  <si>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</si>
  <si>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</si>
  <si>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</si>
  <si>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</si>
  <si>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</si>
  <si>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</si>
  <si>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</si>
  <si>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</si>
  <si>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</si>
  <si>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</si>
  <si>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</si>
  <si>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</si>
  <si>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</si>
  <si>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</si>
  <si>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</si>
  <si>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</si>
  <si>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</si>
  <si>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</si>
  <si>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</si>
  <si>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</si>
  <si>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</si>
  <si>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</si>
  <si>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</si>
  <si>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</si>
  <si>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</si>
  <si>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</si>
  <si>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</si>
  <si>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</si>
  <si>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</si>
  <si>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</si>
  <si>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</si>
  <si>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</si>
  <si>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</si>
  <si>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</si>
  <si>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</si>
  <si>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</si>
  <si>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</si>
  <si>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</si>
  <si>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</si>
  <si>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</si>
  <si>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</si>
  <si>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</si>
  <si>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</si>
  <si>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</si>
  <si>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</si>
  <si>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</si>
  <si>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</si>
  <si>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</si>
  <si>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</si>
  <si>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</si>
  <si>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</si>
  <si>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</si>
  <si>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</si>
  <si>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</si>
  <si>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</si>
  <si>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</si>
  <si>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</si>
  <si>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</si>
  <si>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</si>
  <si>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</si>
  <si>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</si>
  <si>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</si>
  <si>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</si>
  <si>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</si>
  <si>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</si>
  <si>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</si>
  <si>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</si>
  <si>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</si>
  <si>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</si>
  <si>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</si>
  <si>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</si>
  <si>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</si>
  <si>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</si>
  <si>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</si>
  <si>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</si>
  <si>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</si>
  <si>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</si>
  <si>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</si>
  <si>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</si>
  <si>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</si>
  <si>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</si>
  <si>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</si>
  <si>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</si>
  <si>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</si>
  <si>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</si>
  <si>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</si>
  <si>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</si>
  <si>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</si>
  <si>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</si>
  <si>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</si>
  <si>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</si>
  <si>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</si>
  <si>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</si>
  <si>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</si>
  <si>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</si>
  <si>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</si>
  <si>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</si>
  <si>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</si>
  <si>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</si>
  <si>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</si>
  <si>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</si>
  <si>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</si>
  <si>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</si>
  <si>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</si>
  <si>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</si>
  <si>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</si>
  <si>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</si>
  <si>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</si>
  <si>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</si>
  <si>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</si>
  <si>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</si>
  <si>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</si>
  <si>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</si>
  <si>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</si>
  <si>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</si>
  <si>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</si>
  <si>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</si>
  <si>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</si>
  <si>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</si>
  <si>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</si>
  <si>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</si>
  <si>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</si>
  <si>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</si>
  <si>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</si>
  <si>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</si>
  <si>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</si>
  <si>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</si>
  <si>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</si>
  <si>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</si>
  <si>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</si>
  <si>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</si>
  <si>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</si>
  <si>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</si>
  <si>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</si>
  <si>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</si>
  <si>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</si>
  <si>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</si>
  <si>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</si>
  <si>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</si>
  <si>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</si>
  <si>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</si>
  <si>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</si>
  <si>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</si>
  <si>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</si>
  <si>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</si>
  <si>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</si>
  <si>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</si>
  <si>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</si>
  <si>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</si>
  <si>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</si>
  <si>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</si>
  <si>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</si>
  <si>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</si>
  <si>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</si>
  <si>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</si>
  <si>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</si>
  <si>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</si>
  <si>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</si>
  <si>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</si>
  <si>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</si>
  <si>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</si>
  <si>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</si>
  <si>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</si>
  <si>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</si>
  <si>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</si>
  <si>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</si>
  <si>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</si>
  <si>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</si>
  <si>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</si>
  <si>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</si>
  <si>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</si>
  <si>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</si>
  <si>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</si>
  <si>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</si>
  <si>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</si>
  <si>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</si>
  <si>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</si>
  <si>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</si>
  <si>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</si>
  <si>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</si>
  <si>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</si>
  <si>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</si>
  <si>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</si>
  <si>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</si>
  <si>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</si>
  <si>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</si>
  <si>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</si>
  <si>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</si>
  <si>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</si>
  <si>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</si>
  <si>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</si>
  <si>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</si>
  <si>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</si>
  <si>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</si>
  <si>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</si>
  <si>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</si>
  <si>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</si>
  <si>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</si>
  <si>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</si>
  <si>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</si>
  <si>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</si>
  <si>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</si>
  <si>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</si>
  <si>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</si>
  <si>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</si>
  <si>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</si>
  <si>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</si>
  <si>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</si>
  <si>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</si>
  <si>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</si>
  <si>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</si>
  <si>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</si>
  <si>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</si>
  <si>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</si>
  <si>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</si>
  <si>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</si>
  <si>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</si>
  <si>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</si>
  <si>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</si>
  <si>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</si>
  <si>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</si>
  <si>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</si>
  <si>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</si>
  <si>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</si>
  <si>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</si>
  <si>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</si>
  <si>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</si>
  <si>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</si>
  <si>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</si>
  <si>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</si>
  <si>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</si>
  <si>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</si>
  <si>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</si>
  <si>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</si>
  <si>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</si>
  <si>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</si>
  <si>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</si>
  <si>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</si>
  <si>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</si>
  <si>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</si>
  <si>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</si>
  <si>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</si>
  <si>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</si>
  <si>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</si>
  <si>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</si>
  <si>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</si>
  <si>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</si>
  <si>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</si>
  <si>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</si>
  <si>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</si>
  <si>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</si>
  <si>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</si>
  <si>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</si>
  <si>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</si>
  <si>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</si>
  <si>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</si>
  <si>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</si>
  <si>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</si>
  <si>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</si>
  <si>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</si>
  <si>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</si>
  <si>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</si>
  <si>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</si>
  <si>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</si>
  <si>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</si>
  <si>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</si>
  <si>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</si>
  <si>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</si>
  <si>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</si>
  <si>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</si>
  <si>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</si>
  <si>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</si>
  <si>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</si>
  <si>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</si>
  <si>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</si>
  <si>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</si>
  <si>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</si>
  <si>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</si>
  <si>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</si>
  <si>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</si>
  <si>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</si>
  <si>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</si>
  <si>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</si>
  <si>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</si>
  <si>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</si>
  <si>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</si>
  <si>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</si>
  <si>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</si>
  <si>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</si>
  <si>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</si>
  <si>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</si>
  <si>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</si>
  <si>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</si>
  <si>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</si>
  <si>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</si>
  <si>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</si>
  <si>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</si>
  <si>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</si>
  <si>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</si>
  <si>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</si>
  <si>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</si>
  <si>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</si>
  <si>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</si>
  <si>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</si>
  <si>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</si>
  <si>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</si>
  <si>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</si>
  <si>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</si>
  <si>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</si>
  <si>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</si>
  <si>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</si>
  <si>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</si>
  <si>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</si>
  <si>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</si>
  <si>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</si>
  <si>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</si>
  <si>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</si>
  <si>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</si>
  <si>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</si>
  <si>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</si>
  <si>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</si>
  <si>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</si>
  <si>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</si>
  <si>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</si>
  <si>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</si>
  <si>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</si>
  <si>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</si>
  <si>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</si>
  <si>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</si>
  <si>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</si>
  <si>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</si>
  <si>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</si>
  <si>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</si>
  <si>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</si>
  <si>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</si>
  <si>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</si>
  <si>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</si>
  <si>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</si>
  <si>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</si>
  <si>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</si>
  <si>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</si>
  <si>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</si>
  <si>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</si>
  <si>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</si>
  <si>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</si>
  <si>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</si>
  <si>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</si>
  <si>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</si>
  <si>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</si>
  <si>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</si>
  <si>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</si>
  <si>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</si>
  <si>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</si>
  <si>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</si>
  <si>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</si>
  <si>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</si>
  <si>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</si>
  <si>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</si>
  <si>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</si>
  <si>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</si>
  <si>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</si>
  <si>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</si>
  <si>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</si>
  <si>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</si>
  <si>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</si>
  <si>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</si>
  <si>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</si>
  <si>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</si>
  <si>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</si>
  <si>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</si>
  <si>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</si>
  <si>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</si>
  <si>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</si>
  <si>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</si>
  <si>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</si>
  <si>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</si>
  <si>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</si>
  <si>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</si>
  <si>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</si>
  <si>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</si>
  <si>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</si>
  <si>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</si>
  <si>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</si>
  <si>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</si>
  <si>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</si>
  <si>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</si>
  <si>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</si>
  <si>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</si>
  <si>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</si>
  <si>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</si>
  <si>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</si>
  <si>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</si>
  <si>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</si>
  <si>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</si>
  <si>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</si>
  <si>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</si>
  <si>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</si>
  <si>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</si>
  <si>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</si>
  <si>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</si>
  <si>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</si>
  <si>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</si>
  <si>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</si>
  <si>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</si>
  <si>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</si>
  <si>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</si>
  <si>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</si>
  <si>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</si>
  <si>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</si>
  <si>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</si>
  <si>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</si>
  <si>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</si>
  <si>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</si>
  <si>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</si>
  <si>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</si>
  <si>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</si>
  <si>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</si>
  <si>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</si>
  <si>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</si>
  <si>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</si>
  <si>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</si>
  <si>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</si>
  <si>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</si>
  <si>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</si>
  <si>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</si>
  <si>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</si>
  <si>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</si>
  <si>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</si>
  <si>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</si>
  <si>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</si>
  <si>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</si>
  <si>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</si>
  <si>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</si>
  <si>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</si>
  <si>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</si>
  <si>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</si>
  <si>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</si>
  <si>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</si>
  <si>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</si>
  <si>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</si>
  <si>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</si>
  <si>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</si>
  <si>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</si>
  <si>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</si>
  <si>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</si>
  <si>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</si>
  <si>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</si>
  <si>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</si>
  <si>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</si>
  <si>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</si>
  <si>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</si>
  <si>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</si>
  <si>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</si>
  <si>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</si>
  <si>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</si>
  <si>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</si>
  <si>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</si>
  <si>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</si>
  <si>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</si>
  <si>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</si>
  <si>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</si>
  <si>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</si>
  <si>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</si>
  <si>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</si>
  <si>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</si>
  <si>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</si>
  <si>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</si>
  <si>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</si>
  <si>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</si>
  <si>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</si>
  <si>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</si>
  <si>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</si>
  <si>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</si>
  <si>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</si>
  <si>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</si>
  <si>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</si>
  <si>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</si>
  <si>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</si>
  <si>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</si>
  <si>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</si>
  <si>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</si>
  <si>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</si>
  <si>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</si>
  <si>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</si>
  <si>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</si>
  <si>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</si>
  <si>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</si>
  <si>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</si>
  <si>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</si>
  <si>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</si>
  <si>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</si>
  <si>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</si>
  <si>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</si>
  <si>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</si>
  <si>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</si>
  <si>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</si>
  <si>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</si>
  <si>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</si>
  <si>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</si>
  <si>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</si>
  <si>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</si>
  <si>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</si>
  <si>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</si>
  <si>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</si>
  <si>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</si>
  <si>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</si>
  <si>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</si>
  <si>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</si>
  <si>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</si>
  <si>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</si>
  <si>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</si>
  <si>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</si>
  <si>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</si>
  <si>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</si>
  <si>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</si>
  <si>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</si>
  <si>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</si>
  <si>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</si>
  <si>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</si>
  <si>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</si>
  <si>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</si>
  <si>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</si>
  <si>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</si>
  <si>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</si>
  <si>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</si>
  <si>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</si>
  <si>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</si>
  <si>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</si>
  <si>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</si>
  <si>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</si>
  <si>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</si>
  <si>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</si>
  <si>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</si>
  <si>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</si>
  <si>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</si>
  <si>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</si>
  <si>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</si>
  <si>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</si>
  <si>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</si>
  <si>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</si>
  <si>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</si>
  <si>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</si>
  <si>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</si>
  <si>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</si>
  <si>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</si>
  <si>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</si>
  <si>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</si>
  <si>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</si>
  <si>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</si>
  <si>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</si>
  <si>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</si>
  <si>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</si>
  <si>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</si>
  <si>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</si>
  <si>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</si>
  <si>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</si>
  <si>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</si>
  <si>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</si>
  <si>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</si>
  <si>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</si>
  <si>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</si>
  <si>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</si>
  <si>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</si>
  <si>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</si>
  <si>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</si>
  <si>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</si>
  <si>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</si>
  <si>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</si>
  <si>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</si>
  <si>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</si>
  <si>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</si>
  <si>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</si>
  <si>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</si>
  <si>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</si>
  <si>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</si>
  <si>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</si>
  <si>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</si>
  <si>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</si>
  <si>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</si>
  <si>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</si>
  <si>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</si>
  <si>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</si>
  <si>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</si>
  <si>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</si>
  <si>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</si>
  <si>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</si>
  <si>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</si>
  <si>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</si>
  <si>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</si>
  <si>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</si>
  <si>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</si>
  <si>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</si>
  <si>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</si>
  <si>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</si>
  <si>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</si>
  <si>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</si>
  <si>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</si>
  <si>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</si>
  <si>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</si>
  <si>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</si>
  <si>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</si>
  <si>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</si>
  <si>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</si>
  <si>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</si>
  <si>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</si>
  <si>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</si>
  <si>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</si>
  <si>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</si>
  <si>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</si>
  <si>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</si>
  <si>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</si>
  <si>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</si>
  <si>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</si>
  <si>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</si>
  <si>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</si>
  <si>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</si>
  <si>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</si>
  <si>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</si>
  <si>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</si>
  <si>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</si>
  <si>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</si>
  <si>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</si>
  <si>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</si>
  <si>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</si>
  <si>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</si>
  <si>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</si>
  <si>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</si>
  <si>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</si>
  <si>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</si>
  <si>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</si>
  <si>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</si>
  <si>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</si>
  <si>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</si>
  <si>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</si>
  <si>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</si>
  <si>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</si>
  <si>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</si>
  <si>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</si>
  <si>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</si>
  <si>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</si>
  <si>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</si>
  <si>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</si>
  <si>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</si>
  <si>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</si>
  <si>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</si>
  <si>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</si>
  <si>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</si>
  <si>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</si>
  <si>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</si>
  <si>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</si>
  <si>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</si>
  <si>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</si>
  <si>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</si>
  <si>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</si>
  <si>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</si>
  <si>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</si>
  <si>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</si>
  <si>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</si>
  <si>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</si>
  <si>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</si>
  <si>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</si>
  <si>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</si>
  <si>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</si>
  <si>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</si>
  <si>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</si>
  <si>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</si>
  <si>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</si>
  <si>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</si>
  <si>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</si>
  <si>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</si>
  <si>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</si>
  <si>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</si>
  <si>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</si>
  <si>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</si>
  <si>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</si>
  <si>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</si>
  <si>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</si>
  <si>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</si>
  <si>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</si>
  <si>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</si>
  <si>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</si>
  <si>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</si>
  <si>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</si>
  <si>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</si>
  <si>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</si>
  <si>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</si>
  <si>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</si>
  <si>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</si>
  <si>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</si>
  <si>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</si>
  <si>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</si>
  <si>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</si>
  <si>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</si>
  <si>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</si>
  <si>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</si>
  <si>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</si>
  <si>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</si>
  <si>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</si>
  <si>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</si>
  <si>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</si>
  <si>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</si>
  <si>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</si>
  <si>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</si>
  <si>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</si>
  <si>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</si>
  <si>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</si>
  <si>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</si>
  <si>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</si>
  <si>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</si>
  <si>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</si>
  <si>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</si>
  <si>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</si>
  <si>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</si>
  <si>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</si>
  <si>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</si>
  <si>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</si>
  <si>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</si>
  <si>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</si>
  <si>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</si>
  <si>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</si>
  <si>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</si>
  <si>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</si>
  <si>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</si>
  <si>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</si>
  <si>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</si>
  <si>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</si>
  <si>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</si>
  <si>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</si>
  <si>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</si>
  <si>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</si>
  <si>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</si>
  <si>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</si>
  <si>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</si>
  <si>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</si>
  <si>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</si>
  <si>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</si>
  <si>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</si>
  <si>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</si>
  <si>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</si>
  <si>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</si>
  <si>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</si>
  <si>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</si>
  <si>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</si>
  <si>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</si>
  <si>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</si>
  <si>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</si>
  <si>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</si>
  <si>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</si>
  <si>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</si>
  <si>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</si>
  <si>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</si>
  <si>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</si>
  <si>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</si>
  <si>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</si>
  <si>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</si>
  <si>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</si>
  <si>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</si>
  <si>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</si>
  <si>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</si>
  <si>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</si>
  <si>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</si>
  <si>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</si>
  <si>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</si>
  <si>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</si>
  <si>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</si>
  <si>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</si>
  <si>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</si>
  <si>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</si>
  <si>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</si>
  <si>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</si>
  <si>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</si>
  <si>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</si>
  <si>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</si>
  <si>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</si>
  <si>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</si>
  <si>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</si>
  <si>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</si>
  <si>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</si>
  <si>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</si>
  <si>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</si>
  <si>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</si>
  <si>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</si>
  <si>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</si>
  <si>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</si>
  <si>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</si>
  <si>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</si>
  <si>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</si>
  <si>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</si>
  <si>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</si>
  <si>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</si>
  <si>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</si>
  <si>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</si>
  <si>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</si>
  <si>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</si>
  <si>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</si>
  <si>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</si>
  <si>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</si>
  <si>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</si>
  <si>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</si>
  <si>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</si>
  <si>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</si>
  <si>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</si>
  <si>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</si>
  <si>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</si>
  <si>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</si>
  <si>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</si>
  <si>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</si>
  <si>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</si>
  <si>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</si>
  <si>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</si>
  <si>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</si>
  <si>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</si>
  <si>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</si>
  <si>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</si>
  <si>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</si>
  <si>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</si>
  <si>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</si>
  <si>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</si>
  <si>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</si>
  <si>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</si>
  <si>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</si>
  <si>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</si>
  <si>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</si>
  <si>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</si>
  <si>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</si>
  <si>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</si>
  <si>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</si>
  <si>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</si>
  <si>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</si>
  <si>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</si>
  <si>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</si>
  <si>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</si>
  <si>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</si>
  <si>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</si>
  <si>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</si>
  <si>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</si>
  <si>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</si>
  <si>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</si>
  <si>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</si>
  <si>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</si>
  <si>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</si>
  <si>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</si>
  <si>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</si>
  <si>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</si>
  <si>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</si>
  <si>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</si>
  <si>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</si>
  <si>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</si>
  <si>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</si>
  <si>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</si>
  <si>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</si>
  <si>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</si>
  <si>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</si>
  <si>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</si>
  <si>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</si>
  <si>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</si>
  <si>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</si>
  <si>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</si>
  <si>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</si>
  <si>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</si>
  <si>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</si>
  <si>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</si>
  <si>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</si>
  <si>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</si>
  <si>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</si>
  <si>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</si>
  <si>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</si>
  <si>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</si>
  <si>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</si>
  <si>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</si>
  <si>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</si>
  <si>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</si>
  <si>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</si>
  <si>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</si>
  <si>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</si>
  <si>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</si>
  <si>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</si>
  <si>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</si>
  <si>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</si>
  <si>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</si>
  <si>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</si>
  <si>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</si>
  <si>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</si>
  <si>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</si>
  <si>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</si>
  <si>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</si>
  <si>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</si>
  <si>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</si>
  <si>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</si>
  <si>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</si>
  <si>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</si>
  <si>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</si>
  <si>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</si>
  <si>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</si>
  <si>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</si>
  <si>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</si>
  <si>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</si>
  <si>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</si>
  <si>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</si>
  <si>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</si>
  <si>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</si>
  <si>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</si>
  <si>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</si>
  <si>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</si>
  <si>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</si>
  <si>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</si>
  <si>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</si>
  <si>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</si>
  <si>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</si>
  <si>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</si>
  <si>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</si>
  <si>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</si>
  <si>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</si>
  <si>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</si>
  <si>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</si>
  <si>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</si>
  <si>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</si>
  <si>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</si>
  <si>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</si>
  <si>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</si>
  <si>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</si>
  <si>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</si>
  <si>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</si>
  <si>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</si>
  <si>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</si>
  <si>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</si>
  <si>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</si>
  <si>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</si>
  <si>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</si>
  <si>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</si>
  <si>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</si>
  <si>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</si>
  <si>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</si>
  <si>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</si>
  <si>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</si>
  <si>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</si>
  <si>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</si>
  <si>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</si>
  <si>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</si>
  <si>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</si>
  <si>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</si>
  <si>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</si>
  <si>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</si>
  <si>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</si>
  <si>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</si>
  <si>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</si>
  <si>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</si>
  <si>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</si>
  <si>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</si>
  <si>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</si>
  <si>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</si>
  <si>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</si>
  <si>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</si>
  <si>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</si>
  <si>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</si>
  <si>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</si>
  <si>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</si>
  <si>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</si>
  <si>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</si>
  <si>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</si>
  <si>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</si>
  <si>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</si>
  <si>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</si>
  <si>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</si>
  <si>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</si>
  <si>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</si>
  <si>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</si>
  <si>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</si>
  <si>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</si>
  <si>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</si>
  <si>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</si>
  <si>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</si>
  <si>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</si>
  <si>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</si>
  <si>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</si>
  <si>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</si>
  <si>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</si>
  <si>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</si>
  <si>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</si>
  <si>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</si>
  <si>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</si>
  <si>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</si>
  <si>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</si>
  <si>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</si>
  <si>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</si>
  <si>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</si>
  <si>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</si>
  <si>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</si>
  <si>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</si>
  <si>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</si>
  <si>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</si>
  <si>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</si>
  <si>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</si>
  <si>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</si>
  <si>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</si>
  <si>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</si>
  <si>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</si>
  <si>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</si>
  <si>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</si>
  <si>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</si>
  <si>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</si>
  <si>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</si>
  <si>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</si>
  <si>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</si>
  <si>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</si>
  <si>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</si>
  <si>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</si>
  <si>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</si>
  <si>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</si>
  <si>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</si>
  <si>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</si>
  <si>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</si>
  <si>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</si>
  <si>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</si>
  <si>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</si>
  <si>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</si>
  <si>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</si>
  <si>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</si>
  <si>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</si>
  <si>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</si>
  <si>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</si>
  <si>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</si>
  <si>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</si>
  <si>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</si>
  <si>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</si>
  <si>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</si>
  <si>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</si>
  <si>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</si>
  <si>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</si>
  <si>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</si>
  <si>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</si>
  <si>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</si>
  <si>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</si>
  <si>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</si>
  <si>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</si>
  <si>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</si>
  <si>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</si>
  <si>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</si>
  <si>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</si>
  <si>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</si>
  <si>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</si>
  <si>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</si>
  <si>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</si>
  <si>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</si>
  <si>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</si>
  <si>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</si>
  <si>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</si>
  <si>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</si>
  <si>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</si>
  <si>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</si>
  <si>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</si>
  <si>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</si>
  <si>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</si>
  <si>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</si>
  <si>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</si>
  <si>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</si>
  <si>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</si>
  <si>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</si>
  <si>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</si>
  <si>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</si>
  <si>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</si>
  <si>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</si>
  <si>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</si>
  <si>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</si>
  <si>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</si>
  <si>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</si>
  <si>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</si>
  <si>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</si>
  <si>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</si>
  <si>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</si>
  <si>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</si>
  <si>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</si>
  <si>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</si>
  <si>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</si>
  <si>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</si>
  <si>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</si>
  <si>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</si>
  <si>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</si>
  <si>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</si>
  <si>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</si>
  <si>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</si>
  <si>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</si>
  <si>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</si>
  <si>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</si>
  <si>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</si>
  <si>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</si>
  <si>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</si>
  <si>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</si>
  <si>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</si>
  <si>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</si>
  <si>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</si>
  <si>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</si>
  <si>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</si>
  <si>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</si>
  <si>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</si>
  <si>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</si>
  <si>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</si>
  <si>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</si>
  <si>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</si>
  <si>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</si>
  <si>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</si>
  <si>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</si>
  <si>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</si>
  <si>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</si>
  <si>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</si>
  <si>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</si>
  <si>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</si>
  <si>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</si>
  <si>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</si>
  <si>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</si>
  <si>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</si>
  <si>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</si>
  <si>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</si>
  <si>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</si>
  <si>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</si>
  <si>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</si>
  <si>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</si>
  <si>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</si>
  <si>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</si>
  <si>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</si>
  <si>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</si>
  <si>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</si>
  <si>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</si>
  <si>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</si>
  <si>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</si>
  <si>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</si>
  <si>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</si>
  <si>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</si>
  <si>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</si>
  <si>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</si>
  <si>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</si>
  <si>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</si>
  <si>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</si>
  <si>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</si>
  <si>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</si>
  <si>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</si>
  <si>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</si>
  <si>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</si>
  <si>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</si>
  <si>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</si>
  <si>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</si>
  <si>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</si>
  <si>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</si>
  <si>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</si>
  <si>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</si>
  <si>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</si>
  <si>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</si>
  <si>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</si>
  <si>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</si>
  <si>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</si>
  <si>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</si>
  <si>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</si>
  <si>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</si>
  <si>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</si>
  <si>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</si>
  <si>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</si>
  <si>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</si>
  <si>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</si>
  <si>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</si>
  <si>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</si>
  <si>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</si>
  <si>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</si>
  <si>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</si>
  <si>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</si>
  <si>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</si>
  <si>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</si>
  <si>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</si>
  <si>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</si>
  <si>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</si>
  <si>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</si>
  <si>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</si>
  <si>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</si>
  <si>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</si>
  <si>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</si>
  <si>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</si>
  <si>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</si>
  <si>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</si>
  <si>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</si>
  <si>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</si>
  <si>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</si>
  <si>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</si>
  <si>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</si>
  <si>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</si>
  <si>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</si>
  <si>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</si>
  <si>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</si>
  <si>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</si>
  <si>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</si>
  <si>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</si>
  <si>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</si>
  <si>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</si>
  <si>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</si>
  <si>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</si>
  <si>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</si>
  <si>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</si>
  <si>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</si>
  <si>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</si>
  <si>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</si>
  <si>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</si>
  <si>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</si>
  <si>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</si>
  <si>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</si>
  <si>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</si>
  <si>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</si>
  <si>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</si>
  <si>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</si>
  <si>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</si>
  <si>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</si>
  <si>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</si>
  <si>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</si>
  <si>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</si>
  <si>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</si>
  <si>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</si>
  <si>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</si>
  <si>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</si>
  <si>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</si>
  <si>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</si>
  <si>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</si>
  <si>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</si>
  <si>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</si>
  <si>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</si>
  <si>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</si>
  <si>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</si>
  <si>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</si>
  <si>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</si>
  <si>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</si>
  <si>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</si>
  <si>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</si>
  <si>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</si>
  <si>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</si>
  <si>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</si>
  <si>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</si>
  <si>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</si>
  <si>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</si>
  <si>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</si>
  <si>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</si>
  <si>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</si>
  <si>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</si>
  <si>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</si>
  <si>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</si>
  <si>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</si>
  <si>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</si>
  <si>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</si>
  <si>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</si>
  <si>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</si>
  <si>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</si>
  <si>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</si>
  <si>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</si>
  <si>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</si>
  <si>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</si>
  <si>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</si>
  <si>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</si>
  <si>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</si>
  <si>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</si>
  <si>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</si>
  <si>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</si>
  <si>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</si>
  <si>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</si>
  <si>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</si>
  <si>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</si>
  <si>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</si>
  <si>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</si>
  <si>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</si>
  <si>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</si>
  <si>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</si>
  <si>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</si>
  <si>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</si>
  <si>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</si>
  <si>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</si>
  <si>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</si>
  <si>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</si>
  <si>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</si>
  <si>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</si>
  <si>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</si>
  <si>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</si>
  <si>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</si>
  <si>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</si>
  <si>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</si>
  <si>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</si>
  <si>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</si>
  <si>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</si>
  <si>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</si>
  <si>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</si>
  <si>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</si>
  <si>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</si>
  <si>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</si>
  <si>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</si>
  <si>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</si>
  <si>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</si>
  <si>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</si>
  <si>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</si>
  <si>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</si>
  <si>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</si>
  <si>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</si>
  <si>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</si>
  <si>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</si>
  <si>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</si>
  <si>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</si>
  <si>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</si>
  <si>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</si>
  <si>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</si>
  <si>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</si>
  <si>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</si>
  <si>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</si>
  <si>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</si>
  <si>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</si>
  <si>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</si>
  <si>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</si>
  <si>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</si>
  <si>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</si>
  <si>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</si>
  <si>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</si>
  <si>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</si>
  <si>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</si>
  <si>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</si>
  <si>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</si>
  <si>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</si>
  <si>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</si>
  <si>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</si>
  <si>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</si>
  <si>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</si>
  <si>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</si>
  <si>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</si>
  <si>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</si>
  <si>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</si>
  <si>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</si>
  <si>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</si>
  <si>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</si>
  <si>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</si>
  <si>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</si>
  <si>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</si>
  <si>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</si>
  <si>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</si>
  <si>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</si>
  <si>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</si>
  <si>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</si>
  <si>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</si>
  <si>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</si>
  <si>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</si>
  <si>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</si>
  <si>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</si>
  <si>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</si>
  <si>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</si>
  <si>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</si>
  <si>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</si>
  <si>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</si>
  <si>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</si>
  <si>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</si>
  <si>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</si>
  <si>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</si>
  <si>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</si>
  <si>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</si>
  <si>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</si>
  <si>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</si>
  <si>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</si>
  <si>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</si>
  <si>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</si>
  <si>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</si>
  <si>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</si>
  <si>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</si>
  <si>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</si>
  <si>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</si>
  <si>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</si>
  <si>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</si>
  <si>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</si>
  <si>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</si>
  <si>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</si>
  <si>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</si>
  <si>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</si>
  <si>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</si>
  <si>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</si>
  <si>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</si>
  <si>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</si>
  <si>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</si>
  <si>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</si>
  <si>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</si>
  <si>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</si>
  <si>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</si>
  <si>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</si>
  <si>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</si>
  <si>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</si>
  <si>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</si>
  <si>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</si>
  <si>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</si>
  <si>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</si>
  <si>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</si>
  <si>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</si>
  <si>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</si>
  <si>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</si>
  <si>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</si>
  <si>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</si>
  <si>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</si>
  <si>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</si>
  <si>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</si>
  <si>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</si>
  <si>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</si>
  <si>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</si>
  <si>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</si>
  <si>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</si>
  <si>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</si>
  <si>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</si>
  <si>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</si>
  <si>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</si>
  <si>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</si>
  <si>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</si>
  <si>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</si>
  <si>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</si>
  <si>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</si>
  <si>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</si>
  <si>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</si>
  <si>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</si>
  <si>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</si>
  <si>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</si>
  <si>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</si>
  <si>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</si>
  <si>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</si>
  <si>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</si>
  <si>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</si>
  <si>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</si>
  <si>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</si>
  <si>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</si>
  <si>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</si>
  <si>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</si>
  <si>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</si>
  <si>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</si>
  <si>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</si>
  <si>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</si>
  <si>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</si>
  <si>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</si>
  <si>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</si>
  <si>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</si>
  <si>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</si>
  <si>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</si>
  <si>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</si>
  <si>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</si>
  <si>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</si>
  <si>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</si>
  <si>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</si>
  <si>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</si>
  <si>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</si>
  <si>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</si>
  <si>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</si>
  <si>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</si>
  <si>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</si>
  <si>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</si>
  <si>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</si>
  <si>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</si>
  <si>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</si>
  <si>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</si>
  <si>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</si>
  <si>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</si>
  <si>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</si>
  <si>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</si>
  <si>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</si>
  <si>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</si>
  <si>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</si>
  <si>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</si>
  <si>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</si>
  <si>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</si>
  <si>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</si>
  <si>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</si>
  <si>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</si>
  <si>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</si>
  <si>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</si>
  <si>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</si>
  <si>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</si>
  <si>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</si>
  <si>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</si>
  <si>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</si>
  <si>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</si>
  <si>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</si>
  <si>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</si>
  <si>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</si>
  <si>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</si>
  <si>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</si>
  <si>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</si>
  <si>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</si>
  <si>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</si>
  <si>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</si>
  <si>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</si>
  <si>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</si>
  <si>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</si>
  <si>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</si>
  <si>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</si>
  <si>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</si>
  <si>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</si>
  <si>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</si>
  <si>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</si>
  <si>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</si>
  <si>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</si>
  <si>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</si>
  <si>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</si>
  <si>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</si>
  <si>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</si>
  <si>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</si>
  <si>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</si>
  <si>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</si>
  <si>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</si>
  <si>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</si>
  <si>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</si>
  <si>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</si>
  <si>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</si>
  <si>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</si>
  <si>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</si>
  <si>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</si>
  <si>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</si>
  <si>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</si>
  <si>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</si>
  <si>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</si>
  <si>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</si>
  <si>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</si>
  <si>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</si>
  <si>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</si>
  <si>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</si>
  <si>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</si>
  <si>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</si>
  <si>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</si>
  <si>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</si>
  <si>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</si>
  <si>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</si>
  <si>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</si>
  <si>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</si>
  <si>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</si>
  <si>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</si>
  <si>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</si>
  <si>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</si>
  <si>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</si>
  <si>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</si>
  <si>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</si>
  <si>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</si>
  <si>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</si>
  <si>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</si>
  <si>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</si>
  <si>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</si>
  <si>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</si>
  <si>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</si>
  <si>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</si>
  <si>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</si>
  <si>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</si>
  <si>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</si>
  <si>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</si>
  <si>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</si>
  <si>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</si>
  <si>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</si>
  <si>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</si>
  <si>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</si>
  <si>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</si>
  <si>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</si>
  <si>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</si>
  <si>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</si>
  <si>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</si>
  <si>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</si>
  <si>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</si>
  <si>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</si>
  <si>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</si>
  <si>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</si>
  <si>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</si>
  <si>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</si>
  <si>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</si>
  <si>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</si>
  <si>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</si>
  <si>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</si>
  <si>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</si>
  <si>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</si>
  <si>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</si>
  <si>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</si>
  <si>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</si>
  <si>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</si>
  <si>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</si>
  <si>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</si>
  <si>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</si>
  <si>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</si>
  <si>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</si>
  <si>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</si>
  <si>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</si>
  <si>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</si>
  <si>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</si>
  <si>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</si>
  <si>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</si>
  <si>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</si>
  <si>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</si>
  <si>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</si>
  <si>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</si>
  <si>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</si>
  <si>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</si>
  <si>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</si>
  <si>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</si>
  <si>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</si>
  <si>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</si>
  <si>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</si>
  <si>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</si>
  <si>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</si>
  <si>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</si>
  <si>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</si>
  <si>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</si>
  <si>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</si>
  <si>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</si>
  <si>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</si>
  <si>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</si>
  <si>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</si>
  <si>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</si>
  <si>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</si>
  <si>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</si>
  <si>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</si>
  <si>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</si>
  <si>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</si>
  <si>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</si>
  <si>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</si>
  <si>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</si>
  <si>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</si>
  <si>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</si>
  <si>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</si>
  <si>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</si>
  <si>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</si>
  <si>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</si>
  <si>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</si>
  <si>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</si>
  <si>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</si>
  <si>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</si>
  <si>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</si>
  <si>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</si>
  <si>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</si>
  <si>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</si>
  <si>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</si>
  <si>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</si>
  <si>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</si>
  <si>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</si>
  <si>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</si>
  <si>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</si>
  <si>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</si>
  <si>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</si>
  <si>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</si>
  <si>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</si>
  <si>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</si>
  <si>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</si>
  <si>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</si>
  <si>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</si>
  <si>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</si>
  <si>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</si>
  <si>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</si>
  <si>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</si>
  <si>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</si>
  <si>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</si>
  <si>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</si>
  <si>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</si>
  <si>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</si>
  <si>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</si>
  <si>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</si>
  <si>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</si>
  <si>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</si>
  <si>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</si>
  <si>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</si>
  <si>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</si>
  <si>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</si>
  <si>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</si>
  <si>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</si>
  <si>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</si>
  <si>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</si>
  <si>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</si>
  <si>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</si>
  <si>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</si>
  <si>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</si>
  <si>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</si>
  <si>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</si>
  <si>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</si>
  <si>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</si>
  <si>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</si>
  <si>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</si>
  <si>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</si>
  <si>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</si>
  <si>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</si>
  <si>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</si>
  <si>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</si>
  <si>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</si>
  <si>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</si>
  <si>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</si>
  <si>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</si>
  <si>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</si>
  <si>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</si>
  <si>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</si>
  <si>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</si>
  <si>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</si>
  <si>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</si>
  <si>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</si>
  <si>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</si>
  <si>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</si>
  <si>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</si>
  <si>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</si>
  <si>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</si>
  <si>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</si>
  <si>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</si>
  <si>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</si>
  <si>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</si>
  <si>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</si>
  <si>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</si>
  <si>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</si>
  <si>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</si>
  <si>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</si>
  <si>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</si>
  <si>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</si>
  <si>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</si>
  <si>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</si>
  <si>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</si>
  <si>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</si>
  <si>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</si>
  <si>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</si>
  <si>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</si>
  <si>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</si>
  <si>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</si>
  <si>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</si>
  <si>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</si>
  <si>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</si>
  <si>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</si>
  <si>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</si>
  <si>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</si>
  <si>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</si>
  <si>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</si>
  <si>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</si>
  <si>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</si>
  <si>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</si>
  <si>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</si>
  <si>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</si>
  <si>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</si>
  <si>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</si>
  <si>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</si>
  <si>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</si>
  <si>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</si>
  <si>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</si>
  <si>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</si>
  <si>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</si>
  <si>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</si>
  <si>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</si>
  <si>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</si>
  <si>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</si>
  <si>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</si>
  <si>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</si>
  <si>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</si>
  <si>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</si>
  <si>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</si>
  <si>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</si>
  <si>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</si>
  <si>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</si>
  <si>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</si>
  <si>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</si>
  <si>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</si>
  <si>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</si>
  <si>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</si>
  <si>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</si>
  <si>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</si>
  <si>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</si>
  <si>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</si>
  <si>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</si>
  <si>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</si>
  <si>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</si>
  <si>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</si>
  <si>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</si>
  <si>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</si>
  <si>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</si>
  <si>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</si>
  <si>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</si>
  <si>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</si>
  <si>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</si>
  <si>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</si>
  <si>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</si>
  <si>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</si>
  <si>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</si>
  <si>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</si>
  <si>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</si>
  <si>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</si>
  <si>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</si>
  <si>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</si>
  <si>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</si>
  <si>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</si>
  <si>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</si>
  <si>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</si>
  <si>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</si>
  <si>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</si>
  <si>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</si>
  <si>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</si>
  <si>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</si>
  <si>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</si>
  <si>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</si>
  <si>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</si>
  <si>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</si>
  <si>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</si>
  <si>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</si>
  <si>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</si>
  <si>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</si>
  <si>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</si>
  <si>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</si>
  <si>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</si>
  <si>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</si>
  <si>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</si>
  <si>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</si>
  <si>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</si>
  <si>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</si>
  <si>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</si>
  <si>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</si>
  <si>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</si>
  <si>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</si>
  <si>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</si>
  <si>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</si>
  <si>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</si>
  <si>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</si>
  <si>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</si>
  <si>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</si>
  <si>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</si>
  <si>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</si>
  <si>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</si>
  <si>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</si>
  <si>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</si>
  <si>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</si>
  <si>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</si>
  <si>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</si>
  <si>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</si>
  <si>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</si>
  <si>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</si>
  <si>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</si>
  <si>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</si>
  <si>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</si>
  <si>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</si>
  <si>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</si>
  <si>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</si>
  <si>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</si>
  <si>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</si>
  <si>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</si>
  <si>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</si>
  <si>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</si>
  <si>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</si>
  <si>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</si>
  <si>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</si>
  <si>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</si>
  <si>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</si>
  <si>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</si>
  <si>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</si>
  <si>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</si>
  <si>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</si>
  <si>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</si>
  <si>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</si>
  <si>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</si>
  <si>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</si>
  <si>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</si>
  <si>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</si>
  <si>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</si>
  <si>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</si>
  <si>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</si>
  <si>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</si>
  <si>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</si>
  <si>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</si>
  <si>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</si>
  <si>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</si>
  <si>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</si>
  <si>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</si>
  <si>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</si>
  <si>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</si>
  <si>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</si>
  <si>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</si>
  <si>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</si>
  <si>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</si>
  <si>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</si>
  <si>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</si>
  <si>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</si>
  <si>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</si>
  <si>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</si>
  <si>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</si>
  <si>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</si>
  <si>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</si>
  <si>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</si>
  <si>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</si>
  <si>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</si>
  <si>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</si>
  <si>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</si>
  <si>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</si>
  <si>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</si>
  <si>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</si>
  <si>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</si>
  <si>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</si>
  <si>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</si>
  <si>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</si>
  <si>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</si>
  <si>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</si>
  <si>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</si>
  <si>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</si>
  <si>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</si>
  <si>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</si>
  <si>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</si>
  <si>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</si>
  <si>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</si>
  <si>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</si>
  <si>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</si>
  <si>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</si>
  <si>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</si>
  <si>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</si>
  <si>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</si>
  <si>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</si>
  <si>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</si>
  <si>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</si>
  <si>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</si>
  <si>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</si>
  <si>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</si>
  <si>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</si>
  <si>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</si>
  <si>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</si>
  <si>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</si>
  <si>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</si>
  <si>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</si>
  <si>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</si>
  <si>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</si>
  <si>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</si>
  <si>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</si>
  <si>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</si>
  <si>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</si>
  <si>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</si>
  <si>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</si>
  <si>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</si>
  <si>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</si>
  <si>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</si>
  <si>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</si>
  <si>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</si>
  <si>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</si>
  <si>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</si>
  <si>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</si>
  <si>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</si>
  <si>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</si>
  <si>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</si>
  <si>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</si>
  <si>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</si>
  <si>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</si>
  <si>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</si>
  <si>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</si>
  <si>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</si>
  <si>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</si>
  <si>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</si>
  <si>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</si>
  <si>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</si>
  <si>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</si>
  <si>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</si>
  <si>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</si>
  <si>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</si>
  <si>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</si>
  <si>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</si>
  <si>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</si>
  <si>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</si>
  <si>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</si>
  <si>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</si>
  <si>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</si>
  <si>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</si>
  <si>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</si>
  <si>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</si>
  <si>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</si>
  <si>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</si>
  <si>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</si>
  <si>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</si>
  <si>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</si>
  <si>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</si>
  <si>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</si>
  <si>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</si>
  <si>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</si>
  <si>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</si>
  <si>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</si>
  <si>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</si>
  <si>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</si>
  <si>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</si>
  <si>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</si>
  <si>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</si>
  <si>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</si>
  <si>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</si>
  <si>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</si>
  <si>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</si>
  <si>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</si>
  <si>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</si>
  <si>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</si>
  <si>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</si>
  <si>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</si>
  <si>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</si>
  <si>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</si>
  <si>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</si>
  <si>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</si>
  <si>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</si>
  <si>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</si>
  <si>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</si>
  <si>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</si>
  <si>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</si>
  <si>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</si>
  <si>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</si>
  <si>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</si>
  <si>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</si>
  <si>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</si>
  <si>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</si>
  <si>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</si>
  <si>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</si>
  <si>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</si>
  <si>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</si>
  <si>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</si>
  <si>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</si>
  <si>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</si>
  <si>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</si>
  <si>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</si>
  <si>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</si>
  <si>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</si>
  <si>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</si>
  <si>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</si>
  <si>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</si>
  <si>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</si>
  <si>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</si>
  <si>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</si>
  <si>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</si>
  <si>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</si>
  <si>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</si>
  <si>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</si>
  <si>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</si>
  <si>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</si>
  <si>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</si>
  <si>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</si>
  <si>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</si>
  <si>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</si>
  <si>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</si>
  <si>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</si>
  <si>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</si>
  <si>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</si>
  <si>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</si>
  <si>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</si>
  <si>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</si>
  <si>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</si>
  <si>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</si>
  <si>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</si>
  <si>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</si>
  <si>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</si>
  <si>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</si>
  <si>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</si>
  <si>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</si>
  <si>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</si>
  <si>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</si>
  <si>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</si>
  <si>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</si>
  <si>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</si>
  <si>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</si>
  <si>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</si>
  <si>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</si>
  <si>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</si>
  <si>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</si>
  <si>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</si>
  <si>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</si>
  <si>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</si>
  <si>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</si>
  <si>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</si>
  <si>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</si>
  <si>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</si>
  <si>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</si>
  <si>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</si>
  <si>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</si>
  <si>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</si>
  <si>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</si>
  <si>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</si>
  <si>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</si>
  <si>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</si>
  <si>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</si>
  <si>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</si>
  <si>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</si>
  <si>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</si>
  <si>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</si>
  <si>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</si>
  <si>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</si>
  <si>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</si>
  <si>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</si>
  <si>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</si>
  <si>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</si>
  <si>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</si>
  <si>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</si>
  <si>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</si>
  <si>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</si>
  <si>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</si>
  <si>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</si>
  <si>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</si>
  <si>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</si>
  <si>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</si>
  <si>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</si>
  <si>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</si>
  <si>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</si>
  <si>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</si>
  <si>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</si>
  <si>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</si>
  <si>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</si>
  <si>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</si>
  <si>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</si>
  <si>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</si>
  <si>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</si>
  <si>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</si>
  <si>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</si>
  <si>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</si>
  <si>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</si>
  <si>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</si>
  <si>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</si>
  <si>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</si>
  <si>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</si>
  <si>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</si>
  <si>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</si>
  <si>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</si>
  <si>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</si>
  <si>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</si>
  <si>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</si>
  <si>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</si>
  <si>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</si>
  <si>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</si>
  <si>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</si>
  <si>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</si>
  <si>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</si>
  <si>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</si>
  <si>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</si>
  <si>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</si>
  <si>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</si>
  <si>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</si>
  <si>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</si>
  <si>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</si>
  <si>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</si>
  <si>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</si>
  <si>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</si>
  <si>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</si>
  <si>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</si>
  <si>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</si>
  <si>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</si>
  <si>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</si>
  <si>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</si>
  <si>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</si>
  <si>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</si>
  <si>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</si>
  <si>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</si>
  <si>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</si>
  <si>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</si>
  <si>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</si>
  <si>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</si>
  <si>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</si>
  <si>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</si>
  <si>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</si>
  <si>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</si>
  <si>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</si>
  <si>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</si>
  <si>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</si>
  <si>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</si>
  <si>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</si>
  <si>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</si>
  <si>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</si>
  <si>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</si>
  <si>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</si>
  <si>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</si>
  <si>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</si>
  <si>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</si>
  <si>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</si>
  <si>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</si>
  <si>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</si>
  <si>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</si>
  <si>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</si>
  <si>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</si>
  <si>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</si>
  <si>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</si>
  <si>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</si>
  <si>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</si>
  <si>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</si>
  <si>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</si>
  <si>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</si>
  <si>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</si>
  <si>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</si>
  <si>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</si>
  <si>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</si>
  <si>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</si>
  <si>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</si>
  <si>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</si>
  <si>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</si>
  <si>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</si>
  <si>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</si>
  <si>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</si>
  <si>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</si>
  <si>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</si>
  <si>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</si>
  <si>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</si>
  <si>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</si>
  <si>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</si>
  <si>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</si>
  <si>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</si>
  <si>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</si>
  <si>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</si>
  <si>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</si>
  <si>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</si>
  <si>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</si>
  <si>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</si>
  <si>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</si>
  <si>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</si>
  <si>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</si>
  <si>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</si>
  <si>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</si>
  <si>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</si>
  <si>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</si>
  <si>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</si>
  <si>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</si>
  <si>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</si>
  <si>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</si>
  <si>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</si>
  <si>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</si>
  <si>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</si>
  <si>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</si>
  <si>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</si>
  <si>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</si>
  <si>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</si>
  <si>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</si>
  <si>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</si>
  <si>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</si>
  <si>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</si>
  <si>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</si>
  <si>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</si>
  <si>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</si>
  <si>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</si>
  <si>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</si>
  <si>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</si>
  <si>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</si>
  <si>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</si>
  <si>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</si>
  <si>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</si>
  <si>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</si>
  <si>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</si>
  <si>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</si>
  <si>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</si>
  <si>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</si>
  <si>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</si>
  <si>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</si>
  <si>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</si>
  <si>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</si>
  <si>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</si>
  <si>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</si>
  <si>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</si>
  <si>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</si>
  <si>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</si>
  <si>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</si>
  <si>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</si>
  <si>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</si>
  <si>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</si>
  <si>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</si>
  <si>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</si>
  <si>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</si>
  <si>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</si>
  <si>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</si>
  <si>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</si>
  <si>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</si>
  <si>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</si>
  <si>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</si>
  <si>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</si>
  <si>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</si>
  <si>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</si>
  <si>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</si>
  <si>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</si>
  <si>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</si>
  <si>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</si>
  <si>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</si>
  <si>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</si>
  <si>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</si>
  <si>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</si>
  <si>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</si>
  <si>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</si>
  <si>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</si>
  <si>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</si>
  <si>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</si>
  <si>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</si>
  <si>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</si>
  <si>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</si>
  <si>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</si>
  <si>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</si>
  <si>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</si>
  <si>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</si>
  <si>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</si>
  <si>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</si>
  <si>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</si>
  <si>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</si>
  <si>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</si>
  <si>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</si>
  <si>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</si>
  <si>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</si>
  <si>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</si>
  <si>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</si>
  <si>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</si>
  <si>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</si>
  <si>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</si>
  <si>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</si>
  <si>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</si>
  <si>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</si>
  <si>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</si>
  <si>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</si>
  <si>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</si>
  <si>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</si>
  <si>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</si>
  <si>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</si>
  <si>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</si>
  <si>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</si>
  <si>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</si>
  <si>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</si>
  <si>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</si>
  <si>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</si>
  <si>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</si>
  <si>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</si>
  <si>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</si>
  <si>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</si>
  <si>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</si>
  <si>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</si>
  <si>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</si>
  <si>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</si>
  <si>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</si>
  <si>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</si>
  <si>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</si>
  <si>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</si>
  <si>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</si>
  <si>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</si>
  <si>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</si>
  <si>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</si>
  <si>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</si>
  <si>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</si>
  <si>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</si>
  <si>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</si>
  <si>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</si>
  <si>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</si>
  <si>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</si>
  <si>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</si>
  <si>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</si>
  <si>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</si>
  <si>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</si>
  <si>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</si>
  <si>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</si>
  <si>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</si>
  <si>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</si>
  <si>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</si>
  <si>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</si>
  <si>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</si>
  <si>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</si>
  <si>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</si>
  <si>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</si>
  <si>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</si>
  <si>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</si>
  <si>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</si>
  <si>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</si>
  <si>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</si>
  <si>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</si>
  <si>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</si>
  <si>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</si>
  <si>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</si>
  <si>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</si>
  <si>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</si>
  <si>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</si>
  <si>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</si>
  <si>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</si>
  <si>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</si>
  <si>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</si>
  <si>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</si>
  <si>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</si>
  <si>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</si>
  <si>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</si>
  <si>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</si>
  <si>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</si>
  <si>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</si>
  <si>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</si>
  <si>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</si>
  <si>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</si>
  <si>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</si>
  <si>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</si>
  <si>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</si>
  <si>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</si>
  <si>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</si>
  <si>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</si>
  <si>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</si>
  <si>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</si>
  <si>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</si>
  <si>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</si>
  <si>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</si>
  <si>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</si>
  <si>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</si>
  <si>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</si>
  <si>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</si>
  <si>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</si>
  <si>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</si>
  <si>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</si>
  <si>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</si>
  <si>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</si>
  <si>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</si>
  <si>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</si>
  <si>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</si>
  <si>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</si>
  <si>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</si>
  <si>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</si>
  <si>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</si>
  <si>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</si>
  <si>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</si>
  <si>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</si>
  <si>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</si>
  <si>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</si>
  <si>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</si>
  <si>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</si>
  <si>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</si>
  <si>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</si>
  <si>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</si>
  <si>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</si>
  <si>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</si>
  <si>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</si>
  <si>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</si>
  <si>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</si>
  <si>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</si>
  <si>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</si>
  <si>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</si>
  <si>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</si>
  <si>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</si>
  <si>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</si>
  <si>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</si>
  <si>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</si>
  <si>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</si>
  <si>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</si>
  <si>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</si>
  <si>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</si>
  <si>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</si>
  <si>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</si>
  <si>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</si>
  <si>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</si>
  <si>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</si>
  <si>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</si>
  <si>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</si>
  <si>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</si>
  <si>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</si>
  <si>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</si>
  <si>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</si>
  <si>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</si>
  <si>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</si>
  <si>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</si>
  <si>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</si>
  <si>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</si>
  <si>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</si>
  <si>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</si>
  <si>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</si>
  <si>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</si>
  <si>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</si>
  <si>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</si>
  <si>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</si>
  <si>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</si>
  <si>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</si>
  <si>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</si>
  <si>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</si>
  <si>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</si>
  <si>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</si>
  <si>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</si>
  <si>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</si>
  <si>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</si>
  <si>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</si>
  <si>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</si>
  <si>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</si>
  <si>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</si>
  <si>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</si>
  <si>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</si>
  <si>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</si>
  <si>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</si>
  <si>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</si>
  <si>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</si>
  <si>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</si>
  <si>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</si>
  <si>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</si>
  <si>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</si>
  <si>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</si>
  <si>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</si>
  <si>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</si>
  <si>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</si>
  <si>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</si>
  <si>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</si>
  <si>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</si>
  <si>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</si>
  <si>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</si>
  <si>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</si>
  <si>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</si>
  <si>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</si>
  <si>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</si>
  <si>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</si>
  <si>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</si>
  <si>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</si>
  <si>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</si>
  <si>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</si>
  <si>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</si>
  <si>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</si>
  <si>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</si>
  <si>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</si>
  <si>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</si>
  <si>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</si>
  <si>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</si>
  <si>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</si>
  <si>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</si>
  <si>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</si>
  <si>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</si>
  <si>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</si>
  <si>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</si>
  <si>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</si>
  <si>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</si>
  <si>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</si>
  <si>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</si>
  <si>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</si>
  <si>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</si>
  <si>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</si>
  <si>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</si>
  <si>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</si>
  <si>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</si>
  <si>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</si>
  <si>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</si>
  <si>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</si>
  <si>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</si>
  <si>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</si>
  <si>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</si>
  <si>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</si>
  <si>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</si>
  <si>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</si>
  <si>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</si>
  <si>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</si>
  <si>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</si>
  <si>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</si>
  <si>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</si>
  <si>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</si>
  <si>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</si>
  <si>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</si>
  <si>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</si>
  <si>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</si>
  <si>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</si>
  <si>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</si>
  <si>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</si>
  <si>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</si>
  <si>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</si>
  <si>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</si>
  <si>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</si>
  <si>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</si>
  <si>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</si>
  <si>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</si>
  <si>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</si>
  <si>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</si>
  <si>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</si>
  <si>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</si>
  <si>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</si>
  <si>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</si>
  <si>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</si>
  <si>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</si>
  <si>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</si>
  <si>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</si>
  <si>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</si>
  <si>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</si>
  <si>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</si>
  <si>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</si>
  <si>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</si>
  <si>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</si>
  <si>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</si>
  <si>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</si>
  <si>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</si>
  <si>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</si>
  <si>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</si>
  <si>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</si>
  <si>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</si>
  <si>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</si>
  <si>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</si>
  <si>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</si>
  <si>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</si>
  <si>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</si>
  <si>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</si>
  <si>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</si>
  <si>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</si>
  <si>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</si>
  <si>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</si>
  <si>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</si>
  <si>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</si>
  <si>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</si>
  <si>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</si>
  <si>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</si>
  <si>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</si>
  <si>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</si>
  <si>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</si>
  <si>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</si>
  <si>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</si>
  <si>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</si>
  <si>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</si>
  <si>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</si>
  <si>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</si>
  <si>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</si>
  <si>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</si>
  <si>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</si>
  <si>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</si>
  <si>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</si>
  <si>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</si>
  <si>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</si>
  <si>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</si>
  <si>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</si>
  <si>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</si>
  <si>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</si>
  <si>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</si>
  <si>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</si>
  <si>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</si>
  <si>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</si>
  <si>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</si>
  <si>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</si>
  <si>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</si>
  <si>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</si>
  <si>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</si>
  <si>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</si>
  <si>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</si>
  <si>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</si>
  <si>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</si>
  <si>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</si>
  <si>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</si>
  <si>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</si>
  <si>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</si>
  <si>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</si>
  <si>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</si>
  <si>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</si>
  <si>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</si>
  <si>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</si>
  <si>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</si>
  <si>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</si>
  <si>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</si>
  <si>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</si>
  <si>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</si>
  <si>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</si>
  <si>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</si>
  <si>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</si>
  <si>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</si>
  <si>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</si>
  <si>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</si>
  <si>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</si>
  <si>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</si>
  <si>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</si>
  <si>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</si>
  <si>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</si>
  <si>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</si>
  <si>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</si>
  <si>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</si>
  <si>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</si>
  <si>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</si>
  <si>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</si>
  <si>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</si>
  <si>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</si>
  <si>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</si>
  <si>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</si>
  <si>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</si>
  <si>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</si>
  <si>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</si>
  <si>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</si>
  <si>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</si>
  <si>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</si>
  <si>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</si>
  <si>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</si>
  <si>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</si>
  <si>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</si>
  <si>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</si>
  <si>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</si>
  <si>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</si>
  <si>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</si>
  <si>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</si>
  <si>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</si>
  <si>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</si>
  <si>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</si>
  <si>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</si>
  <si>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</si>
  <si>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</si>
  <si>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</si>
  <si>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</si>
  <si>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</si>
  <si>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</si>
  <si>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</si>
  <si>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</si>
  <si>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</si>
  <si>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</si>
  <si>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</si>
  <si>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</si>
  <si>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</si>
  <si>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</si>
  <si>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</si>
  <si>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</si>
  <si>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</si>
  <si>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</si>
  <si>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</si>
  <si>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</si>
  <si>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</si>
  <si>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</si>
  <si>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</si>
  <si>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</si>
  <si>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</si>
  <si>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</si>
  <si>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</si>
  <si>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</si>
  <si>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</si>
  <si>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</si>
  <si>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</si>
  <si>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</si>
  <si>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</si>
  <si>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</si>
  <si>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</si>
  <si>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</si>
  <si>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</si>
  <si>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</si>
  <si>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</si>
  <si>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</si>
  <si>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</si>
  <si>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</si>
  <si>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</si>
  <si>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</si>
  <si>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</si>
  <si>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</si>
  <si>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</si>
  <si>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</si>
  <si>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</si>
  <si>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</si>
  <si>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</si>
  <si>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</si>
  <si>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</si>
  <si>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</si>
  <si>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</si>
  <si>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</si>
  <si>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</si>
  <si>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</si>
  <si>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</si>
  <si>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</si>
  <si>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</si>
  <si>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</si>
  <si>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</si>
  <si>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</si>
  <si>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</si>
  <si>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</si>
  <si>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</si>
  <si>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</si>
  <si>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</si>
  <si>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</si>
  <si>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</si>
  <si>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</si>
  <si>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</si>
  <si>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</si>
  <si>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</si>
  <si>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</si>
  <si>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</si>
  <si>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</si>
  <si>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</si>
  <si>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</si>
  <si>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</si>
  <si>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</si>
  <si>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</si>
  <si>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</si>
  <si>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</si>
  <si>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</si>
  <si>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</si>
  <si>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</si>
  <si>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</si>
  <si>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</si>
  <si>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</si>
  <si>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</si>
  <si>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</si>
  <si>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</si>
  <si>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</si>
  <si>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</si>
  <si>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</si>
  <si>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</si>
  <si>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</si>
  <si>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</si>
  <si>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</si>
  <si>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</si>
  <si>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</si>
  <si>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</si>
  <si>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</si>
  <si>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</si>
  <si>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</si>
  <si>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</si>
  <si>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</si>
  <si>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</si>
  <si>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</si>
  <si>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</si>
  <si>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</si>
  <si>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</si>
  <si>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</si>
  <si>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</si>
  <si>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</si>
  <si>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</si>
  <si>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</si>
  <si>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</si>
  <si>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</si>
  <si>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</si>
  <si>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</si>
  <si>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</si>
  <si>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</si>
  <si>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</si>
  <si>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</si>
  <si>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</si>
  <si>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</si>
  <si>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</si>
  <si>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</si>
  <si>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</si>
  <si>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</si>
  <si>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</si>
  <si>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</si>
  <si>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</si>
  <si>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</si>
  <si>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</si>
  <si>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</si>
  <si>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</si>
  <si>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</si>
  <si>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</si>
  <si>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</si>
  <si>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</si>
  <si>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</si>
  <si>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</si>
  <si>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</si>
  <si>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</si>
  <si>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</si>
  <si>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</si>
  <si>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</si>
  <si>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</si>
  <si>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</si>
  <si>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</si>
  <si>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</si>
  <si>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</si>
  <si>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</si>
  <si>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</si>
  <si>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</si>
  <si>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</si>
  <si>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</si>
  <si>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</si>
  <si>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</si>
  <si>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</si>
  <si>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</si>
  <si>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</si>
  <si>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</si>
  <si>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</si>
  <si>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</si>
  <si>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</si>
  <si>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</si>
  <si>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</si>
  <si>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</si>
  <si>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</si>
  <si>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</si>
  <si>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</si>
  <si>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</si>
  <si>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</si>
  <si>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</si>
  <si>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</si>
  <si>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</si>
  <si>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</si>
  <si>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</si>
  <si>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</si>
  <si>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</si>
  <si>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</si>
  <si>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</si>
  <si>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</si>
  <si>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</si>
  <si>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</si>
  <si>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</si>
  <si>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</si>
  <si>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</si>
  <si>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</si>
  <si>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</si>
  <si>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</si>
  <si>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</si>
  <si>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</si>
  <si>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</si>
  <si>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</si>
  <si>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</si>
  <si>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</si>
  <si>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</si>
  <si>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</si>
  <si>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</si>
  <si>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</si>
  <si>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</si>
  <si>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</si>
  <si>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</si>
  <si>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</si>
  <si>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</si>
  <si>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</si>
  <si>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</si>
  <si>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</si>
  <si>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</si>
  <si>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</si>
  <si>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</si>
  <si>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</si>
  <si>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</si>
  <si>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</si>
  <si>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</si>
  <si>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</si>
  <si>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</si>
  <si>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</si>
  <si>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</si>
  <si>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</si>
  <si>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</si>
  <si>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</si>
  <si>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</si>
  <si>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</si>
  <si>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</si>
  <si>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</si>
  <si>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</si>
  <si>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</si>
  <si>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</si>
  <si>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</si>
  <si>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</si>
  <si>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</si>
  <si>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</si>
  <si>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</si>
  <si>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</si>
  <si>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</si>
  <si>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</si>
  <si>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</si>
  <si>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</si>
  <si>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</si>
  <si>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</si>
  <si>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</si>
  <si>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</si>
  <si>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</si>
  <si>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</si>
  <si>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</si>
  <si>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</si>
  <si>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</si>
  <si>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</si>
  <si>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</si>
  <si>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</si>
  <si>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</si>
  <si>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</si>
  <si>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</si>
  <si>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</si>
  <si>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</si>
  <si>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</si>
  <si>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</si>
  <si>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</si>
  <si>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</si>
  <si>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</si>
  <si>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</si>
  <si>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</si>
  <si>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</si>
  <si>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</si>
  <si>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</si>
  <si>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</si>
  <si>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</si>
  <si>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</si>
  <si>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</si>
  <si>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</si>
  <si>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</si>
  <si>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</si>
  <si>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</si>
  <si>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</si>
  <si>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</si>
  <si>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</si>
  <si>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</si>
  <si>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</si>
  <si>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</si>
  <si>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</si>
  <si>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</si>
  <si>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</si>
  <si>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</si>
  <si>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</si>
  <si>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</si>
  <si>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</si>
  <si>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</si>
  <si>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</si>
  <si>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</si>
  <si>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</si>
  <si>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</si>
  <si>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</si>
  <si>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</si>
  <si>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</si>
  <si>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</si>
  <si>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</si>
  <si>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</si>
  <si>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</si>
  <si>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</si>
  <si>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</si>
  <si>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</si>
  <si>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</si>
  <si>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</si>
  <si>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</si>
  <si>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</si>
  <si>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</si>
  <si>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</si>
  <si>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</si>
  <si>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</si>
  <si>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</si>
  <si>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</si>
  <si>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</si>
  <si>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</si>
  <si>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</si>
  <si>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</si>
  <si>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</si>
  <si>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</si>
  <si>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</si>
  <si>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</si>
  <si>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</si>
  <si>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</si>
  <si>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</si>
  <si>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</si>
  <si>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</si>
  <si>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</si>
  <si>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</si>
  <si>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</si>
  <si>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</si>
  <si>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</si>
  <si>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</si>
  <si>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</si>
  <si>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</si>
  <si>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</si>
  <si>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</si>
  <si>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</si>
  <si>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</si>
  <si>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</si>
  <si>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</si>
  <si>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</si>
  <si>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</si>
  <si>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</si>
  <si>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</si>
  <si>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</si>
  <si>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</si>
  <si>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</si>
  <si>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</si>
  <si>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</si>
  <si>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</si>
  <si>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</si>
  <si>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</si>
  <si>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</si>
  <si>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</si>
  <si>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</si>
  <si>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</si>
  <si>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</si>
  <si>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</si>
  <si>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</si>
  <si>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</si>
  <si>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</si>
  <si>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</si>
  <si>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</si>
  <si>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</si>
  <si>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</si>
  <si>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</si>
  <si>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</si>
  <si>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</si>
  <si>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</si>
  <si>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</si>
  <si>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</si>
  <si>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</si>
  <si>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</si>
  <si>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</si>
  <si>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</si>
  <si>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</si>
  <si>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</si>
  <si>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</si>
  <si>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</si>
  <si>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</si>
  <si>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</si>
  <si>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</si>
  <si>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</si>
  <si>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</si>
  <si>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</si>
  <si>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</si>
  <si>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</si>
  <si>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</si>
  <si>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</si>
  <si>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</si>
  <si>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</si>
  <si>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</si>
  <si>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</si>
  <si>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</si>
  <si>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</si>
  <si>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</si>
  <si>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</si>
  <si>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</si>
  <si>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</si>
  <si>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</si>
  <si>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</si>
  <si>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</si>
  <si>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</si>
  <si>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</si>
  <si>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</si>
  <si>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</si>
  <si>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</si>
  <si>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</si>
  <si>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</si>
  <si>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</si>
  <si>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</si>
  <si>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</si>
  <si>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</si>
  <si>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</si>
  <si>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</si>
  <si>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</si>
  <si>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</si>
  <si>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</si>
  <si>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</si>
  <si>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</si>
  <si>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</si>
  <si>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</si>
  <si>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</si>
  <si>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</si>
  <si>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</si>
  <si>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</si>
  <si>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</si>
  <si>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</si>
  <si>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</si>
  <si>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</si>
  <si>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</si>
  <si>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</si>
  <si>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</si>
  <si>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</si>
  <si>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</si>
  <si>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</si>
  <si>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</si>
  <si>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</si>
  <si>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</si>
  <si>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</si>
  <si>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</si>
  <si>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</si>
  <si>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</si>
  <si>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</si>
  <si>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</si>
  <si>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</si>
  <si>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</si>
  <si>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</si>
  <si>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</si>
  <si>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</si>
  <si>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</si>
  <si>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</si>
  <si>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</si>
  <si>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</si>
  <si>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</si>
  <si>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</si>
  <si>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</si>
  <si>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</si>
  <si>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</si>
  <si>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</si>
  <si>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</si>
  <si>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</si>
  <si>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</si>
  <si>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</si>
  <si>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</si>
  <si>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</si>
  <si>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</si>
  <si>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</si>
  <si>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</si>
  <si>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</si>
  <si>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</si>
  <si>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</si>
  <si>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</si>
  <si>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</si>
  <si>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</si>
  <si>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</si>
  <si>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</si>
  <si>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</si>
  <si>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</si>
  <si>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</si>
  <si>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</si>
  <si>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</si>
  <si>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</si>
  <si>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</si>
  <si>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</si>
  <si>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</si>
  <si>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</si>
  <si>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</si>
  <si>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</si>
  <si>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</si>
  <si>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</si>
  <si>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</si>
  <si>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</si>
  <si>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</si>
  <si>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</si>
  <si>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</si>
  <si>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</si>
  <si>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</si>
  <si>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</si>
  <si>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</si>
  <si>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</si>
  <si>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</si>
  <si>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</si>
  <si>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</si>
  <si>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</si>
  <si>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</si>
  <si>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</si>
  <si>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</si>
  <si>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</si>
  <si>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</si>
  <si>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</si>
  <si>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</si>
  <si>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</si>
  <si>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</si>
  <si>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</si>
  <si>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</si>
  <si>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</si>
  <si>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</si>
  <si>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</si>
  <si>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</si>
  <si>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</si>
  <si>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</si>
  <si>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</si>
  <si>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</si>
  <si>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</si>
  <si>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</si>
  <si>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</si>
  <si>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</si>
  <si>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</si>
  <si>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</si>
  <si>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</si>
  <si>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</si>
  <si>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</si>
  <si>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</si>
  <si>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</si>
  <si>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</si>
  <si>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</si>
  <si>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</si>
  <si>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</si>
  <si>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</si>
  <si>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</si>
  <si>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</si>
  <si>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</si>
  <si>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</si>
  <si>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</si>
  <si>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</si>
  <si>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</si>
  <si>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</si>
  <si>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</si>
  <si>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</si>
  <si>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</si>
  <si>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</si>
  <si>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</si>
  <si>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</si>
  <si>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</si>
  <si>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</si>
  <si>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</si>
  <si>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</si>
  <si>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</si>
  <si>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</si>
  <si>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</si>
  <si>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</si>
  <si>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</si>
  <si>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</si>
  <si>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</si>
  <si>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</si>
  <si>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</si>
  <si>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</si>
  <si>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</si>
  <si>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</si>
  <si>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</si>
  <si>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</si>
  <si>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</si>
  <si>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</si>
  <si>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</si>
  <si>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</si>
  <si>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</si>
  <si>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</si>
  <si>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</si>
  <si>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</si>
  <si>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</si>
  <si>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</si>
  <si>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</si>
  <si>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</si>
  <si>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</si>
  <si>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</si>
  <si>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</si>
  <si>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</si>
  <si>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</si>
  <si>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</si>
  <si>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</si>
  <si>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</si>
  <si>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</si>
  <si>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</si>
  <si>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</si>
  <si>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</si>
  <si>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</si>
  <si>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</si>
  <si>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</si>
  <si>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</si>
  <si>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</si>
  <si>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</si>
  <si>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</si>
  <si>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</si>
  <si>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</si>
  <si>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</si>
  <si>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</si>
  <si>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</si>
  <si>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</si>
  <si>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</si>
  <si>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</si>
  <si>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</si>
  <si>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</si>
  <si>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</si>
  <si>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</si>
  <si>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</si>
  <si>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</si>
  <si>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</si>
  <si>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</si>
  <si>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</si>
  <si>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</si>
  <si>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</si>
  <si>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</si>
  <si>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</si>
  <si>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</si>
  <si>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</si>
  <si>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</si>
  <si>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</si>
  <si>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</si>
  <si>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</si>
  <si>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</si>
  <si>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</si>
  <si>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</si>
  <si>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</si>
  <si>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</si>
  <si>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</si>
  <si>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</si>
  <si>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</si>
  <si>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</si>
  <si>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</si>
  <si>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</si>
  <si>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</si>
  <si>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</si>
  <si>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</si>
  <si>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</si>
  <si>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</si>
  <si>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</si>
  <si>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</si>
  <si>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</si>
  <si>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</si>
  <si>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</si>
  <si>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</si>
  <si>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</si>
  <si>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</si>
  <si>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</si>
  <si>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</si>
  <si>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</si>
  <si>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</si>
  <si>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</si>
  <si>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</si>
  <si>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</si>
  <si>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</si>
  <si>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</si>
  <si>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</si>
  <si>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</si>
  <si>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</si>
  <si>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</si>
  <si>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</si>
  <si>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</si>
  <si>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</si>
  <si>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</si>
  <si>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</si>
  <si>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</si>
  <si>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</si>
  <si>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</si>
  <si>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</si>
  <si>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</si>
  <si>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</si>
  <si>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</si>
  <si>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</si>
  <si>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</si>
  <si>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</si>
  <si>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</si>
  <si>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</si>
  <si>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</si>
  <si>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</si>
  <si>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</si>
  <si>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</si>
  <si>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</si>
  <si>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</si>
  <si>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</si>
  <si>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</si>
  <si>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</si>
  <si>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</si>
  <si>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</si>
  <si>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</si>
  <si>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</si>
  <si>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</si>
  <si>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</si>
  <si>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</si>
  <si>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</si>
  <si>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</si>
  <si>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</si>
  <si>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</si>
  <si>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</si>
  <si>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</si>
  <si>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</si>
  <si>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</si>
  <si>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</si>
  <si>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</si>
  <si>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</si>
  <si>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</si>
  <si>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</si>
  <si>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</si>
  <si>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</si>
  <si>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</si>
  <si>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</si>
  <si>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</si>
  <si>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</si>
  <si>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</si>
  <si>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</si>
  <si>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</si>
  <si>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</si>
  <si>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</si>
  <si>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</si>
  <si>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</si>
  <si>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</si>
  <si>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</si>
  <si>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</si>
  <si>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</si>
  <si>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</si>
  <si>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</si>
  <si>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</si>
  <si>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</si>
  <si>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</si>
  <si>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</si>
  <si>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</si>
  <si>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</si>
  <si>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</si>
  <si>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</si>
  <si>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</si>
  <si>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</si>
  <si>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</si>
  <si>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</si>
  <si>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</si>
  <si>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</si>
  <si>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</si>
  <si>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</si>
  <si>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</si>
  <si>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</si>
  <si>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</si>
  <si>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</si>
  <si>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</si>
  <si>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</si>
  <si>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</si>
  <si>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</si>
  <si>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</si>
  <si>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</si>
  <si>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</si>
  <si>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</si>
  <si>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</si>
  <si>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</si>
  <si>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</si>
  <si>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</si>
  <si>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</si>
  <si>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</si>
  <si>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</si>
  <si>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</si>
  <si>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</si>
  <si>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</si>
  <si>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</si>
  <si>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</si>
  <si>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</si>
  <si>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</si>
  <si>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</si>
  <si>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</si>
  <si>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</si>
  <si>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</si>
  <si>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</si>
  <si>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</si>
  <si>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</si>
  <si>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</si>
  <si>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</si>
  <si>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</si>
  <si>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</si>
  <si>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</si>
  <si>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</si>
  <si>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</si>
  <si>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</si>
  <si>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</si>
  <si>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</si>
  <si>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</si>
  <si>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</si>
  <si>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</si>
  <si>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</si>
  <si>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</si>
  <si>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</si>
  <si>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</si>
  <si>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</si>
  <si>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</si>
  <si>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</si>
  <si>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</si>
  <si>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</si>
  <si>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</si>
  <si>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</si>
  <si>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</si>
  <si>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</si>
  <si>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</si>
  <si>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</si>
  <si>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</si>
  <si>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</si>
  <si>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</si>
  <si>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</si>
  <si>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</si>
  <si>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</si>
  <si>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</si>
  <si>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</si>
  <si>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</si>
  <si>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</si>
  <si>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</si>
  <si>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</si>
  <si>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</si>
  <si>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</si>
  <si>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</si>
  <si>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</si>
  <si>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</si>
  <si>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</si>
  <si>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</si>
  <si>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</si>
  <si>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</si>
  <si>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</si>
  <si>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</si>
  <si>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</si>
  <si>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</si>
  <si>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</si>
  <si>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</si>
  <si>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</si>
  <si>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</si>
  <si>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</si>
  <si>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</si>
  <si>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</si>
  <si>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</si>
  <si>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</si>
  <si>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</si>
  <si>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</si>
  <si>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</si>
  <si>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</si>
  <si>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</si>
  <si>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</si>
  <si>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</si>
  <si>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</si>
  <si>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</si>
  <si>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</si>
  <si>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</si>
  <si>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</si>
  <si>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</si>
  <si>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</si>
  <si>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</si>
  <si>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</si>
  <si>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</si>
  <si>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</si>
  <si>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</si>
  <si>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</si>
  <si>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</si>
  <si>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</si>
  <si>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</si>
  <si>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</si>
  <si>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</si>
  <si>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</si>
  <si>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</si>
  <si>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</si>
  <si>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</si>
  <si>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</si>
  <si>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</si>
  <si>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</si>
  <si>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</si>
  <si>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</si>
  <si>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</si>
  <si>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</si>
  <si>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</si>
  <si>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</si>
  <si>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</si>
  <si>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</si>
  <si>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</si>
  <si>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</si>
  <si>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</si>
  <si>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</si>
  <si>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</si>
  <si>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</si>
  <si>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</si>
  <si>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</si>
  <si>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</si>
  <si>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</si>
  <si>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</si>
  <si>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</si>
  <si>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</si>
  <si>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</si>
  <si>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</si>
  <si>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</si>
  <si>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</si>
  <si>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</si>
  <si>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</si>
  <si>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</si>
  <si>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</si>
  <si>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</si>
  <si>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</si>
  <si>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</si>
  <si>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</si>
  <si>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</si>
  <si>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</si>
  <si>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</si>
  <si>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</si>
  <si>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</si>
  <si>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</si>
  <si>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</si>
  <si>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</si>
  <si>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</si>
  <si>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</si>
  <si>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</si>
  <si>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</si>
  <si>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</si>
  <si>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</si>
  <si>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</si>
  <si>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</si>
  <si>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</si>
  <si>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</si>
  <si>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</si>
  <si>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</si>
  <si>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</si>
  <si>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</si>
  <si>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</si>
  <si>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</si>
  <si>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</si>
  <si>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</si>
  <si>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</si>
  <si>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</si>
  <si>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</si>
  <si>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</si>
  <si>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</si>
  <si>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</si>
  <si>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</si>
  <si>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</si>
  <si>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</si>
  <si>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</si>
  <si>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</si>
  <si>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</si>
  <si>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</si>
  <si>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</si>
  <si>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</si>
  <si>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</si>
  <si>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</si>
  <si>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</si>
  <si>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</si>
  <si>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</si>
  <si>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</si>
  <si>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</si>
  <si>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</si>
  <si>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</si>
  <si>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</si>
  <si>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</si>
  <si>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</si>
  <si>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</si>
  <si>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</si>
  <si>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</si>
  <si>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</si>
  <si>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</si>
  <si>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</si>
  <si>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</si>
  <si>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</si>
  <si>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</si>
  <si>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</si>
  <si>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</si>
  <si>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</si>
  <si>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</si>
  <si>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</si>
  <si>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</si>
  <si>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</si>
  <si>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</si>
  <si>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</si>
  <si>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</si>
  <si>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</si>
  <si>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</si>
  <si>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</si>
  <si>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</si>
  <si>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</si>
  <si>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</si>
  <si>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</si>
  <si>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</si>
  <si>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</si>
  <si>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</si>
  <si>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</si>
  <si>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</si>
  <si>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</si>
  <si>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</si>
  <si>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</si>
  <si>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</si>
  <si>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</si>
  <si>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</si>
  <si>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</si>
  <si>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</si>
  <si>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</si>
  <si>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</si>
  <si>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</si>
  <si>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</si>
  <si>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</si>
  <si>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</si>
  <si>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</si>
  <si>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</si>
  <si>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</si>
  <si>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</si>
  <si>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</si>
  <si>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</si>
  <si>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</si>
  <si>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</si>
  <si>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</si>
  <si>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</si>
  <si>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</si>
  <si>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</si>
  <si>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</si>
  <si>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</si>
  <si>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</si>
  <si>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</si>
  <si>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</si>
  <si>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</si>
  <si>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</si>
  <si>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</si>
  <si>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</si>
  <si>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</si>
  <si>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</si>
  <si>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</si>
  <si>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</si>
  <si>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</si>
  <si>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</si>
  <si>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</si>
  <si>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</si>
  <si>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</si>
  <si>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</si>
  <si>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</si>
  <si>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</si>
  <si>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</si>
  <si>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</si>
  <si>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</si>
  <si>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</si>
  <si>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</si>
  <si>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</si>
  <si>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</si>
  <si>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</si>
  <si>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</si>
  <si>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</si>
  <si>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</si>
  <si>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</si>
  <si>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</si>
  <si>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</si>
  <si>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</si>
  <si>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</si>
  <si>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</si>
  <si>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</si>
  <si>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</si>
  <si>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</si>
  <si>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</si>
  <si>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</si>
  <si>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</si>
  <si>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</si>
  <si>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</si>
  <si>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</si>
  <si>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</si>
  <si>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</si>
  <si>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</si>
  <si>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</si>
  <si>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</si>
  <si>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</si>
  <si>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</si>
  <si>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</si>
  <si>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</si>
  <si>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</si>
  <si>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</si>
  <si>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</si>
  <si>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</si>
  <si>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</si>
  <si>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</si>
  <si>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</si>
  <si>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</si>
  <si>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</si>
  <si>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</si>
  <si>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</si>
  <si>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</si>
  <si>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</si>
  <si>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</si>
  <si>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</si>
  <si>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</si>
  <si>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</si>
  <si>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</si>
  <si>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</si>
  <si>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</si>
  <si>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</si>
  <si>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</si>
  <si>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</si>
  <si>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</si>
  <si>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</si>
  <si>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</si>
  <si>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</si>
  <si>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</si>
  <si>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</si>
  <si>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</si>
  <si>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</si>
  <si>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</si>
  <si>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</si>
  <si>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</si>
  <si>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</si>
  <si>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</si>
  <si>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</si>
  <si>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</si>
  <si>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</si>
  <si>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</si>
  <si>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</si>
  <si>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</si>
  <si>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</si>
  <si>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</si>
  <si>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</si>
  <si>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</si>
  <si>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</si>
  <si>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</si>
  <si>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</si>
  <si>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</si>
  <si>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</si>
  <si>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</si>
  <si>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</si>
  <si>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</si>
  <si>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</si>
  <si>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</si>
  <si>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</si>
  <si>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</si>
  <si>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</si>
  <si>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</si>
  <si>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</si>
  <si>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</si>
  <si>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</si>
  <si>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</si>
  <si>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</si>
  <si>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</si>
  <si>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</si>
  <si>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</si>
  <si>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</si>
  <si>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</si>
  <si>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</si>
  <si>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</si>
  <si>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</si>
  <si>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</si>
  <si>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</si>
  <si>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</si>
  <si>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</si>
  <si>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</si>
  <si>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</si>
  <si>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</si>
  <si>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</si>
  <si>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</si>
  <si>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</si>
  <si>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</si>
  <si>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</si>
  <si>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</si>
  <si>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</si>
  <si>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</si>
  <si>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</si>
  <si>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</si>
  <si>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</si>
  <si>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</si>
  <si>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</si>
  <si>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</si>
  <si>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</si>
  <si>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</si>
  <si>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</si>
  <si>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</si>
  <si>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</si>
  <si>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</si>
  <si>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</si>
  <si>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</si>
  <si>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</si>
  <si>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</si>
  <si>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</si>
  <si>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</si>
  <si>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</si>
  <si>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</si>
  <si>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</si>
  <si>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</si>
  <si>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</si>
  <si>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</si>
  <si>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</si>
  <si>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</si>
  <si>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</si>
  <si>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</si>
  <si>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</si>
  <si>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</si>
  <si>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</si>
  <si>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</si>
  <si>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</si>
  <si>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</si>
  <si>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</si>
  <si>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</si>
  <si>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</si>
  <si>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</si>
  <si>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</si>
  <si>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</si>
  <si>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</si>
  <si>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</si>
  <si>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</si>
  <si>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</si>
  <si>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</si>
  <si>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</si>
  <si>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</si>
  <si>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</si>
  <si>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</si>
  <si>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</si>
  <si>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</si>
  <si>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</si>
  <si>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</si>
  <si>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</si>
  <si>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</si>
  <si>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</si>
  <si>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</si>
  <si>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</si>
  <si>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</si>
  <si>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</si>
  <si>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</si>
  <si>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</si>
  <si>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</si>
  <si>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</si>
  <si>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</si>
  <si>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</si>
  <si>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</si>
  <si>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</si>
  <si>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</si>
  <si>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</si>
  <si>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</si>
  <si>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</si>
  <si>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</si>
  <si>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</si>
  <si>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</si>
  <si>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</si>
  <si>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</si>
  <si>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</si>
  <si>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</si>
  <si>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</si>
  <si>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</si>
  <si>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</si>
  <si>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</si>
  <si>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</si>
  <si>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</si>
  <si>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</si>
  <si>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</si>
  <si>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</si>
  <si>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</si>
  <si>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</si>
  <si>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</si>
  <si>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</si>
  <si>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</si>
  <si>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</si>
  <si>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</si>
  <si>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</si>
  <si>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</si>
  <si>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</si>
  <si>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</si>
  <si>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</si>
  <si>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</si>
  <si>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</si>
  <si>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</si>
  <si>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</si>
  <si>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</si>
  <si>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</si>
  <si>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</si>
  <si>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</si>
  <si>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</si>
  <si>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</si>
  <si>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</si>
  <si>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</si>
  <si>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</si>
  <si>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</si>
  <si>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</si>
  <si>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</si>
  <si>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</si>
  <si>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</si>
  <si>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</si>
  <si>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</si>
  <si>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</si>
  <si>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</si>
  <si>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</si>
  <si>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</si>
  <si>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</si>
  <si>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</si>
  <si>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</si>
  <si>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</si>
  <si>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</si>
  <si>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</si>
  <si>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</si>
  <si>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</si>
  <si>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</si>
  <si>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</si>
  <si>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</si>
  <si>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</si>
  <si>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</si>
  <si>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</si>
  <si>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</si>
  <si>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</si>
  <si>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</si>
  <si>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</si>
  <si>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</si>
  <si>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</si>
  <si>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</si>
  <si>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</si>
  <si>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</si>
  <si>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</si>
  <si>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</si>
  <si>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</si>
  <si>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</si>
  <si>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</si>
  <si>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</si>
  <si>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</si>
  <si>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</si>
  <si>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</si>
  <si>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</si>
  <si>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</si>
  <si>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</si>
  <si>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</si>
  <si>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</si>
  <si>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</si>
  <si>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</si>
  <si>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</si>
  <si>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</si>
  <si>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</si>
  <si>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</si>
  <si>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</si>
  <si>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</si>
  <si>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</si>
  <si>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</si>
  <si>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</si>
  <si>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</si>
  <si>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</si>
  <si>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</si>
  <si>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</si>
  <si>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</si>
  <si>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</si>
  <si>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</si>
  <si>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</si>
  <si>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</si>
  <si>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</si>
  <si>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</si>
  <si>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</si>
  <si>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</si>
  <si>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</si>
  <si>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</si>
  <si>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</si>
  <si>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</si>
  <si>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</si>
  <si>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</si>
  <si>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</si>
  <si>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</si>
  <si>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</si>
  <si>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</si>
  <si>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</si>
  <si>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</si>
  <si>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</si>
  <si>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</si>
  <si>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</si>
  <si>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</si>
  <si>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</si>
  <si>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</si>
  <si>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</si>
  <si>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</si>
  <si>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</si>
  <si>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</si>
  <si>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</si>
  <si>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</si>
  <si>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</si>
  <si>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</si>
  <si>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</si>
  <si>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</si>
  <si>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</si>
  <si>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</si>
  <si>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</si>
  <si>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</si>
  <si>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</si>
  <si>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</si>
  <si>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</si>
  <si>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</si>
  <si>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</si>
  <si>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</si>
  <si>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</si>
  <si>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</si>
  <si>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</si>
  <si>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</si>
  <si>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</si>
  <si>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</si>
  <si>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</si>
  <si>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</si>
  <si>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</si>
  <si>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</si>
  <si>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</si>
  <si>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</si>
  <si>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</si>
  <si>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</si>
  <si>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</si>
  <si>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</si>
  <si>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</si>
  <si>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</si>
  <si>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</si>
  <si>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</si>
  <si>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</si>
  <si>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</si>
  <si>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</si>
  <si>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</si>
  <si>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</si>
  <si>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</si>
  <si>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</si>
  <si>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</si>
  <si>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</si>
  <si>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</si>
  <si>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</si>
  <si>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</si>
  <si>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</si>
  <si>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</si>
  <si>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</si>
  <si>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</si>
  <si>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</si>
  <si>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</si>
  <si>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</si>
  <si>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</si>
  <si>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</si>
  <si>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</si>
  <si>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</si>
  <si>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</si>
  <si>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</si>
  <si>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</si>
  <si>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</si>
  <si>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</si>
  <si>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</si>
  <si>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</si>
  <si>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</si>
  <si>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</si>
  <si>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</si>
  <si>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</si>
  <si>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</si>
  <si>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</si>
  <si>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</si>
  <si>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</si>
  <si>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</si>
  <si>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</si>
  <si>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</si>
  <si>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</si>
  <si>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</si>
  <si>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</si>
  <si>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</si>
  <si>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</si>
  <si>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</si>
  <si>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</si>
  <si>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</si>
  <si>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</si>
  <si>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</si>
  <si>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</si>
  <si>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</si>
  <si>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</si>
  <si>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</si>
  <si>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</si>
  <si>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</si>
  <si>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</si>
  <si>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</si>
  <si>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</si>
  <si>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</si>
  <si>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</si>
  <si>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</si>
  <si>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</si>
  <si>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</si>
  <si>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</si>
  <si>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</si>
  <si>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</si>
  <si>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</si>
  <si>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</si>
  <si>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</si>
  <si>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</si>
  <si>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</si>
  <si>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</si>
  <si>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</si>
  <si>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</si>
  <si>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</si>
  <si>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</si>
  <si>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</si>
  <si>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</si>
  <si>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</si>
  <si>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</si>
  <si>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</si>
  <si>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</si>
  <si>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</si>
  <si>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</si>
  <si>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</si>
  <si>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</si>
  <si>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</si>
  <si>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</si>
  <si>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</si>
  <si>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</si>
  <si>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</si>
  <si>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</si>
  <si>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</si>
  <si>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</si>
  <si>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</si>
  <si>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</si>
  <si>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</si>
  <si>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</si>
  <si>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</si>
  <si>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</si>
  <si>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</si>
  <si>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</si>
  <si>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</si>
  <si>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</si>
  <si>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</si>
  <si>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</si>
  <si>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</si>
  <si>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</si>
  <si>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</si>
  <si>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</si>
  <si>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</si>
  <si>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</si>
  <si>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</si>
  <si>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</si>
  <si>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</si>
  <si>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</si>
  <si>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</si>
  <si>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</si>
  <si>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</si>
  <si>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</si>
  <si>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</si>
  <si>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</si>
  <si>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</si>
  <si>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</si>
  <si>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</si>
  <si>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</si>
  <si>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</si>
  <si>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</si>
  <si>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</si>
  <si>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</si>
  <si>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</si>
  <si>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</si>
  <si>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</si>
  <si>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</si>
  <si>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</si>
  <si>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</si>
  <si>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</si>
  <si>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</si>
  <si>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</si>
  <si>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</si>
  <si>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</si>
  <si>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</si>
  <si>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</si>
  <si>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</si>
  <si>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</si>
  <si>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</si>
  <si>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</si>
  <si>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</si>
  <si>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</si>
  <si>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</si>
  <si>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</si>
  <si>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</si>
  <si>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</si>
  <si>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</si>
  <si>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</si>
  <si>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</si>
  <si>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</si>
  <si>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</si>
  <si>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</si>
  <si>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</si>
  <si>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</si>
  <si>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</si>
  <si>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</si>
  <si>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</si>
  <si>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</si>
  <si>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</si>
  <si>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</si>
  <si>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</si>
  <si>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</si>
  <si>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</si>
  <si>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</si>
  <si>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</si>
  <si>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</si>
  <si>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</si>
  <si>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</si>
  <si>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</si>
  <si>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</si>
  <si>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</si>
  <si>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</si>
  <si>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</si>
  <si>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</si>
  <si>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</si>
  <si>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</si>
  <si>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</si>
  <si>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</si>
  <si>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</si>
  <si>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</si>
  <si>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</si>
  <si>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</si>
  <si>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</si>
  <si>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</si>
  <si>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</si>
  <si>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</si>
  <si>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</si>
  <si>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</si>
  <si>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</si>
  <si>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</si>
  <si>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</si>
  <si>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</si>
  <si>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</si>
  <si>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</si>
  <si>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</si>
  <si>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</si>
  <si>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</si>
  <si>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</si>
  <si>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</si>
  <si>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</si>
  <si>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</si>
  <si>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</si>
  <si>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</si>
  <si>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</si>
  <si>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</si>
  <si>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</si>
  <si>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</si>
  <si>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</si>
  <si>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</si>
  <si>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</si>
  <si>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</si>
  <si>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</si>
  <si>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</si>
  <si>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</si>
  <si>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</si>
  <si>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</si>
  <si>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</si>
  <si>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</si>
  <si>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</si>
  <si>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</si>
  <si>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</si>
  <si>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</si>
  <si>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</si>
  <si>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</si>
  <si>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</si>
  <si>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</si>
  <si>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</si>
  <si>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</si>
  <si>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</si>
  <si>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</si>
  <si>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</si>
  <si>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</si>
  <si>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</si>
  <si>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</si>
  <si>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</si>
  <si>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</si>
  <si>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</si>
  <si>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</si>
  <si>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</si>
  <si>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</si>
  <si>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</si>
  <si>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</si>
  <si>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</si>
  <si>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</si>
  <si>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</si>
  <si>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</si>
  <si>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</si>
  <si>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</si>
  <si>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</si>
  <si>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</si>
  <si>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</si>
  <si>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</si>
  <si>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</si>
  <si>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</si>
  <si>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</si>
  <si>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</si>
  <si>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</si>
  <si>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</si>
  <si>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</si>
  <si>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</si>
  <si>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</si>
  <si>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</si>
  <si>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</si>
  <si>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</si>
  <si>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</si>
  <si>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</si>
  <si>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</si>
  <si>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</si>
  <si>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</si>
  <si>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</si>
  <si>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</si>
  <si>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</si>
  <si>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</si>
  <si>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</si>
  <si>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</si>
  <si>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</si>
  <si>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</si>
  <si>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</si>
  <si>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</si>
  <si>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</si>
  <si>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</si>
  <si>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</si>
  <si>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</si>
  <si>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</si>
  <si>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</si>
  <si>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</si>
  <si>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</si>
  <si>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</si>
  <si>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</si>
  <si>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</si>
  <si>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</si>
  <si>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</si>
  <si>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</si>
  <si>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</si>
  <si>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</si>
  <si>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</si>
  <si>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</si>
  <si>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</si>
  <si>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</si>
  <si>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</si>
  <si>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</si>
  <si>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</si>
  <si>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</si>
  <si>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</si>
  <si>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</si>
  <si>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</si>
  <si>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</si>
  <si>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</si>
  <si>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</si>
  <si>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</si>
  <si>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</si>
  <si>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</si>
  <si>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</si>
  <si>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</si>
  <si>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</si>
  <si>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</si>
  <si>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</si>
  <si>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</si>
  <si>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</si>
  <si>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</si>
  <si>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</si>
  <si>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</si>
  <si>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</si>
  <si>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</si>
  <si>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</si>
  <si>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</si>
  <si>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</si>
  <si>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</si>
  <si>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</si>
  <si>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</si>
  <si>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</si>
  <si>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</si>
  <si>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</si>
  <si>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</si>
  <si>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</si>
  <si>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</si>
  <si>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</si>
  <si>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</si>
  <si>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</si>
  <si>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</si>
  <si>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</si>
  <si>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</si>
  <si>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</si>
  <si>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</si>
  <si>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</si>
  <si>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</si>
  <si>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</si>
  <si>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</si>
  <si>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</si>
  <si>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</si>
  <si>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</si>
  <si>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</si>
  <si>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</si>
  <si>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</si>
  <si>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</si>
  <si>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</si>
  <si>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</si>
  <si>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</si>
  <si>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</si>
  <si>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</si>
  <si>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</si>
  <si>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</si>
  <si>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</si>
  <si>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</si>
  <si>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</si>
  <si>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</si>
  <si>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</si>
  <si>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</si>
  <si>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</si>
  <si>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</si>
  <si>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</si>
  <si>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</si>
  <si>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</si>
  <si>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</si>
  <si>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</si>
  <si>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</si>
  <si>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</si>
  <si>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</si>
  <si>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</si>
  <si>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</si>
  <si>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</si>
  <si>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</si>
  <si>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</si>
  <si>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</si>
  <si>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</si>
  <si>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</si>
  <si>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</si>
  <si>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</si>
  <si>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</si>
  <si>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</si>
  <si>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</si>
  <si>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</si>
  <si>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</si>
  <si>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</si>
  <si>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</si>
  <si>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</si>
  <si>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</si>
  <si>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</si>
  <si>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</si>
  <si>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</si>
  <si>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</si>
  <si>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</si>
  <si>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</si>
  <si>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</si>
  <si>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</si>
  <si>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</si>
  <si>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</si>
  <si>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</si>
  <si>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</si>
  <si>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</si>
  <si>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</si>
  <si>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</si>
  <si>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</si>
  <si>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</si>
  <si>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</si>
  <si>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</si>
  <si>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</si>
  <si>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</si>
  <si>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</si>
  <si>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</si>
  <si>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</si>
  <si>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</si>
  <si>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</si>
  <si>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</si>
  <si>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</si>
  <si>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</si>
  <si>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</si>
  <si>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</si>
  <si>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</si>
  <si>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</si>
  <si>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</si>
  <si>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</si>
  <si>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</si>
  <si>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</si>
  <si>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</si>
  <si>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</si>
  <si>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</si>
  <si>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</si>
  <si>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</si>
  <si>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</si>
  <si>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</si>
  <si>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</si>
  <si>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</si>
  <si>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</si>
  <si>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</si>
  <si>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</si>
  <si>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</si>
  <si>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</si>
  <si>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</si>
  <si>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</si>
  <si>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</si>
  <si>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</si>
  <si>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</si>
  <si>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</si>
  <si>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</si>
  <si>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</si>
  <si>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</si>
  <si>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</si>
  <si>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</si>
  <si>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</si>
  <si>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</si>
  <si>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</si>
  <si>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</si>
  <si>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</si>
  <si>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</si>
  <si>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</si>
  <si>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</si>
  <si>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</si>
  <si>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</si>
  <si>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</si>
  <si>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</si>
  <si>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</si>
  <si>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</si>
  <si>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</si>
  <si>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</si>
  <si>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</si>
  <si>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</si>
  <si>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</si>
  <si>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</si>
  <si>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</si>
  <si>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</si>
  <si>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</si>
  <si>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</si>
  <si>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</si>
  <si>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</si>
  <si>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</si>
  <si>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</si>
  <si>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</si>
  <si>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</si>
  <si>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</si>
  <si>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</si>
  <si>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</si>
  <si>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</si>
  <si>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</si>
  <si>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</si>
  <si>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</si>
  <si>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</si>
  <si>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</si>
  <si>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</si>
  <si>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</si>
  <si>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</si>
  <si>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</si>
  <si>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</si>
  <si>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</si>
  <si>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</si>
  <si>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</si>
  <si>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</si>
  <si>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</si>
  <si>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</si>
  <si>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</si>
  <si>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</si>
  <si>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</si>
  <si>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</si>
  <si>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</si>
  <si>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</si>
  <si>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</si>
  <si>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</si>
  <si>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</si>
  <si>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</si>
  <si>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</si>
  <si>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</si>
  <si>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</si>
  <si>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</si>
  <si>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</si>
  <si>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</si>
  <si>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</si>
  <si>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</si>
  <si>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</si>
  <si>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</si>
  <si>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</si>
  <si>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</si>
  <si>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</si>
  <si>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</si>
  <si>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</si>
  <si>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</si>
  <si>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</si>
  <si>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</si>
  <si>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</si>
  <si>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</si>
  <si>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</si>
  <si>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</si>
  <si>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</si>
  <si>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</si>
  <si>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</si>
  <si>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</si>
  <si>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</si>
  <si>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</si>
  <si>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</si>
  <si>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</si>
  <si>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</si>
  <si>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</si>
  <si>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</si>
  <si>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</si>
  <si>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</si>
  <si>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</si>
  <si>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</si>
  <si>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</si>
  <si>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</si>
  <si>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</si>
  <si>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</si>
  <si>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</si>
  <si>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</si>
  <si>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</si>
  <si>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</si>
  <si>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</si>
  <si>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</si>
  <si>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</si>
  <si>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</si>
  <si>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</si>
  <si>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</si>
  <si>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</si>
  <si>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</si>
  <si>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</si>
  <si>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</si>
  <si>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</si>
  <si>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</si>
  <si>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</si>
  <si>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</si>
  <si>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</si>
  <si>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</si>
  <si>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</si>
  <si>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</si>
  <si>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</si>
  <si>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</si>
  <si>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</si>
  <si>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</si>
  <si>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</si>
  <si>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</si>
  <si>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</si>
  <si>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</si>
  <si>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</si>
  <si>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</si>
  <si>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</si>
  <si>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</si>
  <si>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</si>
  <si>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</si>
  <si>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</si>
  <si>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</si>
  <si>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</si>
  <si>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</si>
  <si>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</si>
  <si>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</si>
  <si>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</si>
  <si>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</si>
  <si>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</si>
  <si>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</si>
  <si>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</si>
  <si>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</si>
  <si>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</si>
  <si>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</si>
  <si>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</si>
  <si>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</si>
  <si>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</si>
  <si>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</si>
  <si>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</si>
  <si>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</si>
  <si>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</si>
  <si>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</si>
  <si>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</si>
  <si>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</si>
  <si>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</si>
  <si>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</si>
  <si>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</si>
  <si>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</si>
  <si>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</si>
  <si>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</si>
  <si>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</si>
  <si>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</si>
  <si>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</si>
  <si>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</si>
  <si>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</si>
  <si>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</si>
  <si>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</si>
  <si>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</si>
  <si>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</si>
  <si>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</si>
  <si>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</si>
  <si>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</si>
  <si>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</si>
  <si>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</si>
  <si>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</si>
  <si>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</si>
  <si>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</si>
  <si>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</si>
  <si>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</si>
  <si>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</si>
  <si>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</si>
  <si>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</si>
  <si>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</si>
  <si>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</si>
  <si>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</si>
  <si>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</si>
  <si>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</si>
  <si>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</si>
  <si>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</si>
  <si>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</si>
  <si>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</si>
  <si>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</si>
  <si>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</si>
  <si>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</si>
  <si>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</si>
  <si>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</si>
  <si>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</si>
  <si>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</si>
  <si>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</si>
  <si>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</si>
  <si>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</si>
  <si>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</si>
  <si>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</si>
  <si>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</si>
  <si>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</si>
  <si>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</si>
  <si>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</si>
  <si>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</si>
  <si>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</si>
  <si>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</si>
  <si>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</si>
  <si>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</si>
  <si>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</si>
  <si>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</si>
  <si>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</si>
  <si>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</si>
  <si>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</si>
  <si>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</si>
  <si>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</si>
  <si>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</si>
  <si>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</si>
  <si>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</si>
  <si>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</si>
  <si>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</si>
  <si>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</si>
  <si>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</si>
  <si>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</si>
  <si>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</si>
  <si>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</si>
  <si>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</si>
  <si>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</si>
  <si>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</si>
  <si>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</si>
  <si>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</si>
  <si>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</si>
  <si>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</si>
  <si>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</si>
  <si>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</si>
  <si>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</si>
  <si>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</si>
  <si>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</si>
  <si>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</si>
  <si>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</si>
  <si>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</si>
  <si>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</si>
  <si>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</si>
  <si>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</si>
  <si>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</si>
  <si>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</si>
  <si>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</si>
  <si>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</si>
  <si>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</si>
  <si>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</si>
  <si>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</si>
  <si>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</si>
  <si>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</si>
  <si>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</si>
  <si>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</si>
  <si>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</si>
  <si>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</si>
  <si>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</si>
  <si>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</si>
  <si>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</si>
  <si>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</si>
  <si>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</si>
  <si>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</si>
  <si>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</si>
  <si>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</si>
  <si>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</si>
  <si>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</si>
  <si>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</si>
  <si>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</si>
  <si>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</si>
  <si>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</si>
  <si>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</si>
  <si>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</si>
  <si>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</si>
  <si>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</si>
  <si>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</si>
  <si>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</si>
  <si>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</si>
  <si>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</si>
  <si>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</si>
  <si>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</si>
  <si>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</si>
  <si>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</si>
  <si>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</si>
  <si>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</si>
  <si>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</si>
  <si>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</si>
  <si>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</si>
  <si>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</si>
  <si>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</si>
  <si>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</si>
  <si>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</si>
  <si>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</si>
  <si>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</si>
  <si>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</si>
  <si>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</si>
  <si>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</si>
  <si>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</si>
  <si>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</si>
  <si>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</si>
  <si>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</si>
  <si>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</si>
  <si>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</si>
  <si>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</si>
  <si>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</si>
  <si>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</si>
  <si>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</si>
  <si>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</si>
  <si>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</si>
  <si>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</si>
  <si>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</si>
  <si>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</si>
  <si>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</si>
  <si>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</si>
  <si>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</si>
  <si>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</si>
  <si>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</si>
  <si>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</si>
  <si>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</si>
  <si>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</si>
  <si>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</si>
  <si>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</si>
  <si>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</si>
  <si>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</si>
  <si>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</si>
  <si>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</si>
  <si>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</si>
  <si>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</si>
  <si>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</si>
  <si>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</si>
  <si>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</si>
  <si>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</si>
  <si>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</si>
  <si>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</si>
  <si>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</si>
  <si>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</si>
  <si>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</si>
  <si>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</si>
  <si>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</si>
  <si>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</si>
  <si>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</si>
  <si>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</si>
  <si>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</si>
  <si>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</si>
  <si>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</si>
  <si>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</si>
  <si>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</si>
  <si>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</si>
  <si>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</si>
  <si>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</si>
  <si>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</si>
  <si>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</si>
  <si>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</si>
  <si>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</si>
  <si>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</si>
  <si>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</si>
  <si>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</si>
  <si>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</si>
  <si>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</si>
  <si>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</si>
  <si>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</si>
  <si>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</si>
  <si>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</si>
  <si>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</si>
  <si>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</si>
  <si>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</si>
  <si>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</si>
  <si>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</si>
  <si>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</si>
  <si>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</si>
  <si>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</si>
  <si>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</si>
  <si>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</si>
  <si>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</si>
  <si>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</si>
  <si>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</si>
  <si>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</si>
  <si>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</si>
  <si>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</si>
  <si>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</si>
  <si>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</si>
  <si>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</si>
  <si>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</si>
  <si>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</si>
  <si>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</si>
  <si>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</si>
  <si>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</si>
  <si>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</si>
  <si>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</si>
  <si>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</si>
  <si>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</si>
  <si>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</si>
  <si>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</si>
  <si>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</si>
  <si>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</si>
  <si>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</si>
  <si>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</si>
  <si>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</si>
  <si>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</si>
  <si>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</si>
  <si>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</si>
  <si>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</si>
  <si>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</si>
  <si>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</si>
  <si>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</si>
  <si>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</si>
  <si>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</si>
  <si>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</si>
  <si>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</si>
  <si>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</si>
  <si>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</si>
  <si>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</si>
  <si>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</si>
  <si>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</si>
  <si>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</si>
  <si>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</si>
  <si>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</si>
  <si>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</si>
  <si>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</si>
  <si>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</si>
  <si>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</si>
  <si>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</si>
  <si>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</si>
  <si>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</si>
  <si>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</si>
  <si>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</si>
  <si>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</si>
  <si>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</si>
  <si>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</si>
  <si>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</si>
  <si>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</si>
  <si>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</si>
  <si>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</si>
  <si>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</si>
  <si>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</si>
  <si>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</si>
  <si>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</si>
  <si>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</si>
  <si>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</si>
  <si>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</si>
  <si>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</si>
  <si>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</si>
  <si>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</si>
  <si>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</si>
  <si>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</si>
  <si>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</si>
  <si>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</si>
  <si>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</si>
  <si>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</si>
  <si>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</si>
  <si>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</si>
  <si>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</si>
  <si>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</si>
  <si>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</si>
  <si>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</si>
  <si>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</si>
  <si>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</si>
  <si>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</si>
  <si>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</si>
  <si>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</si>
  <si>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</si>
  <si>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</si>
  <si>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</si>
  <si>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</si>
  <si>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</si>
  <si>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</si>
  <si>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</si>
  <si>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</si>
  <si>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</si>
  <si>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</si>
  <si>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</si>
  <si>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</si>
  <si>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</si>
  <si>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</si>
  <si>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</si>
  <si>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</si>
  <si>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</si>
  <si>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</si>
  <si>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</si>
  <si>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</si>
  <si>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</si>
  <si>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</si>
  <si>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</si>
  <si>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</si>
  <si>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</si>
  <si>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</si>
  <si>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</si>
  <si>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</si>
  <si>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</si>
  <si>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</si>
  <si>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</si>
  <si>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</si>
  <si>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</si>
  <si>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</si>
  <si>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</si>
  <si>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</si>
  <si>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</si>
  <si>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</si>
  <si>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</si>
  <si>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</si>
  <si>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</si>
  <si>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</si>
  <si>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</si>
  <si>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</si>
  <si>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</si>
  <si>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</si>
  <si>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</si>
  <si>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</si>
  <si>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</si>
  <si>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</si>
  <si>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</si>
  <si>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</si>
  <si>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</si>
  <si>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</si>
  <si>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</si>
  <si>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</si>
  <si>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</si>
  <si>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</si>
  <si>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</si>
  <si>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</si>
  <si>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</si>
  <si>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</si>
  <si>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</si>
  <si>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</si>
  <si>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</si>
  <si>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</si>
  <si>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</si>
  <si>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</si>
  <si>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</si>
  <si>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</si>
  <si>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</si>
  <si>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</si>
  <si>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</si>
  <si>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</si>
  <si>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</si>
  <si>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</si>
  <si>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</si>
  <si>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</si>
  <si>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</si>
  <si>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</si>
  <si>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</si>
  <si>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</si>
  <si>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</si>
  <si>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</si>
  <si>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</si>
  <si>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</si>
  <si>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</si>
  <si>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</si>
  <si>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</si>
  <si>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</si>
  <si>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</si>
  <si>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</si>
  <si>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</si>
  <si>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</si>
  <si>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</si>
  <si>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</si>
  <si>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</si>
  <si>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</si>
  <si>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</si>
  <si>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</si>
  <si>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</si>
  <si>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</si>
  <si>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</si>
  <si>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</si>
  <si>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</si>
  <si>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</si>
  <si>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</si>
  <si>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</si>
  <si>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</si>
  <si>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</si>
  <si>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</si>
  <si>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</si>
  <si>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</si>
  <si>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</si>
  <si>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</si>
  <si>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</si>
  <si>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</si>
  <si>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</si>
  <si>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</si>
  <si>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</si>
  <si>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</si>
  <si>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</si>
  <si>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</si>
  <si>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</si>
  <si>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</si>
  <si>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</si>
  <si>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</si>
  <si>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</si>
  <si>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</si>
  <si>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</si>
  <si>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</si>
  <si>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</si>
  <si>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</si>
  <si>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</si>
  <si>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</si>
  <si>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</si>
  <si>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</si>
  <si>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</si>
  <si>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</si>
  <si>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</si>
  <si>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</si>
  <si>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</si>
  <si>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</si>
  <si>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</si>
  <si>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</si>
  <si>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</si>
  <si>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</si>
  <si>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</si>
  <si>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</si>
  <si>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</si>
  <si>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</si>
  <si>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</si>
  <si>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</si>
  <si>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</si>
  <si>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</si>
  <si>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</si>
  <si>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</si>
  <si>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</si>
  <si>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</si>
  <si>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</si>
  <si>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</si>
  <si>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</si>
  <si>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</si>
  <si>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</si>
  <si>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</si>
  <si>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</si>
  <si>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</si>
  <si>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</si>
  <si>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</si>
  <si>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</si>
  <si>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</si>
  <si>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</si>
  <si>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</si>
  <si>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</si>
  <si>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</si>
  <si>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</si>
  <si>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</si>
  <si>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</si>
  <si>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</si>
  <si>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</si>
  <si>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</si>
  <si>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</si>
  <si>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</si>
  <si>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</si>
  <si>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</si>
  <si>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</si>
  <si>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</si>
  <si>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</si>
  <si>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</si>
  <si>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</si>
  <si>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</si>
  <si>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</si>
  <si>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</si>
  <si>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</si>
  <si>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</si>
  <si>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</si>
  <si>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</si>
  <si>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</si>
  <si>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</si>
  <si>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</si>
  <si>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</si>
  <si>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</si>
  <si>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</si>
  <si>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</si>
  <si>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</si>
  <si>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</si>
  <si>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</si>
  <si>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</si>
  <si>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</si>
  <si>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</si>
  <si>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</si>
  <si>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</si>
  <si>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</si>
  <si>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</si>
  <si>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</si>
  <si>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</si>
  <si>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</si>
  <si>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</si>
  <si>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</si>
  <si>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</si>
  <si>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</si>
  <si>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</si>
  <si>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</si>
  <si>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</si>
  <si>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</si>
  <si>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</si>
  <si>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</si>
  <si>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</si>
  <si>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</si>
  <si>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</si>
  <si>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</si>
  <si>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</si>
  <si>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</si>
  <si>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</si>
  <si>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</si>
  <si>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</si>
  <si>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</si>
  <si>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</si>
  <si>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</si>
  <si>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</si>
  <si>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</si>
  <si>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</si>
  <si>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</si>
  <si>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</si>
  <si>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</si>
  <si>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</si>
  <si>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</si>
  <si>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</si>
  <si>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</si>
  <si>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</si>
  <si>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</si>
  <si>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</si>
  <si>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</si>
  <si>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</si>
  <si>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</si>
  <si>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</si>
  <si>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</si>
  <si>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</si>
  <si>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</si>
  <si>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</si>
  <si>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</si>
  <si>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</si>
  <si>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</si>
  <si>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</si>
  <si>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</si>
  <si>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</si>
  <si>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</si>
  <si>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</si>
  <si>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</si>
  <si>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</si>
  <si>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</si>
  <si>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</si>
  <si>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</si>
  <si>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</si>
  <si>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</si>
  <si>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</si>
  <si>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</si>
  <si>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</si>
  <si>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</si>
  <si>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</si>
  <si>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</si>
  <si>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</si>
  <si>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</si>
  <si>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</si>
  <si>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</si>
  <si>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</si>
  <si>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</si>
  <si>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</si>
  <si>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</si>
  <si>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</si>
  <si>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</si>
  <si>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</si>
  <si>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</si>
  <si>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</si>
  <si>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</si>
  <si>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</si>
  <si>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</si>
  <si>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</si>
  <si>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</si>
  <si>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</si>
  <si>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</si>
  <si>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</si>
  <si>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</si>
  <si>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</si>
  <si>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</si>
  <si>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</si>
  <si>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</si>
  <si>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</si>
  <si>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</si>
  <si>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</si>
  <si>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</si>
  <si>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</si>
  <si>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</si>
  <si>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</si>
  <si>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</si>
  <si>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</si>
  <si>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</si>
  <si>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</si>
  <si>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</si>
  <si>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</si>
  <si>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</si>
  <si>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</si>
  <si>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</si>
  <si>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</si>
  <si>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</si>
  <si>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</si>
  <si>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</si>
  <si>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</si>
  <si>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</si>
  <si>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</si>
  <si>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</si>
  <si>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</si>
  <si>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</si>
  <si>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</si>
  <si>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</si>
  <si>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</si>
  <si>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</si>
  <si>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</si>
  <si>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</si>
  <si>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</si>
  <si>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</si>
  <si>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</si>
  <si>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</si>
  <si>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</si>
  <si>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</si>
  <si>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</si>
  <si>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</si>
  <si>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</si>
  <si>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</si>
  <si>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</si>
  <si>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</si>
  <si>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</si>
  <si>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</si>
  <si>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</si>
  <si>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</si>
  <si>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</si>
  <si>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</si>
  <si>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</si>
  <si>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</si>
  <si>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</si>
  <si>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</si>
  <si>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</si>
  <si>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</si>
  <si>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</si>
  <si>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</si>
  <si>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</si>
  <si>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</si>
  <si>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</si>
  <si>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</si>
  <si>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</si>
  <si>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</si>
  <si>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</si>
  <si>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</si>
  <si>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</si>
  <si>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</si>
  <si>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</si>
  <si>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</si>
  <si>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</si>
  <si>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</si>
  <si>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</si>
  <si>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</si>
  <si>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</si>
  <si>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</si>
  <si>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</si>
  <si>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</si>
  <si>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</si>
  <si>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</si>
  <si>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</si>
  <si>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</si>
  <si>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</si>
  <si>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</si>
  <si>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</si>
  <si>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</si>
  <si>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</si>
  <si>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</si>
  <si>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</si>
  <si>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</si>
  <si>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</si>
  <si>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</si>
  <si>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</si>
  <si>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</si>
  <si>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</si>
  <si>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</si>
  <si>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</si>
  <si>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</si>
  <si>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</si>
  <si>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</si>
  <si>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</si>
  <si>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</si>
  <si>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</si>
  <si>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</si>
  <si>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</si>
  <si>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</si>
  <si>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</si>
  <si>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</si>
  <si>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</si>
  <si>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</si>
  <si>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</si>
  <si>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</si>
  <si>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</si>
  <si>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</si>
  <si>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</si>
  <si>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</si>
  <si>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</si>
  <si>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</si>
  <si>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</si>
  <si>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</si>
  <si>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</si>
  <si>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</si>
  <si>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</si>
  <si>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</si>
  <si>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</si>
  <si>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</si>
  <si>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</si>
  <si>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</si>
  <si>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</si>
  <si>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</si>
  <si>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</si>
  <si>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</si>
  <si>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</si>
  <si>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</si>
  <si>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</si>
  <si>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</si>
  <si>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</si>
  <si>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</si>
  <si>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</si>
  <si>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</si>
  <si>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</si>
  <si>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</si>
  <si>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</si>
  <si>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</si>
  <si>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</si>
  <si>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</si>
  <si>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</si>
  <si>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</si>
  <si>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</si>
  <si>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</si>
  <si>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</si>
  <si>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</si>
  <si>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</si>
  <si>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</si>
  <si>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</si>
  <si>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</si>
  <si>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</si>
  <si>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</si>
  <si>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</si>
  <si>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</si>
  <si>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</si>
  <si>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</si>
  <si>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</si>
  <si>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</si>
  <si>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</si>
  <si>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</si>
  <si>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</si>
  <si>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</si>
  <si>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</si>
  <si>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</si>
  <si>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</si>
  <si>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</si>
  <si>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</si>
  <si>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</si>
  <si>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</si>
  <si>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</si>
  <si>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</si>
  <si>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</si>
  <si>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</si>
  <si>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</si>
  <si>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</si>
  <si>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</si>
  <si>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</si>
  <si>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</si>
  <si>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</si>
  <si>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</si>
  <si>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</si>
  <si>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</si>
  <si>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</si>
  <si>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</si>
  <si>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</si>
  <si>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</si>
  <si>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</si>
  <si>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</si>
  <si>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</si>
  <si>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</si>
  <si>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</si>
  <si>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</si>
  <si>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</si>
  <si>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</si>
  <si>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</si>
  <si>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</si>
  <si>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</si>
  <si>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</si>
  <si>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</si>
  <si>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</si>
  <si>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</si>
  <si>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</si>
  <si>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</si>
  <si>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</si>
  <si>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</si>
  <si>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</si>
  <si>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</si>
  <si>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</si>
  <si>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</si>
  <si>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</si>
  <si>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</si>
  <si>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</si>
  <si>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</si>
  <si>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</si>
  <si>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</si>
  <si>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</si>
  <si>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</si>
  <si>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</si>
  <si>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</si>
  <si>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</si>
  <si>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</si>
  <si>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</si>
  <si>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</si>
  <si>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</si>
  <si>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</si>
  <si>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</si>
  <si>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</si>
  <si>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</si>
  <si>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</si>
  <si>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</si>
  <si>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</si>
  <si>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</si>
  <si>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</si>
  <si>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</si>
  <si>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</si>
  <si>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</si>
  <si>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</si>
  <si>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</si>
  <si>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</si>
  <si>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</si>
  <si>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</si>
  <si>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</si>
  <si>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</si>
  <si>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</si>
  <si>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</si>
  <si>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</si>
  <si>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</si>
  <si>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</si>
  <si>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</si>
  <si>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</si>
  <si>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</si>
  <si>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</si>
  <si>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</si>
  <si>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</si>
  <si>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</si>
  <si>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</si>
  <si>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</si>
  <si>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</si>
  <si>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</si>
  <si>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</si>
  <si>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</si>
  <si>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</si>
  <si>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</si>
  <si>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</si>
  <si>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</si>
  <si>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</si>
  <si>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</si>
  <si>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</si>
  <si>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</si>
  <si>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</si>
  <si>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</si>
  <si>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</si>
  <si>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</si>
  <si>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</si>
  <si>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</si>
  <si>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</si>
  <si>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</si>
  <si>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</si>
  <si>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</si>
  <si>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</si>
  <si>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</si>
  <si>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</si>
  <si>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</si>
  <si>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</si>
  <si>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</si>
  <si>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</si>
  <si>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</si>
  <si>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</si>
  <si>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</si>
  <si>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</si>
  <si>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</si>
  <si>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</si>
  <si>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</si>
  <si>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</si>
  <si>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</si>
  <si>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</si>
  <si>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</si>
  <si>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</si>
  <si>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</si>
  <si>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</si>
  <si>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</si>
  <si>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</si>
  <si>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</si>
  <si>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</si>
  <si>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</si>
  <si>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</si>
  <si>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</si>
  <si>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</si>
  <si>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</si>
  <si>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</si>
  <si>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</si>
  <si>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</si>
  <si>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</si>
  <si>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</si>
  <si>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</si>
  <si>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</si>
  <si>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</si>
  <si>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</si>
  <si>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</si>
  <si>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</si>
  <si>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</si>
  <si>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</si>
  <si>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</si>
  <si>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</si>
  <si>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</si>
  <si>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</si>
  <si>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</si>
  <si>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</si>
  <si>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</si>
  <si>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</si>
  <si>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</si>
  <si>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</si>
  <si>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</si>
  <si>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</si>
  <si>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</si>
  <si>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</si>
  <si>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</si>
  <si>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</si>
  <si>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</si>
  <si>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</si>
  <si>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</si>
  <si>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</si>
  <si>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</si>
  <si>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</si>
  <si>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</si>
  <si>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</si>
  <si>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</si>
  <si>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</si>
  <si>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</si>
  <si>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</si>
  <si>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</si>
  <si>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</si>
  <si>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</si>
  <si>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</si>
  <si>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</si>
  <si>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</si>
  <si>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</si>
  <si>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</si>
  <si>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</si>
  <si>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</si>
  <si>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</si>
  <si>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</si>
  <si>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</si>
  <si>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</si>
  <si>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</si>
  <si>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</si>
  <si>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</si>
  <si>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</si>
  <si>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</si>
  <si>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</si>
  <si>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</si>
  <si>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</si>
  <si>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</si>
  <si>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</si>
  <si>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</si>
  <si>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</si>
  <si>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</si>
  <si>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</si>
  <si>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</si>
  <si>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</si>
  <si>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</si>
  <si>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</si>
  <si>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</si>
  <si>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</si>
  <si>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</si>
  <si>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</si>
  <si>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</si>
  <si>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</si>
  <si>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</si>
  <si>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</si>
  <si>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</si>
  <si>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</si>
  <si>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</si>
  <si>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</si>
  <si>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</si>
  <si>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</si>
  <si>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</si>
  <si>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</si>
  <si>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</si>
  <si>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</si>
  <si>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</si>
  <si>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</si>
  <si>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</si>
  <si>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</si>
  <si>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</si>
  <si>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</si>
  <si>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</si>
  <si>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</si>
  <si>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</si>
  <si>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</si>
  <si>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</si>
  <si>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</si>
  <si>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</si>
  <si>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</si>
  <si>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</si>
  <si>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</si>
  <si>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</si>
  <si>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</si>
  <si>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</si>
  <si>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</si>
  <si>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</si>
  <si>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</si>
  <si>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</si>
  <si>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</si>
  <si>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</si>
  <si>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</si>
  <si>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</si>
  <si>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</si>
  <si>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</si>
  <si>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</si>
  <si>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</si>
  <si>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</si>
  <si>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</si>
  <si>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</si>
  <si>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</si>
  <si>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</si>
  <si>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</si>
  <si>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</si>
  <si>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</si>
  <si>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</si>
  <si>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</si>
  <si>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</si>
  <si>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</si>
  <si>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</si>
  <si>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</si>
  <si>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</si>
  <si>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</si>
  <si>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</si>
  <si>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</si>
  <si>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</si>
  <si>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</si>
  <si>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</si>
  <si>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</si>
  <si>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</si>
  <si>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</si>
  <si>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</si>
  <si>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</si>
  <si>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</si>
  <si>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</si>
  <si>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</si>
  <si>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</si>
  <si>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</si>
  <si>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</si>
  <si>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</si>
  <si>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</si>
  <si>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</si>
  <si>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</si>
  <si>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</si>
  <si>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</si>
  <si>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</si>
  <si>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</si>
  <si>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</si>
  <si>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</si>
  <si>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</si>
  <si>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</si>
  <si>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</si>
  <si>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</si>
  <si>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</si>
  <si>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</si>
  <si>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</si>
  <si>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</si>
  <si>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</si>
  <si>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</si>
  <si>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</si>
  <si>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</si>
  <si>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</si>
  <si>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</si>
  <si>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</si>
  <si>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</si>
  <si>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</si>
  <si>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</si>
  <si>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</si>
  <si>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</si>
  <si>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</si>
  <si>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</si>
  <si>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</si>
  <si>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</si>
  <si>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</si>
  <si>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</si>
  <si>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</si>
  <si>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</si>
  <si>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</si>
  <si>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</si>
  <si>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</si>
  <si>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</si>
  <si>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</si>
  <si>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</si>
  <si>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</si>
  <si>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</si>
  <si>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</si>
  <si>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</si>
  <si>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</si>
  <si>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</si>
  <si>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</si>
  <si>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</si>
  <si>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</si>
  <si>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</si>
  <si>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</si>
  <si>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</si>
  <si>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</si>
  <si>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</si>
  <si>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</si>
  <si>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</si>
  <si>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</si>
  <si>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</si>
  <si>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</si>
  <si>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</si>
  <si>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</si>
  <si>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</si>
  <si>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</si>
  <si>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</si>
  <si>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</si>
  <si>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</si>
  <si>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</si>
  <si>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</si>
  <si>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</si>
  <si>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</si>
  <si>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</si>
  <si>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</si>
  <si>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</si>
  <si>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</si>
  <si>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</si>
  <si>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</si>
  <si>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</si>
  <si>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</si>
  <si>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</si>
  <si>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</si>
  <si>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</si>
  <si>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</si>
  <si>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</si>
  <si>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</si>
  <si>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</si>
  <si>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</si>
  <si>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</si>
  <si>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</si>
  <si>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</si>
  <si>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</si>
  <si>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</si>
  <si>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</si>
  <si>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</si>
  <si>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</si>
  <si>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</si>
  <si>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</si>
  <si>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</si>
  <si>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</si>
  <si>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</si>
  <si>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</si>
  <si>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</si>
  <si>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</si>
  <si>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</si>
  <si>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</si>
  <si>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</si>
  <si>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</si>
  <si>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</si>
  <si>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</si>
  <si>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</si>
  <si>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</si>
  <si>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</si>
  <si>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</si>
  <si>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</si>
  <si>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</si>
  <si>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</si>
  <si>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</si>
  <si>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</si>
  <si>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</si>
  <si>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</si>
  <si>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</si>
  <si>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</si>
  <si>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</si>
  <si>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</si>
  <si>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</si>
  <si>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</si>
  <si>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</si>
  <si>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</si>
  <si>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</si>
  <si>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</si>
  <si>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</si>
  <si>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</si>
  <si>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</si>
  <si>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</si>
  <si>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</si>
  <si>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</si>
  <si>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</si>
  <si>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</si>
  <si>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</si>
  <si>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</si>
  <si>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</si>
  <si>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</si>
  <si>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</si>
  <si>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</si>
  <si>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</si>
  <si>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</si>
  <si>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</si>
  <si>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</si>
  <si>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</si>
  <si>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</si>
  <si>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</si>
  <si>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</si>
  <si>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</si>
  <si>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</si>
  <si>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</si>
  <si>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</si>
  <si>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</si>
  <si>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</si>
  <si>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</si>
  <si>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</si>
  <si>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</si>
  <si>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</si>
  <si>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</si>
  <si>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</si>
  <si>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</si>
  <si>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</si>
  <si>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</si>
  <si>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</si>
  <si>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</si>
  <si>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</si>
  <si>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</si>
  <si>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</si>
  <si>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</si>
  <si>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</si>
  <si>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</si>
  <si>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</si>
  <si>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</si>
  <si>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</si>
  <si>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</si>
  <si>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</si>
  <si>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</si>
  <si>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</si>
  <si>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</si>
  <si>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</si>
  <si>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</si>
  <si>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</si>
  <si>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</si>
  <si>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</si>
  <si>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</si>
  <si>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</si>
  <si>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</si>
  <si>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</si>
  <si>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</si>
  <si>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</si>
  <si>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</si>
  <si>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</si>
  <si>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</si>
  <si>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</si>
  <si>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</si>
  <si>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</si>
  <si>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</si>
  <si>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</si>
  <si>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</si>
  <si>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</si>
  <si>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</si>
  <si>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</si>
  <si>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</si>
  <si>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</si>
  <si>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</si>
  <si>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</si>
  <si>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</si>
  <si>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</si>
  <si>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</si>
  <si>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</si>
  <si>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</si>
  <si>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</si>
  <si>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</si>
  <si>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</si>
  <si>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</si>
  <si>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</si>
  <si>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</si>
  <si>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</si>
  <si>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</si>
  <si>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</si>
  <si>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</si>
  <si>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</si>
  <si>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</si>
  <si>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</si>
  <si>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</si>
  <si>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</si>
  <si>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</si>
  <si>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</si>
  <si>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</si>
  <si>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</si>
  <si>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</si>
  <si>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</si>
  <si>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</si>
  <si>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</si>
  <si>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</si>
  <si>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</si>
  <si>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</si>
  <si>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</si>
  <si>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</si>
  <si>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</si>
  <si>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</si>
  <si>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</si>
  <si>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</si>
  <si>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</si>
  <si>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</si>
  <si>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</si>
  <si>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</si>
  <si>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</si>
  <si>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</si>
  <si>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</si>
  <si>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</si>
  <si>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</si>
  <si>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</si>
  <si>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</si>
  <si>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</si>
  <si>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</si>
  <si>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</si>
  <si>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</si>
  <si>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</si>
  <si>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</si>
  <si>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</si>
  <si>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</si>
  <si>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</si>
  <si>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</si>
  <si>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</si>
  <si>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</si>
  <si>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</si>
  <si>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</si>
  <si>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</si>
  <si>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</si>
  <si>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</si>
  <si>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</si>
  <si>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</si>
  <si>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</si>
  <si>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</si>
  <si>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</si>
  <si>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</si>
  <si>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</si>
  <si>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</si>
  <si>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</si>
  <si>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</si>
  <si>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</si>
  <si>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</si>
  <si>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</si>
  <si>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</si>
  <si>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</si>
  <si>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</si>
  <si>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</si>
  <si>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</si>
  <si>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</si>
  <si>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</si>
  <si>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</si>
  <si>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</si>
  <si>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</si>
  <si>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</si>
  <si>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</si>
  <si>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</si>
  <si>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</si>
  <si>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</si>
  <si>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</si>
  <si>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</si>
  <si>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</si>
  <si>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</si>
  <si>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</si>
  <si>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</si>
  <si>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</si>
  <si>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</si>
  <si>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</si>
  <si>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</si>
  <si>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</si>
  <si>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</si>
  <si>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</si>
  <si>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</si>
  <si>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</si>
  <si>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</si>
  <si>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</si>
  <si>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</si>
  <si>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</si>
  <si>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</si>
  <si>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</si>
  <si>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</si>
  <si>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</si>
  <si>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</si>
  <si>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</si>
  <si>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</si>
  <si>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</si>
  <si>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</si>
  <si>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</si>
  <si>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</si>
  <si>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</si>
  <si>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</si>
  <si>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</si>
  <si>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</si>
  <si>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</si>
  <si>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</si>
  <si>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</si>
  <si>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</si>
  <si>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</si>
  <si>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</si>
  <si>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</si>
  <si>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</si>
  <si>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</si>
  <si>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</si>
  <si>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</si>
  <si>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</si>
  <si>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</si>
  <si>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</si>
  <si>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</si>
  <si>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</si>
  <si>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</si>
  <si>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</si>
  <si>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</si>
  <si>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</si>
  <si>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</si>
  <si>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</si>
  <si>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</si>
  <si>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</si>
  <si>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</si>
  <si>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</si>
  <si>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</si>
  <si>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</si>
  <si>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</si>
  <si>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</si>
  <si>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</si>
  <si>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</si>
  <si>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</si>
  <si>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</si>
  <si>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</si>
  <si>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</si>
  <si>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</si>
  <si>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</si>
  <si>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</si>
  <si>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</si>
  <si>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</si>
  <si>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</si>
  <si>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</si>
  <si>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</si>
  <si>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</si>
  <si>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</si>
  <si>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</si>
  <si>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</si>
  <si>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</si>
  <si>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</si>
  <si>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</si>
  <si>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</si>
  <si>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</si>
  <si>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</si>
  <si>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</si>
  <si>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</si>
  <si>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</si>
  <si>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</si>
  <si>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</si>
  <si>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</si>
  <si>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</si>
  <si>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</si>
  <si>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</si>
  <si>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</si>
  <si>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</si>
  <si>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</si>
  <si>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</si>
  <si>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</si>
  <si>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</si>
  <si>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</si>
  <si>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</si>
  <si>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</si>
  <si>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</si>
  <si>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</si>
  <si>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</si>
  <si>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</si>
  <si>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</si>
  <si>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</si>
  <si>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</si>
  <si>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</si>
  <si>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</si>
  <si>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</si>
  <si>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</si>
  <si>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</si>
  <si>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</si>
  <si>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</si>
  <si>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</si>
  <si>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</si>
  <si>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</si>
  <si>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</si>
  <si>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</si>
  <si>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</si>
  <si>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</si>
  <si>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</si>
  <si>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</si>
  <si>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</si>
  <si>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</si>
  <si>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</si>
  <si>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</si>
  <si>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</si>
  <si>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</si>
  <si>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</si>
  <si>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</si>
  <si>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</si>
  <si>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</si>
  <si>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</si>
  <si>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</si>
  <si>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</si>
  <si>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</si>
  <si>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</si>
  <si>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</si>
  <si>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</si>
  <si>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</si>
  <si>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</si>
  <si>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</si>
  <si>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</si>
  <si>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</si>
  <si>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</si>
  <si>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</si>
  <si>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</si>
  <si>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</si>
  <si>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</si>
  <si>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</si>
  <si>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</si>
  <si>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</si>
  <si>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</si>
  <si>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</si>
  <si>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</si>
  <si>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</si>
  <si>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</si>
  <si>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</si>
  <si>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</si>
  <si>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</si>
  <si>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</si>
  <si>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</si>
  <si>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</si>
  <si>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</si>
  <si>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</si>
  <si>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</si>
  <si>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</si>
  <si>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</si>
  <si>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</si>
  <si>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</si>
  <si>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</si>
  <si>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</si>
  <si>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</si>
  <si>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</si>
  <si>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</si>
  <si>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</si>
  <si>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</si>
  <si>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</si>
  <si>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</si>
  <si>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</si>
  <si>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</si>
  <si>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</si>
  <si>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</si>
  <si>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</si>
  <si>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</si>
  <si>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</si>
  <si>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</si>
  <si>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</si>
  <si>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</si>
  <si>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</si>
  <si>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</si>
  <si>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</si>
  <si>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</si>
  <si>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</si>
  <si>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</si>
  <si>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</si>
  <si>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</si>
  <si>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</si>
  <si>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</si>
  <si>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</si>
  <si>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</si>
  <si>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</si>
  <si>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</si>
  <si>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</si>
  <si>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</si>
  <si>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</si>
  <si>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</si>
  <si>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</si>
  <si>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</si>
  <si>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</si>
  <si>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</si>
  <si>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</si>
  <si>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</si>
  <si>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</si>
  <si>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</si>
  <si>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</si>
  <si>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</si>
  <si>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</si>
  <si>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</si>
  <si>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</si>
  <si>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</si>
  <si>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</si>
  <si>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</si>
  <si>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</si>
  <si>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</si>
  <si>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</si>
  <si>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</si>
  <si>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</si>
  <si>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</si>
  <si>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</si>
  <si>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</si>
  <si>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</si>
  <si>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</si>
  <si>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</si>
  <si>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</si>
  <si>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</si>
  <si>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</si>
  <si>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</si>
  <si>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</si>
  <si>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</si>
  <si>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</si>
  <si>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</si>
  <si>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</si>
  <si>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</si>
  <si>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</si>
  <si>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</si>
  <si>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</si>
  <si>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</si>
  <si>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</si>
  <si>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</si>
  <si>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</si>
  <si>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</si>
  <si>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</si>
  <si>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</si>
  <si>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</si>
  <si>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</si>
  <si>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</si>
  <si>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</si>
  <si>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</si>
  <si>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</si>
  <si>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</si>
  <si>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</si>
  <si>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</si>
  <si>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</si>
  <si>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</si>
  <si>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</si>
  <si>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</si>
  <si>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</si>
  <si>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</si>
  <si>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</si>
  <si>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</si>
  <si>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</si>
  <si>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</si>
  <si>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</si>
  <si>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</si>
  <si>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</si>
  <si>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</si>
  <si>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</si>
  <si>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</si>
  <si>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</si>
  <si>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</si>
  <si>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</si>
  <si>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</si>
  <si>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</si>
  <si>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</si>
  <si>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</si>
  <si>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</si>
  <si>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</si>
  <si>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</si>
  <si>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</si>
  <si>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</si>
  <si>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</si>
  <si>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</si>
  <si>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</si>
  <si>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</si>
  <si>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</si>
  <si>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</si>
  <si>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</si>
  <si>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</si>
  <si>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</si>
  <si>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</si>
  <si>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</si>
  <si>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</si>
  <si>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</si>
  <si>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</si>
  <si>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</si>
  <si>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</si>
  <si>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</si>
  <si>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</si>
  <si>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</si>
  <si>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</si>
  <si>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</si>
  <si>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</si>
  <si>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</si>
  <si>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</si>
  <si>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</si>
  <si>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</si>
  <si>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</si>
  <si>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</si>
  <si>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</si>
  <si>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</si>
  <si>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</si>
  <si>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</si>
  <si>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</si>
  <si>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</si>
  <si>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</si>
  <si>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</si>
  <si>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</si>
  <si>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</si>
  <si>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</si>
  <si>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</si>
  <si>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</si>
  <si>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</si>
  <si>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</si>
  <si>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</si>
  <si>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</si>
  <si>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</si>
  <si>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</si>
  <si>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</si>
  <si>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</si>
  <si>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</si>
  <si>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</si>
  <si>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</si>
  <si>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</si>
  <si>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</si>
  <si>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</si>
  <si>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</si>
  <si>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</si>
  <si>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</si>
  <si>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</si>
  <si>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</si>
  <si>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</si>
  <si>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</si>
  <si>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</si>
  <si>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</si>
  <si>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</si>
  <si>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</si>
  <si>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</si>
  <si>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P2H_spot</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</si>
  <si>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</si>
  <si>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</si>
  <si>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</si>
  <si>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</si>
  <si>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</si>
  <si>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</si>
  <si>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</si>
  <si>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</si>
  <si>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</si>
  <si>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</si>
  <si>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</si>
  <si>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</si>
  <si>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</si>
  <si>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</si>
  <si>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</si>
  <si>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</si>
  <si>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</si>
  <si>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spot_market.variable_costs</t>
  </si>
  <si>
    <t>cs_electric.variable_costs</t>
  </si>
  <si>
    <t>negative_spot.variable_costs</t>
  </si>
  <si>
    <t>bus_flex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</si>
</sst>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5">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xf numFmtId="49" fontId="2" fillId="7" borderId="0" xfId="0" applyNumberFormat="1" applyFont="1" applyFill="1" applyAlignment="1">
      <alignment horizontal="center"/>
    </xf>
  </cellXfs>
  <cellStyles count="85">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queryTable" Target="../queryTables/queryTable1.xml"/><Relationship Id="rId3"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8887</v>
      </c>
      <c r="B7" s="16" t="s">
        <v>8888</v>
      </c>
    </row>
    <row r="8" spans="1:2">
      <c r="A8" s="16" t="s">
        <v>26</v>
      </c>
      <c r="B8" s="16" t="s">
        <v>36</v>
      </c>
    </row>
    <row r="9" spans="1:2">
      <c r="A9" s="16"/>
      <c r="B9" s="16" t="s">
        <v>49</v>
      </c>
    </row>
    <row r="10" spans="1:2">
      <c r="A10" s="16" t="s">
        <v>52</v>
      </c>
      <c r="B10" s="16" t="s">
        <v>53</v>
      </c>
    </row>
    <row r="11" spans="1:2">
      <c r="A11" s="16"/>
      <c r="B11" s="24" t="s">
        <v>8889</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abSelected="1" zoomScale="125" zoomScaleNormal="125" zoomScalePageLayoutView="125" workbookViewId="0">
      <selection activeCell="D9" sqref="D9"/>
    </sheetView>
  </sheetViews>
  <sheetFormatPr baseColWidth="10" defaultColWidth="9.1640625" defaultRowHeight="12" x14ac:dyDescent="0"/>
  <cols>
    <col min="1" max="1" width="20.83203125" style="6" customWidth="1"/>
    <col min="2" max="2" width="12" style="6" customWidth="1"/>
    <col min="3" max="3" width="21.83203125" style="6" customWidth="1"/>
    <col min="4" max="4" width="16.1640625" style="6" customWidth="1"/>
    <col min="5" max="6" width="9.1640625" style="6"/>
    <col min="7" max="7" width="20.5" style="6" customWidth="1"/>
    <col min="8" max="16384" width="9.1640625" style="6"/>
  </cols>
  <sheetData>
    <row r="1" spans="1:8" s="10" customFormat="1">
      <c r="A1" s="9" t="s">
        <v>0</v>
      </c>
      <c r="B1" s="9" t="s">
        <v>47</v>
      </c>
      <c r="C1" s="9" t="s">
        <v>6</v>
      </c>
      <c r="D1" s="9" t="s">
        <v>4</v>
      </c>
      <c r="E1" s="9" t="s">
        <v>7</v>
      </c>
      <c r="F1" s="9" t="s">
        <v>8</v>
      </c>
      <c r="G1" s="9" t="s">
        <v>58</v>
      </c>
      <c r="H1" s="10" t="s">
        <v>23</v>
      </c>
    </row>
    <row r="2" spans="1:8">
      <c r="A2" s="8" t="s">
        <v>8855</v>
      </c>
      <c r="B2" s="8">
        <v>1</v>
      </c>
      <c r="C2" s="8" t="s">
        <v>8899</v>
      </c>
      <c r="D2" s="8" t="s">
        <v>8854</v>
      </c>
      <c r="E2" s="8">
        <v>0.99</v>
      </c>
      <c r="F2" s="37">
        <v>33.92</v>
      </c>
      <c r="G2" s="42" t="str">
        <f>IF('Scenario Selection'!E2="1", 'Scenario Selection'!C3, IF('Scenario Selection'!E2="2", 'Scenario Selection'!C4, 'Scenario Selection'!C5))</f>
        <v>0.2</v>
      </c>
      <c r="H2" s="6">
        <v>0</v>
      </c>
    </row>
    <row r="3" spans="1:8">
      <c r="A3" s="8" t="s">
        <v>8853</v>
      </c>
      <c r="B3" s="8">
        <v>1</v>
      </c>
      <c r="C3" s="8" t="s">
        <v>8899</v>
      </c>
      <c r="D3" s="8" t="s">
        <v>8852</v>
      </c>
      <c r="E3" s="8">
        <v>0.99</v>
      </c>
      <c r="F3" s="37">
        <v>6.6</v>
      </c>
      <c r="G3" s="42" t="str">
        <f>IF('Scenario Selection'!E2="1", 'Scenario Selection'!C3, IF('Scenario Selection'!E2="2", 'Scenario Selection'!C4, 'Scenario Selection'!C5))</f>
        <v>0.2</v>
      </c>
      <c r="H3" s="6">
        <v>0</v>
      </c>
    </row>
    <row r="4" spans="1:8">
      <c r="A4" s="6" t="s">
        <v>8858</v>
      </c>
      <c r="B4" s="6">
        <v>1</v>
      </c>
      <c r="C4" s="6" t="s">
        <v>8861</v>
      </c>
      <c r="D4" s="6" t="s">
        <v>8852</v>
      </c>
      <c r="E4" s="8">
        <v>0.9</v>
      </c>
      <c r="F4" s="6">
        <v>26</v>
      </c>
      <c r="G4" s="6">
        <v>7.0000000000000007E-2</v>
      </c>
      <c r="H4" s="6">
        <v>0</v>
      </c>
    </row>
    <row r="5" spans="1:8">
      <c r="A5" s="28" t="s">
        <v>8859</v>
      </c>
      <c r="B5" s="28">
        <v>1</v>
      </c>
      <c r="C5" s="28" t="s">
        <v>8861</v>
      </c>
      <c r="D5" s="28" t="s">
        <v>8854</v>
      </c>
      <c r="E5" s="8">
        <v>0.9</v>
      </c>
      <c r="F5" s="28">
        <v>37</v>
      </c>
      <c r="G5" s="28">
        <v>7.0000000000000007E-2</v>
      </c>
      <c r="H5" s="6">
        <v>0</v>
      </c>
    </row>
    <row r="6" spans="1:8">
      <c r="A6" s="28" t="s">
        <v>8850</v>
      </c>
      <c r="B6" s="28">
        <v>1</v>
      </c>
      <c r="C6" s="28" t="s">
        <v>15</v>
      </c>
      <c r="D6" s="28" t="s">
        <v>8899</v>
      </c>
      <c r="E6" s="28">
        <v>1</v>
      </c>
      <c r="F6" s="28">
        <v>390</v>
      </c>
      <c r="G6" s="28">
        <v>0</v>
      </c>
      <c r="H6" s="6">
        <v>1</v>
      </c>
    </row>
    <row r="7" spans="1:8">
      <c r="A7" s="28" t="s">
        <v>8860</v>
      </c>
      <c r="B7" s="28">
        <v>1</v>
      </c>
      <c r="C7" s="28" t="s">
        <v>15</v>
      </c>
      <c r="D7" s="28" t="s">
        <v>8899</v>
      </c>
      <c r="E7" s="28">
        <v>1</v>
      </c>
      <c r="F7" s="28">
        <v>390</v>
      </c>
      <c r="G7" s="28"/>
      <c r="H7" s="6">
        <v>0</v>
      </c>
    </row>
    <row r="8" spans="1:8">
      <c r="A8" s="28" t="s">
        <v>8878</v>
      </c>
      <c r="B8" s="28">
        <v>1</v>
      </c>
      <c r="C8" s="28" t="s">
        <v>8895</v>
      </c>
      <c r="D8" s="28" t="s">
        <v>8899</v>
      </c>
      <c r="E8" s="28">
        <v>1</v>
      </c>
      <c r="F8" s="28">
        <v>390</v>
      </c>
      <c r="G8" s="28"/>
      <c r="H8" s="28">
        <v>0</v>
      </c>
    </row>
    <row r="14" spans="1:8">
      <c r="D14" s="15"/>
    </row>
    <row r="16" spans="1:8">
      <c r="E16"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workbookViewId="0">
      <selection activeCell="B1" sqref="B1"/>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3" t="s">
        <v>8896</v>
      </c>
      <c r="E1" s="44" t="s">
        <v>8897</v>
      </c>
      <c r="F1" s="44" t="s">
        <v>8898</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5">
        <v>-12.11</v>
      </c>
      <c r="E935" s="27">
        <v>12.11</v>
      </c>
      <c r="F935" s="27">
        <v>10000000</v>
      </c>
    </row>
    <row r="936" spans="1:6">
      <c r="A936" s="26" t="s">
        <v>1000</v>
      </c>
      <c r="B936" s="31">
        <v>4.878268551236749</v>
      </c>
      <c r="C936" s="31">
        <v>20.64</v>
      </c>
      <c r="D936" s="45">
        <v>-9.7200000000000006</v>
      </c>
      <c r="E936" s="27">
        <v>9.7200000000000006</v>
      </c>
      <c r="F936" s="27">
        <v>10000000</v>
      </c>
    </row>
    <row r="937" spans="1:6">
      <c r="A937" s="26" t="s">
        <v>1001</v>
      </c>
      <c r="B937" s="31">
        <v>4.7932508833922265</v>
      </c>
      <c r="C937" s="31">
        <v>20.32</v>
      </c>
      <c r="D937" s="46">
        <v>19.940000000000001</v>
      </c>
      <c r="F937" s="27">
        <v>0</v>
      </c>
    </row>
    <row r="938" spans="1:6">
      <c r="A938" s="26" t="s">
        <v>1002</v>
      </c>
      <c r="B938" s="31">
        <v>4.6232155477031798</v>
      </c>
      <c r="C938" s="31">
        <v>19.68</v>
      </c>
      <c r="D938" s="46">
        <v>12.34</v>
      </c>
      <c r="F938" s="27">
        <v>0</v>
      </c>
    </row>
    <row r="939" spans="1:6">
      <c r="A939" s="26" t="s">
        <v>1003</v>
      </c>
      <c r="B939" s="31">
        <v>4.5381978798586573</v>
      </c>
      <c r="C939" s="31">
        <v>19.36</v>
      </c>
      <c r="D939" s="46">
        <v>19.95</v>
      </c>
      <c r="F939" s="27">
        <v>0</v>
      </c>
    </row>
    <row r="940" spans="1:6">
      <c r="A940" s="26" t="s">
        <v>1004</v>
      </c>
      <c r="B940" s="31">
        <v>4.8357597173144873</v>
      </c>
      <c r="C940" s="31">
        <v>20.48</v>
      </c>
      <c r="D940" s="46">
        <v>19.3</v>
      </c>
      <c r="F940" s="27">
        <v>0</v>
      </c>
    </row>
    <row r="941" spans="1:6">
      <c r="A941" s="26" t="s">
        <v>1005</v>
      </c>
      <c r="B941" s="31">
        <v>4.9207773851590106</v>
      </c>
      <c r="C941" s="31">
        <v>20.8</v>
      </c>
      <c r="D941" s="46">
        <v>5.52</v>
      </c>
      <c r="F941" s="27">
        <v>0</v>
      </c>
    </row>
    <row r="942" spans="1:6">
      <c r="A942" s="26" t="s">
        <v>1006</v>
      </c>
      <c r="B942" s="31">
        <v>5.1758303886925798</v>
      </c>
      <c r="C942" s="31">
        <v>21.76</v>
      </c>
      <c r="D942" s="45">
        <v>-2.79</v>
      </c>
      <c r="E942" s="27">
        <v>2.79</v>
      </c>
      <c r="F942" s="27">
        <v>10000000</v>
      </c>
    </row>
    <row r="943" spans="1:6">
      <c r="A943" s="26" t="s">
        <v>1007</v>
      </c>
      <c r="B943" s="31">
        <v>5.0483038869257948</v>
      </c>
      <c r="C943" s="31">
        <v>21.28</v>
      </c>
      <c r="D943" s="45">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F8785"/>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7" t="s">
        <v>8883</v>
      </c>
      <c r="B1" s="47"/>
      <c r="C1" s="47"/>
      <c r="E1" s="36" t="s">
        <v>8873</v>
      </c>
    </row>
    <row r="2" spans="1:5" ht="13">
      <c r="A2" s="40" t="s">
        <v>8884</v>
      </c>
      <c r="B2" s="38" t="s">
        <v>8872</v>
      </c>
      <c r="C2" s="38" t="s">
        <v>8880</v>
      </c>
      <c r="E2" s="39" t="s">
        <v>8879</v>
      </c>
    </row>
    <row r="3" spans="1:5" ht="13">
      <c r="A3" s="15" t="s">
        <v>8881</v>
      </c>
      <c r="B3" s="41" t="s">
        <v>8869</v>
      </c>
      <c r="C3" s="35" t="s">
        <v>8894</v>
      </c>
    </row>
    <row r="4" spans="1:5" ht="13">
      <c r="A4" s="15" t="s">
        <v>8882</v>
      </c>
      <c r="B4" s="41" t="s">
        <v>8870</v>
      </c>
      <c r="C4" s="35" t="s">
        <v>8893</v>
      </c>
    </row>
    <row r="5" spans="1:5" ht="13">
      <c r="A5" s="15" t="s">
        <v>8879</v>
      </c>
      <c r="B5" s="41" t="s">
        <v>8871</v>
      </c>
      <c r="C5" s="35" t="s">
        <v>8892</v>
      </c>
    </row>
    <row r="9" spans="1:5">
      <c r="A9" s="1" t="s">
        <v>35</v>
      </c>
    </row>
    <row r="10" spans="1:5">
      <c r="A10" t="s">
        <v>8885</v>
      </c>
    </row>
    <row r="11" spans="1:5">
      <c r="A11" t="s">
        <v>8886</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A3" sqref="A3"/>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8899</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8895</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N15" sqref="N15"/>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8890</v>
      </c>
      <c r="B2" s="28">
        <v>1</v>
      </c>
      <c r="C2" s="28" t="s">
        <v>8861</v>
      </c>
      <c r="D2" s="28" t="s">
        <v>15</v>
      </c>
      <c r="E2" s="28" t="s">
        <v>8852</v>
      </c>
      <c r="F2">
        <v>0</v>
      </c>
      <c r="G2" s="32">
        <v>10000</v>
      </c>
      <c r="H2">
        <v>0.25</v>
      </c>
      <c r="I2">
        <v>0.49</v>
      </c>
      <c r="J2">
        <v>0.9</v>
      </c>
      <c r="K2">
        <v>2.7</v>
      </c>
    </row>
    <row r="3" spans="1:11">
      <c r="A3" s="28" t="s">
        <v>8891</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I10" sqref="I10"/>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8895</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A2" sqref="A2"/>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1" sqref="D21"/>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F27" sqref="F27"/>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2018-10-08T09:37:49Z</dcterms:modified>
  <dc:language>de-DE</dc:language>
</cp:coreProperties>
</file>