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KTelecom\Documents\건강160\"/>
    </mc:Choice>
  </mc:AlternateContent>
  <xr:revisionPtr revIDLastSave="0" documentId="8_{3B1E953B-011C-42E4-83DA-58D065E50279}" xr6:coauthVersionLast="36" xr6:coauthVersionMax="36" xr10:uidLastSave="{00000000-0000-0000-0000-000000000000}"/>
  <bookViews>
    <workbookView xWindow="-120" yWindow="-120" windowWidth="29040" windowHeight="15990" tabRatio="911" xr2:uid="{00000000-000D-0000-FFFF-FFFF00000000}"/>
  </bookViews>
  <sheets>
    <sheet name="표지" sheetId="227" r:id="rId1"/>
    <sheet name="개정이력" sheetId="70" r:id="rId2"/>
    <sheet name="목록" sheetId="3" r:id="rId3"/>
    <sheet name="예약주문 리턴메시지" sheetId="262" r:id="rId4"/>
    <sheet name="항목 정리" sheetId="263" r:id="rId5"/>
    <sheet name="EIF-DM-160-0001" sheetId="115" r:id="rId6"/>
    <sheet name="EIF-DM-160-0002" sheetId="233" r:id="rId7"/>
    <sheet name="EIF-DM-160-0003" sheetId="234" r:id="rId8"/>
    <sheet name="EIF-DM-160-0004" sheetId="235" r:id="rId9"/>
    <sheet name="EIF-DM-160-0005" sheetId="236" r:id="rId10"/>
    <sheet name="EIF-DM-160-0006" sheetId="238" r:id="rId11"/>
    <sheet name="EIF-DM-160-0007" sheetId="239" r:id="rId12"/>
    <sheet name="EIF-DM-160-0008" sheetId="240" r:id="rId13"/>
    <sheet name="EIF-DM-160-0009" sheetId="241" r:id="rId14"/>
    <sheet name="EIF-DM-160-0010" sheetId="242" r:id="rId15"/>
    <sheet name="EIF-DM-160-0011" sheetId="244" r:id="rId16"/>
    <sheet name="EIF-DM-160-0012" sheetId="246" r:id="rId17"/>
    <sheet name="EIF-DM-160-0013" sheetId="245" r:id="rId18"/>
    <sheet name="EIF-DM-160-0014" sheetId="247" r:id="rId19"/>
    <sheet name="EIF-DM-160-0015" sheetId="248" r:id="rId20"/>
    <sheet name="EIF-DM-160-0016" sheetId="249" r:id="rId21"/>
    <sheet name="EIF-DM-160-0017" sheetId="250" r:id="rId22"/>
    <sheet name="EIF-DM-160-0018" sheetId="251" r:id="rId23"/>
    <sheet name="EIF-DM-160-0019" sheetId="252" r:id="rId24"/>
    <sheet name="EIF-DM-160-0020" sheetId="253" r:id="rId25"/>
    <sheet name="EIF-DM-160-0021" sheetId="254" r:id="rId26"/>
    <sheet name="EIF-DM-160-0022" sheetId="255" r:id="rId27"/>
    <sheet name="EIF-DM-160-0023" sheetId="256" r:id="rId28"/>
    <sheet name="EIF-DM-160-0024" sheetId="257" r:id="rId29"/>
    <sheet name="EIF-DM-160-0025" sheetId="258" r:id="rId30"/>
    <sheet name="EIF-DM-160-0026" sheetId="259" r:id="rId31"/>
    <sheet name="EIF-DM-160-0027" sheetId="260" r:id="rId32"/>
    <sheet name="EIF-DM-160-0028" sheetId="261" r:id="rId33"/>
  </sheets>
  <definedNames>
    <definedName name="_Toc20494747" localSheetId="3">'예약주문 리턴메시지'!$A$2</definedName>
    <definedName name="_Toc20494747" localSheetId="4">'항목 정리'!$A$2</definedName>
    <definedName name="OLE_LINK119" localSheetId="4">'항목 정리'!$C$22</definedName>
    <definedName name="OLE_LINK120" localSheetId="4">'항목 정리'!$C$23</definedName>
    <definedName name="_xlnm.Print_Area" localSheetId="1">개정이력!$A$1:$F$20</definedName>
    <definedName name="_xlnm.Print_Area" localSheetId="2">목록!$A$1:$G$23</definedName>
    <definedName name="_xlnm.Print_Area" localSheetId="0">표지!$A$1:$I$46</definedName>
    <definedName name="_xlnm.Print_Titles" localSheetId="1">개정이력!$1:$5</definedName>
    <definedName name="_xlnm.Print_Titles" localSheetId="2">목록!$1:$8</definedName>
    <definedName name="영업담당" localSheetId="0">#REF!</definedName>
    <definedName name="영업담당">#REF!</definedName>
    <definedName name="예정화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61" l="1"/>
  <c r="G16" i="261"/>
  <c r="F16" i="261"/>
  <c r="E16" i="261"/>
  <c r="D16" i="261"/>
  <c r="C16" i="261"/>
  <c r="K15" i="261"/>
  <c r="J15" i="261"/>
  <c r="I15" i="261"/>
  <c r="G15" i="261"/>
  <c r="C15" i="261"/>
  <c r="B15" i="261"/>
  <c r="A15" i="261"/>
  <c r="H16" i="260"/>
  <c r="G16" i="260"/>
  <c r="F16" i="260"/>
  <c r="E16" i="260"/>
  <c r="D16" i="260"/>
  <c r="C16" i="260"/>
  <c r="K15" i="260"/>
  <c r="J15" i="260"/>
  <c r="I15" i="260"/>
  <c r="G15" i="260"/>
  <c r="C15" i="260"/>
  <c r="B15" i="260"/>
  <c r="A15" i="260"/>
  <c r="H16" i="259"/>
  <c r="G16" i="259"/>
  <c r="F16" i="259"/>
  <c r="E16" i="259"/>
  <c r="D16" i="259"/>
  <c r="C16" i="259"/>
  <c r="K15" i="259"/>
  <c r="J15" i="259"/>
  <c r="I15" i="259"/>
  <c r="G15" i="259"/>
  <c r="C15" i="259"/>
  <c r="B15" i="259"/>
  <c r="A15" i="259"/>
  <c r="H16" i="258"/>
  <c r="G16" i="258"/>
  <c r="F16" i="258"/>
  <c r="E16" i="258"/>
  <c r="D16" i="258"/>
  <c r="C16" i="258"/>
  <c r="K15" i="258"/>
  <c r="J15" i="258"/>
  <c r="I15" i="258"/>
  <c r="G15" i="258"/>
  <c r="C15" i="258"/>
  <c r="B15" i="258"/>
  <c r="A15" i="258"/>
  <c r="H16" i="257"/>
  <c r="G16" i="257"/>
  <c r="F16" i="257"/>
  <c r="E16" i="257"/>
  <c r="D16" i="257"/>
  <c r="C16" i="257"/>
  <c r="K15" i="257"/>
  <c r="J15" i="257"/>
  <c r="I15" i="257"/>
  <c r="G15" i="257"/>
  <c r="C15" i="257"/>
  <c r="B15" i="257"/>
  <c r="A15" i="257"/>
  <c r="H16" i="256"/>
  <c r="G16" i="256"/>
  <c r="F16" i="256"/>
  <c r="E16" i="256"/>
  <c r="D16" i="256"/>
  <c r="C16" i="256"/>
  <c r="K15" i="256"/>
  <c r="J15" i="256"/>
  <c r="I15" i="256"/>
  <c r="G15" i="256"/>
  <c r="C15" i="256"/>
  <c r="B15" i="256"/>
  <c r="A15" i="256"/>
  <c r="H16" i="255"/>
  <c r="G16" i="255"/>
  <c r="F16" i="255"/>
  <c r="E16" i="255"/>
  <c r="D16" i="255"/>
  <c r="C16" i="255"/>
  <c r="K15" i="255"/>
  <c r="J15" i="255"/>
  <c r="I15" i="255"/>
  <c r="G15" i="255"/>
  <c r="C15" i="255"/>
  <c r="B15" i="255"/>
  <c r="A15" i="255"/>
  <c r="H16" i="254"/>
  <c r="G16" i="254"/>
  <c r="F16" i="254"/>
  <c r="E16" i="254"/>
  <c r="D16" i="254"/>
  <c r="C16" i="254"/>
  <c r="K15" i="254"/>
  <c r="J15" i="254"/>
  <c r="I15" i="254"/>
  <c r="G15" i="254"/>
  <c r="C15" i="254"/>
  <c r="B15" i="254"/>
  <c r="A15" i="254"/>
  <c r="H16" i="253"/>
  <c r="G16" i="253"/>
  <c r="F16" i="253"/>
  <c r="E16" i="253"/>
  <c r="D16" i="253"/>
  <c r="C16" i="253"/>
  <c r="K15" i="253"/>
  <c r="J15" i="253"/>
  <c r="I15" i="253"/>
  <c r="G15" i="253"/>
  <c r="C15" i="253"/>
  <c r="B15" i="253"/>
  <c r="A15" i="253"/>
  <c r="H16" i="252"/>
  <c r="G16" i="252"/>
  <c r="F16" i="252"/>
  <c r="E16" i="252"/>
  <c r="D16" i="252"/>
  <c r="C16" i="252"/>
  <c r="K15" i="252"/>
  <c r="J15" i="252"/>
  <c r="I15" i="252"/>
  <c r="G15" i="252"/>
  <c r="C15" i="252"/>
  <c r="B15" i="252"/>
  <c r="A15" i="252"/>
  <c r="H16" i="251"/>
  <c r="G16" i="251"/>
  <c r="F16" i="251"/>
  <c r="E16" i="251"/>
  <c r="D16" i="251"/>
  <c r="C16" i="251"/>
  <c r="K15" i="251"/>
  <c r="J15" i="251"/>
  <c r="I15" i="251"/>
  <c r="G15" i="251"/>
  <c r="C15" i="251"/>
  <c r="B15" i="251"/>
  <c r="A15" i="251"/>
  <c r="H16" i="250"/>
  <c r="G16" i="250"/>
  <c r="F16" i="250"/>
  <c r="E16" i="250"/>
  <c r="D16" i="250"/>
  <c r="C16" i="250"/>
  <c r="K15" i="250"/>
  <c r="J15" i="250"/>
  <c r="I15" i="250"/>
  <c r="G15" i="250"/>
  <c r="C15" i="250"/>
  <c r="B15" i="250"/>
  <c r="A15" i="250"/>
  <c r="H16" i="249"/>
  <c r="G16" i="249"/>
  <c r="F16" i="249"/>
  <c r="E16" i="249"/>
  <c r="D16" i="249"/>
  <c r="C16" i="249"/>
  <c r="K15" i="249"/>
  <c r="J15" i="249"/>
  <c r="I15" i="249"/>
  <c r="G15" i="249"/>
  <c r="C15" i="249"/>
  <c r="B15" i="249"/>
  <c r="A15" i="249"/>
  <c r="H16" i="248"/>
  <c r="G16" i="248"/>
  <c r="F16" i="248"/>
  <c r="E16" i="248"/>
  <c r="D16" i="248"/>
  <c r="C16" i="248"/>
  <c r="K15" i="248"/>
  <c r="J15" i="248"/>
  <c r="I15" i="248"/>
  <c r="G15" i="248"/>
  <c r="C15" i="248"/>
  <c r="B15" i="248"/>
  <c r="A15" i="248"/>
  <c r="H16" i="247"/>
  <c r="G16" i="247"/>
  <c r="F16" i="247"/>
  <c r="E16" i="247"/>
  <c r="D16" i="247"/>
  <c r="C16" i="247"/>
  <c r="K15" i="247"/>
  <c r="J15" i="247"/>
  <c r="I15" i="247"/>
  <c r="G15" i="247"/>
  <c r="C15" i="247"/>
  <c r="B15" i="247"/>
  <c r="A15" i="247"/>
  <c r="H16" i="245"/>
  <c r="G16" i="245"/>
  <c r="F16" i="245"/>
  <c r="E16" i="245"/>
  <c r="D16" i="245"/>
  <c r="C16" i="245"/>
  <c r="K15" i="245"/>
  <c r="J15" i="245"/>
  <c r="I15" i="245"/>
  <c r="G15" i="245"/>
  <c r="C15" i="245"/>
  <c r="B15" i="245"/>
  <c r="A15" i="245"/>
  <c r="K54" i="246"/>
  <c r="J54" i="246"/>
  <c r="I54" i="246"/>
  <c r="H55" i="246"/>
  <c r="G55" i="246"/>
  <c r="G54" i="246"/>
  <c r="C54" i="246"/>
  <c r="D55" i="246"/>
  <c r="E55" i="246"/>
  <c r="F55" i="246"/>
  <c r="C55" i="246"/>
  <c r="B54" i="246"/>
  <c r="A54" i="246"/>
  <c r="H16" i="246"/>
  <c r="G16" i="246"/>
  <c r="F16" i="246"/>
  <c r="E16" i="246"/>
  <c r="D16" i="246"/>
  <c r="C16" i="246"/>
  <c r="K15" i="246"/>
  <c r="J15" i="246"/>
  <c r="I15" i="246"/>
  <c r="G15" i="246"/>
  <c r="C15" i="246"/>
  <c r="B15" i="246"/>
  <c r="A15" i="246"/>
  <c r="H16" i="244"/>
  <c r="G16" i="244"/>
  <c r="F16" i="244"/>
  <c r="E16" i="244"/>
  <c r="D16" i="244"/>
  <c r="C16" i="244"/>
  <c r="K15" i="244"/>
  <c r="J15" i="244"/>
  <c r="I15" i="244"/>
  <c r="G15" i="244"/>
  <c r="C15" i="244"/>
  <c r="B15" i="244"/>
  <c r="A15" i="244"/>
  <c r="H16" i="242"/>
  <c r="G16" i="242"/>
  <c r="F16" i="242"/>
  <c r="E16" i="242"/>
  <c r="D16" i="242"/>
  <c r="C16" i="242"/>
  <c r="K15" i="242"/>
  <c r="J15" i="242"/>
  <c r="I15" i="242"/>
  <c r="G15" i="242"/>
  <c r="C15" i="242"/>
  <c r="B15" i="242"/>
  <c r="A15" i="242"/>
  <c r="H16" i="241"/>
  <c r="G16" i="241"/>
  <c r="F16" i="241"/>
  <c r="E16" i="241"/>
  <c r="D16" i="241"/>
  <c r="C16" i="241"/>
  <c r="K15" i="241"/>
  <c r="J15" i="241"/>
  <c r="I15" i="241"/>
  <c r="G15" i="241"/>
  <c r="C15" i="241"/>
  <c r="B15" i="241"/>
  <c r="A15" i="241"/>
  <c r="H16" i="240"/>
  <c r="G16" i="240"/>
  <c r="F16" i="240"/>
  <c r="E16" i="240"/>
  <c r="D16" i="240"/>
  <c r="C16" i="240"/>
  <c r="K15" i="240"/>
  <c r="J15" i="240"/>
  <c r="I15" i="240"/>
  <c r="G15" i="240"/>
  <c r="C15" i="240"/>
  <c r="B15" i="240"/>
  <c r="A15" i="240"/>
  <c r="H16" i="239"/>
  <c r="G16" i="239"/>
  <c r="F16" i="239"/>
  <c r="E16" i="239"/>
  <c r="D16" i="239"/>
  <c r="C16" i="239"/>
  <c r="K15" i="239"/>
  <c r="J15" i="239"/>
  <c r="I15" i="239"/>
  <c r="G15" i="239"/>
  <c r="C15" i="239"/>
  <c r="B15" i="239"/>
  <c r="A15" i="239"/>
  <c r="H16" i="238"/>
  <c r="G16" i="238"/>
  <c r="F16" i="238"/>
  <c r="E16" i="238"/>
  <c r="D16" i="238"/>
  <c r="C16" i="238"/>
  <c r="K15" i="238"/>
  <c r="J15" i="238"/>
  <c r="I15" i="238"/>
  <c r="G15" i="238"/>
  <c r="C15" i="238"/>
  <c r="B15" i="238"/>
  <c r="A15" i="238"/>
  <c r="H16" i="236"/>
  <c r="G16" i="236"/>
  <c r="F16" i="236"/>
  <c r="E16" i="236"/>
  <c r="D16" i="236"/>
  <c r="C16" i="236"/>
  <c r="K15" i="236"/>
  <c r="J15" i="236"/>
  <c r="I15" i="236"/>
  <c r="G15" i="236"/>
  <c r="C15" i="236"/>
  <c r="B15" i="236"/>
  <c r="A15" i="236"/>
  <c r="H16" i="235"/>
  <c r="G16" i="235"/>
  <c r="F16" i="235"/>
  <c r="E16" i="235"/>
  <c r="D16" i="235"/>
  <c r="C16" i="235"/>
  <c r="K15" i="235"/>
  <c r="J15" i="235"/>
  <c r="I15" i="235"/>
  <c r="G15" i="235"/>
  <c r="C15" i="235"/>
  <c r="B15" i="235"/>
  <c r="A15" i="235"/>
  <c r="H16" i="234"/>
  <c r="G16" i="234"/>
  <c r="F16" i="234"/>
  <c r="E16" i="234"/>
  <c r="D16" i="234"/>
  <c r="C16" i="234"/>
  <c r="K15" i="234"/>
  <c r="J15" i="234"/>
  <c r="I15" i="234"/>
  <c r="G15" i="234"/>
  <c r="C15" i="234"/>
  <c r="B15" i="234"/>
  <c r="A15" i="234"/>
  <c r="K15" i="233"/>
  <c r="J15" i="233"/>
  <c r="I15" i="233"/>
  <c r="H16" i="233"/>
  <c r="G16" i="233"/>
  <c r="G15" i="233"/>
  <c r="C15" i="233"/>
  <c r="D16" i="233"/>
  <c r="E16" i="233"/>
  <c r="F16" i="233"/>
  <c r="C16" i="233"/>
  <c r="B15" i="233"/>
  <c r="A15" i="233"/>
  <c r="C7" i="261"/>
  <c r="C6" i="261"/>
  <c r="C5" i="261"/>
  <c r="C10" i="261" s="1"/>
  <c r="B20" i="261"/>
  <c r="B19" i="261"/>
  <c r="B18" i="261"/>
  <c r="A11" i="261"/>
  <c r="A10" i="261"/>
  <c r="C9" i="261"/>
  <c r="A9" i="261"/>
  <c r="C8" i="261"/>
  <c r="A8" i="261"/>
  <c r="A7" i="261"/>
  <c r="A6" i="261"/>
  <c r="A5" i="261"/>
  <c r="C3" i="261"/>
  <c r="K1" i="261"/>
  <c r="C1" i="261"/>
  <c r="C7" i="260"/>
  <c r="C6" i="260"/>
  <c r="C5" i="260"/>
  <c r="C10" i="260" s="1"/>
  <c r="B21" i="260"/>
  <c r="B20" i="260"/>
  <c r="B19" i="260"/>
  <c r="B18" i="260"/>
  <c r="A11" i="260"/>
  <c r="A10" i="260"/>
  <c r="C9" i="260"/>
  <c r="A9" i="260"/>
  <c r="C8" i="260"/>
  <c r="A8" i="260"/>
  <c r="A7" i="260"/>
  <c r="A6" i="260"/>
  <c r="A5" i="260"/>
  <c r="C3" i="260"/>
  <c r="K1" i="260"/>
  <c r="C1" i="260"/>
  <c r="C7" i="259"/>
  <c r="C6" i="259"/>
  <c r="C5" i="259"/>
  <c r="C10" i="259" s="1"/>
  <c r="B22" i="259"/>
  <c r="B21" i="259"/>
  <c r="B20" i="259"/>
  <c r="B19" i="259"/>
  <c r="B18" i="259"/>
  <c r="A11" i="259"/>
  <c r="A10" i="259"/>
  <c r="C9" i="259"/>
  <c r="A9" i="259"/>
  <c r="C8" i="259"/>
  <c r="A8" i="259"/>
  <c r="A7" i="259"/>
  <c r="A6" i="259"/>
  <c r="A5" i="259"/>
  <c r="C3" i="259"/>
  <c r="K1" i="259"/>
  <c r="C1" i="259"/>
  <c r="B21" i="258"/>
  <c r="B22" i="258"/>
  <c r="C7" i="258"/>
  <c r="C6" i="258"/>
  <c r="C5" i="258"/>
  <c r="C10" i="258" s="1"/>
  <c r="B20" i="258"/>
  <c r="B19" i="258"/>
  <c r="B18" i="258"/>
  <c r="A11" i="258"/>
  <c r="A10" i="258"/>
  <c r="C9" i="258"/>
  <c r="A9" i="258"/>
  <c r="C8" i="258"/>
  <c r="A8" i="258"/>
  <c r="A7" i="258"/>
  <c r="A6" i="258"/>
  <c r="A5" i="258"/>
  <c r="C3" i="258"/>
  <c r="K1" i="258"/>
  <c r="C1" i="258"/>
  <c r="C7" i="257"/>
  <c r="C6" i="257"/>
  <c r="C5" i="257"/>
  <c r="C10" i="257" s="1"/>
  <c r="B20" i="257"/>
  <c r="B19" i="257"/>
  <c r="B18" i="257"/>
  <c r="A11" i="257"/>
  <c r="A10" i="257"/>
  <c r="C9" i="257"/>
  <c r="A9" i="257"/>
  <c r="C8" i="257"/>
  <c r="A8" i="257"/>
  <c r="A7" i="257"/>
  <c r="A6" i="257"/>
  <c r="A5" i="257"/>
  <c r="C3" i="257"/>
  <c r="K1" i="257"/>
  <c r="C1" i="257"/>
  <c r="B24" i="256"/>
  <c r="B25" i="256"/>
  <c r="B26" i="256"/>
  <c r="B27" i="256"/>
  <c r="C7" i="256"/>
  <c r="C6" i="256"/>
  <c r="C5" i="256"/>
  <c r="C10" i="256" s="1"/>
  <c r="B23" i="256"/>
  <c r="B22" i="256"/>
  <c r="B21" i="256"/>
  <c r="B20" i="256"/>
  <c r="B19" i="256"/>
  <c r="B18" i="256"/>
  <c r="A11" i="256"/>
  <c r="A10" i="256"/>
  <c r="C9" i="256"/>
  <c r="A9" i="256"/>
  <c r="C8" i="256"/>
  <c r="A8" i="256"/>
  <c r="A7" i="256"/>
  <c r="A6" i="256"/>
  <c r="A5" i="256"/>
  <c r="C3" i="256"/>
  <c r="K1" i="256"/>
  <c r="C1" i="256"/>
  <c r="C7" i="255"/>
  <c r="C6" i="255"/>
  <c r="C5" i="255"/>
  <c r="C10" i="255" s="1"/>
  <c r="B23" i="255"/>
  <c r="B22" i="255"/>
  <c r="B21" i="255"/>
  <c r="B20" i="255"/>
  <c r="B19" i="255"/>
  <c r="B18" i="255"/>
  <c r="A11" i="255"/>
  <c r="A10" i="255"/>
  <c r="C9" i="255"/>
  <c r="A9" i="255"/>
  <c r="C8" i="255"/>
  <c r="A8" i="255"/>
  <c r="A7" i="255"/>
  <c r="A6" i="255"/>
  <c r="A5" i="255"/>
  <c r="C3" i="255"/>
  <c r="K1" i="255"/>
  <c r="C1" i="255"/>
  <c r="C7" i="254"/>
  <c r="C6" i="254"/>
  <c r="C5" i="254"/>
  <c r="C10" i="254" s="1"/>
  <c r="B27" i="254"/>
  <c r="B26" i="254"/>
  <c r="B25" i="254"/>
  <c r="B24" i="254"/>
  <c r="B23" i="254"/>
  <c r="B22" i="254"/>
  <c r="B21" i="254"/>
  <c r="B20" i="254"/>
  <c r="B19" i="254"/>
  <c r="B18" i="254"/>
  <c r="A11" i="254"/>
  <c r="A10" i="254"/>
  <c r="C9" i="254"/>
  <c r="A9" i="254"/>
  <c r="C8" i="254"/>
  <c r="A8" i="254"/>
  <c r="A7" i="254"/>
  <c r="A6" i="254"/>
  <c r="A5" i="254"/>
  <c r="C3" i="254"/>
  <c r="K1" i="254"/>
  <c r="C1" i="254"/>
  <c r="C7" i="253"/>
  <c r="C6" i="253"/>
  <c r="C5" i="253"/>
  <c r="C10" i="253" s="1"/>
  <c r="B34" i="253"/>
  <c r="B33" i="253"/>
  <c r="B32" i="253"/>
  <c r="B31" i="253"/>
  <c r="B30" i="253"/>
  <c r="B29" i="253"/>
  <c r="B28" i="253"/>
  <c r="B27" i="253"/>
  <c r="B26" i="253"/>
  <c r="B25" i="253"/>
  <c r="B24" i="253"/>
  <c r="B23" i="253"/>
  <c r="B22" i="253"/>
  <c r="B21" i="253"/>
  <c r="B20" i="253"/>
  <c r="B19" i="253"/>
  <c r="B18" i="253"/>
  <c r="A11" i="253"/>
  <c r="A10" i="253"/>
  <c r="C9" i="253"/>
  <c r="A9" i="253"/>
  <c r="C8" i="253"/>
  <c r="A8" i="253"/>
  <c r="A7" i="253"/>
  <c r="A6" i="253"/>
  <c r="A5" i="253"/>
  <c r="C3" i="253"/>
  <c r="K1" i="253"/>
  <c r="C1" i="253"/>
  <c r="B20" i="252"/>
  <c r="B21" i="252"/>
  <c r="B22" i="252"/>
  <c r="B23" i="252"/>
  <c r="B24" i="252"/>
  <c r="B25" i="252"/>
  <c r="B26" i="252"/>
  <c r="B27" i="252"/>
  <c r="B28" i="252"/>
  <c r="B29" i="252"/>
  <c r="B30" i="252"/>
  <c r="B31" i="252"/>
  <c r="B32" i="252"/>
  <c r="B33" i="252"/>
  <c r="B34" i="252"/>
  <c r="B35" i="252"/>
  <c r="B36" i="252"/>
  <c r="B37" i="252"/>
  <c r="B38" i="252"/>
  <c r="B39" i="252"/>
  <c r="B40" i="252"/>
  <c r="B41" i="252"/>
  <c r="C7" i="252"/>
  <c r="C6" i="252"/>
  <c r="C5" i="252"/>
  <c r="C10" i="252" s="1"/>
  <c r="B42" i="252"/>
  <c r="B19" i="252"/>
  <c r="B18" i="252"/>
  <c r="A11" i="252"/>
  <c r="A10" i="252"/>
  <c r="C9" i="252"/>
  <c r="A9" i="252"/>
  <c r="C8" i="252"/>
  <c r="A8" i="252"/>
  <c r="A7" i="252"/>
  <c r="A6" i="252"/>
  <c r="A5" i="252"/>
  <c r="C3" i="252"/>
  <c r="K1" i="252"/>
  <c r="C1" i="252"/>
  <c r="C7" i="251"/>
  <c r="C6" i="251"/>
  <c r="C5" i="251"/>
  <c r="C10" i="251" s="1"/>
  <c r="B21" i="251"/>
  <c r="B20" i="251"/>
  <c r="B19" i="251"/>
  <c r="B18" i="251"/>
  <c r="A11" i="251"/>
  <c r="A10" i="251"/>
  <c r="C9" i="251"/>
  <c r="A9" i="251"/>
  <c r="C8" i="251"/>
  <c r="A8" i="251"/>
  <c r="A7" i="251"/>
  <c r="A6" i="251"/>
  <c r="A5" i="251"/>
  <c r="C3" i="251"/>
  <c r="K1" i="251"/>
  <c r="C1" i="251"/>
  <c r="B21" i="250"/>
  <c r="B22" i="250"/>
  <c r="B23" i="250"/>
  <c r="B24" i="250"/>
  <c r="B25" i="250"/>
  <c r="C7" i="250"/>
  <c r="C6" i="250"/>
  <c r="C5" i="250"/>
  <c r="C10" i="250" s="1"/>
  <c r="B20" i="250"/>
  <c r="B19" i="250"/>
  <c r="B18" i="250"/>
  <c r="A11" i="250"/>
  <c r="A10" i="250"/>
  <c r="C9" i="250"/>
  <c r="A9" i="250"/>
  <c r="C8" i="250"/>
  <c r="A8" i="250"/>
  <c r="A7" i="250"/>
  <c r="A6" i="250"/>
  <c r="A5" i="250"/>
  <c r="C3" i="250"/>
  <c r="K1" i="250"/>
  <c r="C1" i="250"/>
  <c r="C7" i="249"/>
  <c r="C6" i="249"/>
  <c r="C5" i="249"/>
  <c r="C10" i="249" s="1"/>
  <c r="B20" i="249"/>
  <c r="B19" i="249"/>
  <c r="B18" i="249"/>
  <c r="A11" i="249"/>
  <c r="A10" i="249"/>
  <c r="C9" i="249"/>
  <c r="A9" i="249"/>
  <c r="C8" i="249"/>
  <c r="A8" i="249"/>
  <c r="A7" i="249"/>
  <c r="A6" i="249"/>
  <c r="A5" i="249"/>
  <c r="C3" i="249"/>
  <c r="K1" i="249"/>
  <c r="C1" i="249"/>
  <c r="B19" i="248"/>
  <c r="B20" i="248"/>
  <c r="B21" i="248"/>
  <c r="B18" i="248"/>
  <c r="C7" i="248"/>
  <c r="C6" i="248"/>
  <c r="C5" i="248"/>
  <c r="C10" i="248" s="1"/>
  <c r="A11" i="248"/>
  <c r="A10" i="248"/>
  <c r="C9" i="248"/>
  <c r="A9" i="248"/>
  <c r="C8" i="248"/>
  <c r="A8" i="248"/>
  <c r="A7" i="248"/>
  <c r="A6" i="248"/>
  <c r="A5" i="248"/>
  <c r="C3" i="248"/>
  <c r="K1" i="248"/>
  <c r="C1" i="248"/>
  <c r="C7" i="247"/>
  <c r="C6" i="247"/>
  <c r="C5" i="247"/>
  <c r="C10" i="247" s="1"/>
  <c r="A11" i="247"/>
  <c r="A10" i="247"/>
  <c r="C9" i="247"/>
  <c r="A9" i="247"/>
  <c r="C8" i="247"/>
  <c r="A8" i="247"/>
  <c r="A7" i="247"/>
  <c r="A6" i="247"/>
  <c r="A5" i="247"/>
  <c r="C3" i="247"/>
  <c r="K1" i="247"/>
  <c r="C1" i="247"/>
  <c r="C7" i="245"/>
  <c r="C6" i="245"/>
  <c r="C5" i="245"/>
  <c r="C10" i="245" s="1"/>
  <c r="A11" i="246"/>
  <c r="A10" i="246"/>
  <c r="C9" i="246"/>
  <c r="A9" i="246"/>
  <c r="C8" i="246"/>
  <c r="A8" i="246"/>
  <c r="C7" i="246"/>
  <c r="A7" i="246"/>
  <c r="C6" i="246"/>
  <c r="A6" i="246"/>
  <c r="C5" i="246"/>
  <c r="C10" i="246" s="1"/>
  <c r="A5" i="246"/>
  <c r="C3" i="246"/>
  <c r="K1" i="246"/>
  <c r="C1" i="246"/>
  <c r="A11" i="245"/>
  <c r="A10" i="245"/>
  <c r="C9" i="245"/>
  <c r="A9" i="245"/>
  <c r="C8" i="245"/>
  <c r="A8" i="245"/>
  <c r="A7" i="245"/>
  <c r="A6" i="245"/>
  <c r="A5" i="245"/>
  <c r="C3" i="245"/>
  <c r="K1" i="245"/>
  <c r="C1" i="245"/>
  <c r="C7" i="244"/>
  <c r="C6" i="244"/>
  <c r="C5" i="244"/>
  <c r="C10" i="244" s="1"/>
  <c r="A11" i="244"/>
  <c r="A10" i="244"/>
  <c r="C9" i="244"/>
  <c r="A9" i="244"/>
  <c r="C8" i="244"/>
  <c r="A8" i="244"/>
  <c r="A7" i="244"/>
  <c r="A6" i="244"/>
  <c r="A5" i="244"/>
  <c r="C3" i="244"/>
  <c r="K1" i="244"/>
  <c r="C1" i="244"/>
  <c r="C7" i="242"/>
  <c r="C6" i="242"/>
  <c r="C5" i="242"/>
  <c r="C10" i="242" s="1"/>
  <c r="A11" i="242"/>
  <c r="A10" i="242"/>
  <c r="C9" i="242"/>
  <c r="A9" i="242"/>
  <c r="C8" i="242"/>
  <c r="A8" i="242"/>
  <c r="A7" i="242"/>
  <c r="A6" i="242"/>
  <c r="A5" i="242"/>
  <c r="C3" i="242"/>
  <c r="K1" i="242"/>
  <c r="C1" i="242"/>
  <c r="C7" i="241"/>
  <c r="C6" i="241"/>
  <c r="C5" i="241"/>
  <c r="C10" i="241" s="1"/>
  <c r="A11" i="241"/>
  <c r="A10" i="241"/>
  <c r="C9" i="241"/>
  <c r="A9" i="241"/>
  <c r="C8" i="241"/>
  <c r="A8" i="241"/>
  <c r="A7" i="241"/>
  <c r="A6" i="241"/>
  <c r="A5" i="241"/>
  <c r="C3" i="241"/>
  <c r="K1" i="241"/>
  <c r="C1" i="241"/>
  <c r="C7" i="240"/>
  <c r="C6" i="240"/>
  <c r="C5" i="240"/>
  <c r="C10" i="240" s="1"/>
  <c r="A11" i="240"/>
  <c r="A10" i="240"/>
  <c r="C9" i="240"/>
  <c r="A9" i="240"/>
  <c r="C8" i="240"/>
  <c r="A8" i="240"/>
  <c r="A7" i="240"/>
  <c r="A6" i="240"/>
  <c r="A5" i="240"/>
  <c r="C3" i="240"/>
  <c r="K1" i="240"/>
  <c r="C1" i="240"/>
  <c r="C7" i="239"/>
  <c r="C6" i="239"/>
  <c r="C5" i="239"/>
  <c r="C10" i="239" s="1"/>
  <c r="A11" i="239"/>
  <c r="A10" i="239"/>
  <c r="C9" i="239"/>
  <c r="A9" i="239"/>
  <c r="C8" i="239"/>
  <c r="A8" i="239"/>
  <c r="A7" i="239"/>
  <c r="A6" i="239"/>
  <c r="A5" i="239"/>
  <c r="C3" i="239"/>
  <c r="K1" i="239"/>
  <c r="C1" i="239"/>
  <c r="C7" i="238"/>
  <c r="C6" i="238"/>
  <c r="C5" i="238"/>
  <c r="C10" i="238" s="1"/>
  <c r="A11" i="238"/>
  <c r="A10" i="238"/>
  <c r="C9" i="238"/>
  <c r="A9" i="238"/>
  <c r="C8" i="238"/>
  <c r="A8" i="238"/>
  <c r="A7" i="238"/>
  <c r="A6" i="238"/>
  <c r="A5" i="238"/>
  <c r="C3" i="238"/>
  <c r="K1" i="238"/>
  <c r="C1" i="238"/>
  <c r="C7" i="236" l="1"/>
  <c r="C6" i="236"/>
  <c r="C5" i="236"/>
  <c r="C10" i="236" s="1"/>
  <c r="A11" i="236"/>
  <c r="A10" i="236"/>
  <c r="C9" i="236"/>
  <c r="A9" i="236"/>
  <c r="C8" i="236"/>
  <c r="A8" i="236"/>
  <c r="A7" i="236"/>
  <c r="A6" i="236"/>
  <c r="A5" i="236"/>
  <c r="C3" i="236"/>
  <c r="K1" i="236"/>
  <c r="C1" i="236"/>
  <c r="C7" i="235"/>
  <c r="C6" i="235"/>
  <c r="C5" i="235"/>
  <c r="C10" i="235" s="1"/>
  <c r="A11" i="235"/>
  <c r="A10" i="235"/>
  <c r="C9" i="235"/>
  <c r="A9" i="235"/>
  <c r="C8" i="235"/>
  <c r="A8" i="235"/>
  <c r="A7" i="235"/>
  <c r="A6" i="235"/>
  <c r="A5" i="235"/>
  <c r="C3" i="235"/>
  <c r="K1" i="235"/>
  <c r="C1" i="235"/>
  <c r="C7" i="234"/>
  <c r="C6" i="234"/>
  <c r="C5" i="234"/>
  <c r="C10" i="234" s="1"/>
  <c r="A11" i="234"/>
  <c r="A10" i="234"/>
  <c r="C9" i="234"/>
  <c r="A9" i="234"/>
  <c r="C8" i="234"/>
  <c r="A8" i="234"/>
  <c r="A7" i="234"/>
  <c r="A6" i="234"/>
  <c r="A5" i="234"/>
  <c r="C3" i="234"/>
  <c r="K1" i="234"/>
  <c r="C1" i="234"/>
  <c r="C9" i="233"/>
  <c r="C8" i="233"/>
  <c r="C7" i="233"/>
  <c r="C6" i="233"/>
  <c r="C5" i="233"/>
  <c r="C10" i="233" s="1"/>
  <c r="C7" i="115"/>
  <c r="C6" i="115"/>
  <c r="A8" i="233"/>
  <c r="A9" i="233"/>
  <c r="A10" i="233"/>
  <c r="A11" i="233"/>
  <c r="A7" i="233"/>
  <c r="A6" i="233"/>
  <c r="A5" i="233"/>
  <c r="C3" i="233"/>
  <c r="K1" i="233"/>
  <c r="C1" i="233"/>
  <c r="K1" i="115"/>
  <c r="C5" i="115" l="1"/>
  <c r="C10" i="115" s="1"/>
  <c r="C3" i="115" l="1"/>
  <c r="C1" i="1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00000000-0006-0000-0400-000001000000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30BB59E7-ACA7-4094-98C2-BB15F7606C3C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7BC7F1E2-E6AD-42ED-AC4F-6379D20C078C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405C3C17-D6EC-4CCC-B98F-C8AE5837A111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2598BF45-5575-4317-80B5-227526857C22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DB44863C-26E1-4A7C-BA7B-4D50EEA94772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F319157D-715E-4184-A7EA-F6999E52CDEC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  <comment ref="A54" authorId="0" shapeId="0" xr:uid="{F4B0B3F9-CF41-4482-A70C-7F08D1A88A55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54" authorId="0" shapeId="0" xr:uid="{F27618B3-3938-431C-92A0-84BBCDD178FC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D514A716-90DE-441C-8739-707A6C57C2C3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D7ADCF42-7C09-4225-B718-11937231FB2D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01769FB3-3A89-4B34-A9B2-AA4AF6DF2135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3501EE44-ADD6-4A90-AB53-CE89622BAF5C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A6AFD36A-0458-4C9C-AF06-92F883C7140D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BE85CCBF-9989-4C2A-B9BE-85B315E0CF22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26139D80-4213-42DA-BF68-769A263F5F15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AF1F9D14-66D7-46B7-B3AB-C3741D0CAFAE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D9053237-D0E3-4E2F-9238-E74AE08A182E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437310C4-3613-4ED2-BE3B-5F497BAF1C54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ACF3A22A-A0ED-4734-B76A-A7D61D580267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038DD0EE-8826-4FF7-A44C-AAF69E21F70F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0FE33737-C383-469C-82EF-466D7147E011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3597F2B3-9498-4A74-9D93-51BCF2878E21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8CBCBB0E-7AEB-42A6-B113-CE613DFB066F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7ABC5619-5664-4567-81AE-1EF60B73A733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F6762E20-5DB7-442B-A457-A25E17C348E0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4A96B003-8389-4E4C-BE43-666ABD8F3461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39AC9ABF-25DE-4C30-AFBB-90A920677EF3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4A659090-C83D-4DB3-8942-11AB2F816A43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AE86D498-793D-4E7B-9CCA-A80DB465BF34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FBCDB027-A0EA-4162-A1E7-34BB0D799436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2BE2588E-00AE-428C-92FE-B6F37C1DEFA4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E6B843E8-5374-4243-8DBF-07BE987AFB92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D7736ACA-DEDF-4991-ADD8-40D5C3C8E29B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70B83667-3B1C-4801-B73E-048522BA6526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F3932436-2CBE-4336-AF8C-5C44C381A92F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5817DCA9-E65C-4895-95A0-48943DB11252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C8D5FF1B-FFBF-43E9-97D5-7E02C8A14ABD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126109FB-5848-45A7-9366-7832E9075684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49BEEB27-890C-4F9C-9D66-1DBB3CA0A4BE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5A571074-69F1-4768-825A-581B7E3559D3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C87B5CAC-1C6A-44FF-8D66-AAD0F8AD68D7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AFD4566B-750F-4F1D-861A-B6986EE5D69E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57D7EF06-980D-4E1B-B154-6D04461477E1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6C18CF58-56AB-4E93-AE2B-425241437567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E6E1A8F8-C215-4963-80AF-465EAAF1E427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232B438C-971D-4C4A-BC24-AC4727E9E176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938FDAD8-4DCC-4C18-BED2-D9F3D6F0F297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904FFCEB-060A-435A-9342-A42EB6744673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25768AEC-0022-456E-846F-86911F13775B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9E285031-3C6B-48FE-8CB8-79CFAF22A8E1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6A4033C5-368C-4589-A51C-5C88DD08A35F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377B7984-C5FA-4C2F-8731-8189EF7E9A15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89A2CCA5-4924-4600-A068-B4D331932DA0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3163EB44-E3B6-4FE1-A906-2BE8518D0536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yjkim</author>
  </authors>
  <commentList>
    <comment ref="A15" authorId="0" shapeId="0" xr:uid="{4F0FC360-F6AF-467C-AE4B-900CC9746A5D}">
      <text>
        <r>
          <rPr>
            <sz val="9"/>
            <color indexed="81"/>
            <rFont val="Tahoma"/>
            <family val="2"/>
          </rPr>
          <t>Input : I
Output : O
Common : C</t>
        </r>
      </text>
    </comment>
    <comment ref="I15" authorId="0" shapeId="0" xr:uid="{CE4CE3EE-9F75-4FBF-91EC-E4D0BCDE2DF6}">
      <text>
        <r>
          <rPr>
            <b/>
            <sz val="9"/>
            <color indexed="81"/>
            <rFont val="Tahoma"/>
            <family val="2"/>
          </rPr>
          <t>M:Mandatory, O: Optional</t>
        </r>
      </text>
    </comment>
  </commentList>
</comments>
</file>

<file path=xl/sharedStrings.xml><?xml version="1.0" encoding="utf-8"?>
<sst xmlns="http://schemas.openxmlformats.org/spreadsheetml/2006/main" count="4583" uniqueCount="1486">
  <si>
    <t>프로젝트</t>
    <phoneticPr fontId="1" type="noConversion"/>
  </si>
  <si>
    <t>시스템</t>
    <phoneticPr fontId="1" type="noConversion"/>
  </si>
  <si>
    <t>프로젝트 설명</t>
    <phoneticPr fontId="1" type="noConversion"/>
  </si>
  <si>
    <t>단계</t>
    <phoneticPr fontId="1" type="noConversion"/>
  </si>
  <si>
    <t>작성자</t>
    <phoneticPr fontId="1" type="noConversion"/>
  </si>
  <si>
    <t>구분</t>
    <phoneticPr fontId="1" type="noConversion"/>
  </si>
  <si>
    <t>NO</t>
    <phoneticPr fontId="1" type="noConversion"/>
  </si>
  <si>
    <t>연동
INTERFACE_ID</t>
    <phoneticPr fontId="1" type="noConversion"/>
  </si>
  <si>
    <t>시스템
INTERFACE_ID</t>
    <phoneticPr fontId="1" type="noConversion"/>
  </si>
  <si>
    <t>상세 모듈</t>
    <phoneticPr fontId="1" type="noConversion"/>
  </si>
  <si>
    <t>설계</t>
    <phoneticPr fontId="1" type="noConversion"/>
  </si>
  <si>
    <t>NAME</t>
    <phoneticPr fontId="1" type="noConversion"/>
  </si>
  <si>
    <t>오류시 처리방식</t>
  </si>
  <si>
    <t>1. I/F 정의</t>
    <phoneticPr fontId="4" type="noConversion"/>
  </si>
  <si>
    <t>구분</t>
    <phoneticPr fontId="3" type="noConversion"/>
  </si>
  <si>
    <t>Seq</t>
    <phoneticPr fontId="3" type="noConversion"/>
  </si>
  <si>
    <t>파라미터명</t>
    <phoneticPr fontId="3" type="noConversion"/>
  </si>
  <si>
    <t>Data Type</t>
    <phoneticPr fontId="4" type="noConversion"/>
  </si>
  <si>
    <t>필수 여부</t>
    <phoneticPr fontId="4" type="noConversion"/>
  </si>
  <si>
    <t>파라미터 설명</t>
    <phoneticPr fontId="4" type="noConversion"/>
  </si>
  <si>
    <t>영문</t>
    <phoneticPr fontId="3" type="noConversion"/>
  </si>
  <si>
    <t>반복여부
(배열여부)</t>
    <phoneticPr fontId="4" type="noConversion"/>
  </si>
  <si>
    <t>데이터 형식</t>
    <phoneticPr fontId="4" type="noConversion"/>
  </si>
  <si>
    <t>Request Body(IN)</t>
    <phoneticPr fontId="4" type="noConversion"/>
  </si>
  <si>
    <t>I</t>
  </si>
  <si>
    <t>N</t>
  </si>
  <si>
    <t>String</t>
  </si>
  <si>
    <t>M</t>
  </si>
  <si>
    <t>Response Body(OUT)</t>
    <phoneticPr fontId="3" type="noConversion"/>
  </si>
  <si>
    <t>O</t>
  </si>
  <si>
    <t>M</t>
    <phoneticPr fontId="3" type="noConversion"/>
  </si>
  <si>
    <t>O</t>
    <phoneticPr fontId="1" type="noConversion"/>
  </si>
  <si>
    <t>N</t>
    <phoneticPr fontId="1" type="noConversion"/>
  </si>
  <si>
    <t>String</t>
    <phoneticPr fontId="1" type="noConversion"/>
  </si>
  <si>
    <t>M</t>
    <phoneticPr fontId="1" type="noConversion"/>
  </si>
  <si>
    <t>개 정 이 력</t>
    <phoneticPr fontId="3" type="noConversion"/>
  </si>
  <si>
    <t>개정번호</t>
    <phoneticPr fontId="3" type="noConversion"/>
  </si>
  <si>
    <t>재/개정 페이지 및 수정내용</t>
    <phoneticPr fontId="3" type="noConversion"/>
  </si>
  <si>
    <t>제/개정일자</t>
    <phoneticPr fontId="3" type="noConversion"/>
  </si>
  <si>
    <t>제/개정자</t>
    <phoneticPr fontId="3" type="noConversion"/>
  </si>
  <si>
    <t>I</t>
    <phoneticPr fontId="1" type="noConversion"/>
  </si>
  <si>
    <t>I</t>
    <phoneticPr fontId="1" type="noConversion"/>
  </si>
  <si>
    <t>N</t>
    <phoneticPr fontId="1" type="noConversion"/>
  </si>
  <si>
    <t>M</t>
    <phoneticPr fontId="1" type="noConversion"/>
  </si>
  <si>
    <t>O</t>
    <phoneticPr fontId="1" type="noConversion"/>
  </si>
  <si>
    <t>String</t>
    <phoneticPr fontId="1" type="noConversion"/>
  </si>
  <si>
    <t>M</t>
    <phoneticPr fontId="1" type="noConversion"/>
  </si>
  <si>
    <t>N</t>
    <phoneticPr fontId="1" type="noConversion"/>
  </si>
  <si>
    <t>시 스 템</t>
    <phoneticPr fontId="3" type="noConversion"/>
  </si>
  <si>
    <t>서버공통</t>
    <phoneticPr fontId="3" type="noConversion"/>
  </si>
  <si>
    <t>스테이지</t>
    <phoneticPr fontId="3" type="noConversion"/>
  </si>
  <si>
    <t>문     서</t>
    <phoneticPr fontId="3" type="noConversion"/>
  </si>
  <si>
    <t>버     전</t>
    <phoneticPr fontId="3" type="noConversion"/>
  </si>
  <si>
    <t>API 연동 규격서</t>
    <phoneticPr fontId="3" type="noConversion"/>
  </si>
  <si>
    <t>API연동규격서</t>
    <phoneticPr fontId="57" type="noConversion"/>
  </si>
  <si>
    <t>API 연동 규격서</t>
    <phoneticPr fontId="4" type="noConversion"/>
  </si>
  <si>
    <t>DM API 개발프로젝트</t>
    <phoneticPr fontId="1" type="noConversion"/>
  </si>
  <si>
    <t>DM 서버</t>
    <phoneticPr fontId="1" type="noConversion"/>
  </si>
  <si>
    <t>DM API 개발프로젝트</t>
    <phoneticPr fontId="1" type="noConversion"/>
  </si>
  <si>
    <t>I</t>
    <phoneticPr fontId="1" type="noConversion"/>
  </si>
  <si>
    <t>N</t>
    <phoneticPr fontId="1" type="noConversion"/>
  </si>
  <si>
    <t>M</t>
    <phoneticPr fontId="1" type="noConversion"/>
  </si>
  <si>
    <t>https://dm-api.wuxiskt.com/</t>
    <phoneticPr fontId="1" type="noConversion"/>
  </si>
  <si>
    <r>
      <rPr>
        <b/>
        <sz val="20"/>
        <color theme="1"/>
        <rFont val="Malgun Gothic"/>
        <family val="2"/>
      </rPr>
      <t>건강160 진료예약 플랫폼</t>
    </r>
    <phoneticPr fontId="3" type="noConversion"/>
  </si>
  <si>
    <t>분석</t>
  </si>
  <si>
    <r>
      <t>API</t>
    </r>
    <r>
      <rPr>
        <sz val="8"/>
        <rFont val="Batang"/>
        <family val="1"/>
        <charset val="129"/>
      </rPr>
      <t>연동규격서</t>
    </r>
    <phoneticPr fontId="4" type="noConversion"/>
  </si>
  <si>
    <t>건강160  진료예약 플랫폼</t>
    <phoneticPr fontId="1" type="noConversion"/>
  </si>
  <si>
    <t>getArea</t>
  </si>
  <si>
    <t>getCity</t>
  </si>
  <si>
    <t>getPubcat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</si>
  <si>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</si>
  <si>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</si>
  <si>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</si>
  <si>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</si>
  <si>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</si>
  <si>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</si>
  <si>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</si>
  <si>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</si>
  <si>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</si>
  <si>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</si>
  <si>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</si>
  <si>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</si>
  <si>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</si>
  <si>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</si>
  <si>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</si>
  <si>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地区列表</t>
  </si>
  <si>
    <t>开通城市列表</t>
  </si>
  <si>
    <t>公共分类</t>
  </si>
  <si>
    <t>医院自定义分类</t>
  </si>
  <si>
    <t>医院资料</t>
  </si>
  <si>
    <t>医院预约规则说明</t>
  </si>
  <si>
    <t>医院放号时间</t>
  </si>
  <si>
    <t>科室资料</t>
  </si>
  <si>
    <t>医生资料</t>
  </si>
  <si>
    <t>热门医生</t>
  </si>
  <si>
    <t>科室列表</t>
  </si>
  <si>
    <t>档案格式</t>
  </si>
  <si>
    <t>排班资料</t>
  </si>
  <si>
    <t>号源资料</t>
  </si>
  <si>
    <t>预约下单</t>
  </si>
  <si>
    <t>用户订单查询</t>
  </si>
  <si>
    <t>预约订单检测</t>
  </si>
  <si>
    <t>预约取消</t>
  </si>
  <si>
    <t>停诊查询</t>
  </si>
  <si>
    <t xml:space="preserve">1.2.10 </t>
  </si>
  <si>
    <t>订单短信查询</t>
  </si>
  <si>
    <t>订单状态回调接口（渠道提供给平台）</t>
  </si>
  <si>
    <t>1.2.11</t>
  </si>
  <si>
    <t>停改诊通知接口（渠道提供给平台）</t>
  </si>
  <si>
    <t>1.2.12</t>
  </si>
  <si>
    <t>获取医院科室公告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</si>
  <si>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</si>
  <si>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</si>
  <si>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</si>
  <si>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</si>
  <si>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</si>
  <si>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</si>
  <si>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</si>
  <si>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</si>
  <si>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详细模块</t>
    <phoneticPr fontId="1" type="noConversion"/>
  </si>
  <si>
    <t>getSchedule</t>
  </si>
  <si>
    <t>getArchiveFormat</t>
  </si>
  <si>
    <t>getDepClassList</t>
  </si>
  <si>
    <t>getHotDoctor</t>
  </si>
  <si>
    <t>getDoctorList</t>
  </si>
  <si>
    <t>getUnitHQDepClassList</t>
  </si>
  <si>
    <t>getHospital</t>
  </si>
  <si>
    <t>医院列表</t>
    <phoneticPr fontId="1" type="noConversion"/>
  </si>
  <si>
    <t>getHospitalList</t>
  </si>
  <si>
    <t>getHospiatlRule</t>
  </si>
  <si>
    <t>医院就诊卡配置资料</t>
  </si>
  <si>
    <t>getUnitCfg</t>
  </si>
  <si>
    <t>医院预约配置资料</t>
    <phoneticPr fontId="1" type="noConversion"/>
  </si>
  <si>
    <t>getUnitYuyueConfig</t>
  </si>
  <si>
    <t>getConfig</t>
  </si>
  <si>
    <t>getDepartment</t>
  </si>
  <si>
    <t>getDoctor</t>
  </si>
  <si>
    <t>医生列表</t>
    <phoneticPr fontId="1" type="noConversion"/>
  </si>
  <si>
    <t>getSchDetl</t>
  </si>
  <si>
    <t>setYuyue</t>
  </si>
  <si>
    <t>getFamilyYuyue</t>
  </si>
  <si>
    <t>checkYuyue</t>
  </si>
  <si>
    <t>cancelRegister</t>
  </si>
  <si>
    <t>stopPing</t>
  </si>
  <si>
    <t>getSmsContent</t>
  </si>
  <si>
    <t>1.2.13</t>
    <phoneticPr fontId="1" type="noConversion"/>
  </si>
  <si>
    <t>获取预约就诊须知</t>
  </si>
  <si>
    <t>getYuyueNotice</t>
  </si>
  <si>
    <t>getNotice</t>
  </si>
  <si>
    <t>공통 분류</t>
    <phoneticPr fontId="1" type="noConversion"/>
  </si>
  <si>
    <t>병원정보</t>
    <phoneticPr fontId="1" type="noConversion"/>
  </si>
  <si>
    <t>연동 서버 URL</t>
    <phoneticPr fontId="1" type="noConversion"/>
  </si>
  <si>
    <t>인터페이스 명(한글)</t>
    <phoneticPr fontId="1" type="noConversion"/>
  </si>
  <si>
    <t>인터페이스 명(중국어)</t>
    <phoneticPr fontId="1" type="noConversion"/>
  </si>
  <si>
    <t>진료과 정보</t>
    <phoneticPr fontId="1" type="noConversion"/>
  </si>
  <si>
    <t>의료진 정보</t>
    <phoneticPr fontId="1" type="noConversion"/>
  </si>
  <si>
    <t>스케쥴 정보</t>
    <phoneticPr fontId="1" type="noConversion"/>
  </si>
  <si>
    <t>cid</t>
  </si>
  <si>
    <t>token</t>
  </si>
  <si>
    <t>parent_id</t>
  </si>
  <si>
    <t>integer</t>
  </si>
  <si>
    <t>string</t>
  </si>
  <si>
    <t>한글</t>
    <phoneticPr fontId="1" type="noConversion"/>
  </si>
  <si>
    <t>中文</t>
    <phoneticPr fontId="3" type="noConversion"/>
  </si>
  <si>
    <t>渠道编号</t>
  </si>
  <si>
    <t>渠道验证码</t>
  </si>
  <si>
    <t>state</t>
  </si>
  <si>
    <t>msg</t>
  </si>
  <si>
    <t>状态说明</t>
  </si>
  <si>
    <t>AREA_ID</t>
  </si>
  <si>
    <t>AREA_NAME</t>
  </si>
  <si>
    <t>PARENT_ID</t>
  </si>
  <si>
    <t>CITY_ID</t>
  </si>
  <si>
    <t>AREA_LEVEL</t>
  </si>
  <si>
    <t>城市上一级（父级）id</t>
  </si>
  <si>
    <t>城市id</t>
  </si>
  <si>
    <t>城市等级</t>
  </si>
  <si>
    <t>状态</t>
    <phoneticPr fontId="1" type="noConversion"/>
  </si>
  <si>
    <t>状态说明</t>
    <phoneticPr fontId="1" type="noConversion"/>
  </si>
  <si>
    <t>所有城市, 城市ID</t>
    <phoneticPr fontId="1" type="noConversion"/>
  </si>
  <si>
    <t>城市ID</t>
  </si>
  <si>
    <r>
      <t>所有城市，城市名</t>
    </r>
    <r>
      <rPr>
        <sz val="10"/>
        <color rgb="FF000000"/>
        <rFont val="微软雅黑"/>
        <family val="2"/>
        <charset val="134"/>
      </rPr>
      <t>称</t>
    </r>
    <phoneticPr fontId="1" type="noConversion"/>
  </si>
  <si>
    <t>城市名称</t>
  </si>
  <si>
    <r>
      <t>城市名</t>
    </r>
    <r>
      <rPr>
        <sz val="10"/>
        <color indexed="8"/>
        <rFont val="宋体"/>
        <family val="3"/>
        <charset val="134"/>
      </rPr>
      <t>称</t>
    </r>
  </si>
  <si>
    <r>
      <t>父</t>
    </r>
    <r>
      <rPr>
        <sz val="10"/>
        <color rgb="FF000000"/>
        <rFont val="Microsoft YaHei UI"/>
        <family val="3"/>
        <charset val="134"/>
      </rPr>
      <t xml:space="preserve">级 </t>
    </r>
    <r>
      <rPr>
        <sz val="10"/>
        <color indexed="8"/>
        <rFont val="맑은 고딕"/>
        <family val="3"/>
        <charset val="129"/>
      </rPr>
      <t>I</t>
    </r>
    <r>
      <rPr>
        <sz val="10"/>
        <color rgb="FF000000"/>
        <rFont val="Microsoft YaHei UI"/>
        <family val="3"/>
        <charset val="134"/>
      </rPr>
      <t>D</t>
    </r>
    <phoneticPr fontId="1" type="noConversion"/>
  </si>
  <si>
    <r>
      <t>父</t>
    </r>
    <r>
      <rPr>
        <sz val="10"/>
        <color rgb="FF000000"/>
        <rFont val="微软雅黑"/>
        <family val="2"/>
        <charset val="134"/>
      </rPr>
      <t>级</t>
    </r>
    <r>
      <rPr>
        <sz val="10"/>
        <color rgb="FF000000"/>
        <rFont val="Malgun Gothic"/>
        <family val="2"/>
        <charset val="129"/>
      </rPr>
      <t>地</t>
    </r>
    <r>
      <rPr>
        <sz val="10"/>
        <color rgb="FF000000"/>
        <rFont val="微软雅黑"/>
        <family val="2"/>
        <charset val="134"/>
      </rPr>
      <t>区</t>
    </r>
    <r>
      <rPr>
        <sz val="10"/>
        <color rgb="FF000000"/>
        <rFont val="Malgun Gothic"/>
        <family val="2"/>
        <charset val="129"/>
      </rPr>
      <t xml:space="preserve"> ID</t>
    </r>
    <phoneticPr fontId="1" type="noConversion"/>
  </si>
  <si>
    <r>
      <rPr>
        <sz val="10"/>
        <color rgb="FF000000"/>
        <rFont val="Malgun Gothic"/>
        <family val="2"/>
        <charset val="129"/>
      </rPr>
      <t xml:space="preserve">如 5 </t>
    </r>
    <r>
      <rPr>
        <sz val="10"/>
        <color rgb="FF000000"/>
        <rFont val="微软雅黑"/>
        <family val="2"/>
        <charset val="134"/>
      </rPr>
      <t>将获</t>
    </r>
    <r>
      <rPr>
        <sz val="10"/>
        <color rgb="FF000000"/>
        <rFont val="Malgun Gothic"/>
        <family val="2"/>
        <charset val="129"/>
      </rPr>
      <t>取深</t>
    </r>
    <r>
      <rPr>
        <sz val="10"/>
        <color rgb="FF000000"/>
        <rFont val="微软雅黑"/>
        <family val="2"/>
        <charset val="134"/>
      </rPr>
      <t>圳</t>
    </r>
    <r>
      <rPr>
        <sz val="10"/>
        <color rgb="FF000000"/>
        <rFont val="Malgun Gothic"/>
        <family val="2"/>
        <charset val="129"/>
      </rPr>
      <t>市所有地</t>
    </r>
    <r>
      <rPr>
        <sz val="10"/>
        <color rgb="FF000000"/>
        <rFont val="微软雅黑"/>
        <family val="2"/>
        <charset val="134"/>
      </rPr>
      <t>区</t>
    </r>
    <r>
      <rPr>
        <sz val="10"/>
        <color rgb="FF000000"/>
        <rFont val="Malgun Gothic"/>
        <family val="2"/>
        <charset val="129"/>
      </rPr>
      <t>ID</t>
    </r>
    <phoneticPr fontId="1" type="noConversion"/>
  </si>
  <si>
    <r>
      <rPr>
        <sz val="10"/>
        <color rgb="FF000000"/>
        <rFont val="Malgun Gothic"/>
        <family val="2"/>
        <charset val="129"/>
      </rPr>
      <t>大于0</t>
    </r>
    <r>
      <rPr>
        <sz val="10"/>
        <color rgb="FF000000"/>
        <rFont val="微软雅黑"/>
        <family val="2"/>
        <charset val="134"/>
      </rPr>
      <t>则</t>
    </r>
    <r>
      <rPr>
        <sz val="10"/>
        <color rgb="FF000000"/>
        <rFont val="Malgun Gothic"/>
        <family val="2"/>
        <charset val="129"/>
      </rPr>
      <t xml:space="preserve"> 成功
否</t>
    </r>
    <r>
      <rPr>
        <sz val="10"/>
        <color rgb="FF000000"/>
        <rFont val="微软雅黑"/>
        <family val="2"/>
        <charset val="134"/>
      </rPr>
      <t>则为</t>
    </r>
    <r>
      <rPr>
        <sz val="10"/>
        <color rgb="FF000000"/>
        <rFont val="Malgun Gothic"/>
        <family val="2"/>
        <charset val="129"/>
      </rPr>
      <t>失</t>
    </r>
    <r>
      <rPr>
        <sz val="10"/>
        <color rgb="FF000000"/>
        <rFont val="微软雅黑"/>
        <family val="2"/>
        <charset val="134"/>
      </rPr>
      <t>败</t>
    </r>
    <r>
      <rPr>
        <sz val="10"/>
        <color rgb="FF000000"/>
        <rFont val="Malgun Gothic"/>
        <family val="2"/>
        <charset val="129"/>
      </rPr>
      <t>,</t>
    </r>
    <r>
      <rPr>
        <sz val="10"/>
        <color rgb="FF000000"/>
        <rFont val="微软雅黑"/>
        <family val="2"/>
        <charset val="134"/>
      </rPr>
      <t>详</t>
    </r>
    <r>
      <rPr>
        <sz val="10"/>
        <color rgb="FF000000"/>
        <rFont val="Malgun Gothic"/>
        <family val="2"/>
        <charset val="129"/>
      </rPr>
      <t>情</t>
    </r>
    <r>
      <rPr>
        <sz val="10"/>
        <color rgb="FF000000"/>
        <rFont val="微软雅黑"/>
        <family val="2"/>
        <charset val="134"/>
      </rPr>
      <t>见状态说</t>
    </r>
    <r>
      <rPr>
        <sz val="10"/>
        <color rgb="FF000000"/>
        <rFont val="Malgun Gothic"/>
        <family val="2"/>
        <charset val="129"/>
      </rPr>
      <t>明</t>
    </r>
    <phoneticPr fontId="1" type="noConversion"/>
  </si>
  <si>
    <t>시스템 ID</t>
    <phoneticPr fontId="1" type="noConversion"/>
  </si>
  <si>
    <t>설명 (중국어 )</t>
    <phoneticPr fontId="1" type="noConversion"/>
  </si>
  <si>
    <t>설명 (한글)</t>
    <phoneticPr fontId="1" type="noConversion"/>
  </si>
  <si>
    <t>该接口用于就医通所有预约渠道，所有参数均以post方式请求</t>
    <phoneticPr fontId="1" type="noConversion"/>
  </si>
  <si>
    <t>CITY_NAME</t>
  </si>
  <si>
    <t>增加建档接口，包括建档格式查询接口，新建档案接口</t>
  </si>
  <si>
    <t>查科室接口增加返回医院HIS科室ID</t>
  </si>
  <si>
    <t>增加返回91160网H5地址接口</t>
  </si>
  <si>
    <t>停改诊通知接口</t>
  </si>
  <si>
    <t>排班接口增加返回科室ID和科室名称</t>
  </si>
  <si>
    <t>增加 医院预约规则说明 接口</t>
  </si>
  <si>
    <t>医生资料接口增加showAll入参</t>
  </si>
  <si>
    <t>增加科室列表接口</t>
  </si>
  <si>
    <t>医生职称字典修改</t>
  </si>
  <si>
    <t>医院列表接口</t>
  </si>
  <si>
    <t xml:space="preserve">1，查科室，医生返回是否删除字段
'2,增加 社康服务中心 医院类型 </t>
    <phoneticPr fontId="1" type="noConversion"/>
  </si>
  <si>
    <t>杨升锡</t>
  </si>
  <si>
    <t>杨晓刚</t>
  </si>
  <si>
    <t>吴浪</t>
  </si>
  <si>
    <t>李威</t>
  </si>
  <si>
    <t>李钊锋</t>
  </si>
  <si>
    <t>1， 医院接口增加集团，医院状态等
2，  科室接口增加医院配置说明等
3， 医生接口增加医生多医院出诊信息
4， 增加短信查询接口</t>
    <phoneticPr fontId="1" type="noConversion"/>
  </si>
  <si>
    <t>1、 预约下单接口的card、truename参数需经AES加密
2、 AES加密算法说明</t>
    <phoneticPr fontId="1" type="noConversion"/>
  </si>
  <si>
    <t>1.   排班资料接口增加优质号源
2.   号源资料接口增加优质号源数
3.   预约下单接口增加是否使用优质号源下单</t>
    <phoneticPr fontId="1" type="noConversion"/>
  </si>
  <si>
    <t>parentid</t>
  </si>
  <si>
    <t>查询子分类</t>
  </si>
  <si>
    <r>
      <t>不同的系</t>
    </r>
    <r>
      <rPr>
        <sz val="10"/>
        <color rgb="FF000000"/>
        <rFont val="微软雅黑"/>
        <family val="2"/>
        <charset val="134"/>
      </rPr>
      <t>统</t>
    </r>
    <r>
      <rPr>
        <sz val="10"/>
        <color rgb="FF000000"/>
        <rFont val="맑은 고딕"/>
        <family val="2"/>
        <charset val="129"/>
      </rPr>
      <t>客</t>
    </r>
    <r>
      <rPr>
        <sz val="10"/>
        <color rgb="FF000000"/>
        <rFont val="微软雅黑"/>
        <family val="2"/>
        <charset val="134"/>
      </rPr>
      <t>户</t>
    </r>
    <r>
      <rPr>
        <sz val="10"/>
        <color rgb="FF000000"/>
        <rFont val="맑은 고딕"/>
        <family val="2"/>
        <charset val="129"/>
      </rPr>
      <t>端，不同的渠道</t>
    </r>
    <r>
      <rPr>
        <sz val="10"/>
        <color rgb="FF000000"/>
        <rFont val="微软雅黑"/>
        <family val="2"/>
        <charset val="134"/>
      </rPr>
      <t>编号</t>
    </r>
    <phoneticPr fontId="67" type="noConversion"/>
  </si>
  <si>
    <t>count</t>
  </si>
  <si>
    <t>记录条数</t>
  </si>
  <si>
    <t>CATID</t>
  </si>
  <si>
    <t>PARENTID</t>
  </si>
  <si>
    <t>CAT_NO</t>
  </si>
  <si>
    <t>CATNAME</t>
  </si>
  <si>
    <t>TYPEID</t>
  </si>
  <si>
    <t>POSITION</t>
  </si>
  <si>
    <t>CATDESC</t>
  </si>
  <si>
    <t>CONTENT</t>
  </si>
  <si>
    <t>IMG</t>
  </si>
  <si>
    <t>科室分类ID</t>
  </si>
  <si>
    <t>父级分类</t>
  </si>
  <si>
    <t>科室分类代码</t>
  </si>
  <si>
    <t>科室分类名称</t>
  </si>
  <si>
    <t>分类类型id</t>
  </si>
  <si>
    <t>位置</t>
  </si>
  <si>
    <t>分类排序</t>
  </si>
  <si>
    <t>简介</t>
  </si>
  <si>
    <t>图片路径</t>
  </si>
  <si>
    <t>uid</t>
  </si>
  <si>
    <t>医院ID</t>
  </si>
  <si>
    <t>CLASS_ID</t>
  </si>
  <si>
    <t>NAME</t>
  </si>
  <si>
    <t>UNIT_ID</t>
  </si>
  <si>
    <t>自定义分类ID</t>
  </si>
  <si>
    <t>分类名称</t>
  </si>
  <si>
    <t>排序</t>
  </si>
  <si>
    <t>缺省时查询所有医院</t>
  </si>
  <si>
    <t>city_id</t>
  </si>
  <si>
    <t>area_id</t>
  </si>
  <si>
    <t>unit_class</t>
  </si>
  <si>
    <t>page</t>
  </si>
  <si>
    <t>page_size</t>
  </si>
  <si>
    <t>区域查询</t>
  </si>
  <si>
    <t>页码</t>
  </si>
  <si>
    <t>每页取多少条数据</t>
  </si>
  <si>
    <t>UNIT_NAME</t>
  </si>
  <si>
    <t>SHORT_NAME</t>
  </si>
  <si>
    <t>UNIT_SPELL</t>
  </si>
  <si>
    <t>ADDRESS</t>
  </si>
  <si>
    <t>DETAIL  </t>
  </si>
  <si>
    <t>MAP</t>
  </si>
  <si>
    <t>H5</t>
  </si>
  <si>
    <t>PHONE</t>
  </si>
  <si>
    <t>URL</t>
  </si>
  <si>
    <t>IMAGE</t>
  </si>
  <si>
    <t>UNIT_ALIAS</t>
  </si>
  <si>
    <t>UNIT_LEVEL</t>
  </si>
  <si>
    <t>UNIT_TYPE</t>
  </si>
  <si>
    <t>PAY_METHODS</t>
  </si>
  <si>
    <t>LEFT_NUM</t>
  </si>
  <si>
    <t>PAYMENT</t>
  </si>
  <si>
    <t>UNIT_STATE</t>
  </si>
  <si>
    <t>UNIT_CLASS</t>
  </si>
  <si>
    <t>UNIT_CLASS_NAME</t>
  </si>
  <si>
    <t>医院名称</t>
  </si>
  <si>
    <t>医院简称</t>
  </si>
  <si>
    <t>地区ID</t>
  </si>
  <si>
    <t>首写字母</t>
  </si>
  <si>
    <t>地址</t>
  </si>
  <si>
    <t>医院介绍</t>
  </si>
  <si>
    <t>坐标(x,y)</t>
  </si>
  <si>
    <t>H5地址</t>
  </si>
  <si>
    <t>电话</t>
  </si>
  <si>
    <t>医院官网</t>
  </si>
  <si>
    <t>医院图片</t>
  </si>
  <si>
    <t>医院别名</t>
  </si>
  <si>
    <t>医院级别</t>
  </si>
  <si>
    <t>医院类型</t>
  </si>
  <si>
    <t>支付方式</t>
  </si>
  <si>
    <t>可预约数</t>
  </si>
  <si>
    <t>是否可在线支付(1:支持)</t>
  </si>
  <si>
    <t>医院类型名称</t>
  </si>
  <si>
    <t>Array</t>
    <phoneticPr fontId="67" type="noConversion"/>
  </si>
  <si>
    <t>UNIT_SON</t>
    <phoneticPr fontId="67" type="noConversion"/>
  </si>
  <si>
    <r>
      <rPr>
        <sz val="10"/>
        <color rgb="FF000000"/>
        <rFont val="Microsoft YaHei UI"/>
        <family val="3"/>
        <charset val="134"/>
      </rPr>
      <t>-</t>
    </r>
    <r>
      <rPr>
        <sz val="10"/>
        <color indexed="8"/>
        <rFont val="맑은 고딕"/>
        <family val="3"/>
        <charset val="129"/>
      </rPr>
      <t>1</t>
    </r>
    <r>
      <rPr>
        <sz val="10"/>
        <color rgb="FF000000"/>
        <rFont val="Microsoft YaHei UI"/>
        <family val="3"/>
        <charset val="134"/>
      </rPr>
      <t xml:space="preserve"> 删除</t>
    </r>
    <r>
      <rPr>
        <sz val="10"/>
        <color indexed="8"/>
        <rFont val="맑은 고딕"/>
        <family val="3"/>
        <charset val="129"/>
      </rPr>
      <t xml:space="preserve">
2</t>
    </r>
    <r>
      <rPr>
        <sz val="10"/>
        <color rgb="FF000000"/>
        <rFont val="Microsoft YaHei UI"/>
        <family val="3"/>
        <charset val="134"/>
      </rPr>
      <t xml:space="preserve"> 测试</t>
    </r>
    <r>
      <rPr>
        <sz val="10"/>
        <color indexed="8"/>
        <rFont val="맑은 고딕"/>
        <family val="3"/>
        <charset val="129"/>
      </rPr>
      <t xml:space="preserve">
3</t>
    </r>
    <r>
      <rPr>
        <sz val="10"/>
        <color rgb="FF000000"/>
        <rFont val="Microsoft YaHei UI"/>
        <family val="3"/>
        <charset val="134"/>
      </rPr>
      <t xml:space="preserve"> 开通</t>
    </r>
    <phoneticPr fontId="67" type="noConversion"/>
  </si>
  <si>
    <r>
      <rPr>
        <sz val="10"/>
        <color rgb="FF000000"/>
        <rFont val="Microsoft YaHei UI"/>
        <family val="3"/>
        <charset val="134"/>
      </rPr>
      <t>1 国营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rgb="FF000000"/>
        <rFont val="Microsoft YaHei UI"/>
        <family val="3"/>
        <charset val="134"/>
      </rPr>
      <t xml:space="preserve">2 </t>
    </r>
    <r>
      <rPr>
        <sz val="10"/>
        <color indexed="8"/>
        <rFont val="맑은 고딕"/>
        <family val="3"/>
        <charset val="129"/>
      </rPr>
      <t>民</t>
    </r>
    <r>
      <rPr>
        <sz val="10"/>
        <color rgb="FF000000"/>
        <rFont val="Microsoft YaHei UI"/>
        <family val="3"/>
        <charset val="134"/>
      </rPr>
      <t>营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rgb="FF000000"/>
        <rFont val="Microsoft YaHei UI"/>
        <family val="3"/>
        <charset val="134"/>
      </rPr>
      <t xml:space="preserve">3 </t>
    </r>
    <r>
      <rPr>
        <sz val="10"/>
        <color indexed="8"/>
        <rFont val="맑은 고딕"/>
        <family val="3"/>
        <charset val="129"/>
      </rPr>
      <t>合</t>
    </r>
    <r>
      <rPr>
        <sz val="10"/>
        <color rgb="FF000000"/>
        <rFont val="Microsoft YaHei UI"/>
        <family val="3"/>
        <charset val="134"/>
      </rPr>
      <t>资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rgb="FF000000"/>
        <rFont val="Microsoft YaHei UI"/>
        <family val="3"/>
        <charset val="134"/>
      </rPr>
      <t xml:space="preserve">4 </t>
    </r>
    <r>
      <rPr>
        <sz val="10"/>
        <color indexed="8"/>
        <rFont val="맑은 고딕"/>
        <family val="3"/>
        <charset val="129"/>
      </rPr>
      <t>外</t>
    </r>
    <r>
      <rPr>
        <sz val="10"/>
        <color rgb="FF000000"/>
        <rFont val="Microsoft YaHei UI"/>
        <family val="3"/>
        <charset val="134"/>
      </rPr>
      <t>资</t>
    </r>
    <r>
      <rPr>
        <sz val="10"/>
        <color indexed="8"/>
        <rFont val="맑은 고딕"/>
        <family val="3"/>
        <charset val="129"/>
      </rPr>
      <t xml:space="preserve">
5</t>
    </r>
    <r>
      <rPr>
        <sz val="10"/>
        <color rgb="FF000000"/>
        <rFont val="Microsoft YaHei UI"/>
        <family val="3"/>
        <charset val="134"/>
      </rPr>
      <t xml:space="preserve"> 个体</t>
    </r>
    <r>
      <rPr>
        <sz val="10"/>
        <color indexed="8"/>
        <rFont val="맑은 고딕"/>
        <family val="3"/>
        <charset val="129"/>
      </rPr>
      <t xml:space="preserve">
9</t>
    </r>
    <r>
      <rPr>
        <sz val="10"/>
        <color rgb="FF000000"/>
        <rFont val="Microsoft YaHei UI"/>
        <family val="3"/>
        <charset val="134"/>
      </rPr>
      <t xml:space="preserve"> </t>
    </r>
    <r>
      <rPr>
        <sz val="10"/>
        <color indexed="8"/>
        <rFont val="맑은 고딕"/>
        <family val="3"/>
        <charset val="129"/>
      </rPr>
      <t>其</t>
    </r>
    <r>
      <rPr>
        <sz val="10"/>
        <color rgb="FF000000"/>
        <rFont val="Microsoft YaHei UI"/>
        <family val="3"/>
        <charset val="134"/>
      </rPr>
      <t>它</t>
    </r>
    <phoneticPr fontId="67" type="noConversion"/>
  </si>
  <si>
    <r>
      <t>A 特等</t>
    </r>
    <r>
      <rPr>
        <sz val="10"/>
        <color rgb="FF000000"/>
        <rFont val="Microsoft YaHei UI"/>
        <family val="3"/>
        <charset val="134"/>
      </rPr>
      <t>医院</t>
    </r>
    <r>
      <rPr>
        <sz val="10"/>
        <color indexed="8"/>
        <rFont val="맑은 고딕"/>
        <family val="3"/>
        <charset val="129"/>
      </rPr>
      <t xml:space="preserve">
B 三</t>
    </r>
    <r>
      <rPr>
        <sz val="10"/>
        <color rgb="FF000000"/>
        <rFont val="Microsoft YaHei UI"/>
        <family val="3"/>
        <charset val="134"/>
      </rPr>
      <t>级甲等</t>
    </r>
    <r>
      <rPr>
        <sz val="10"/>
        <color indexed="8"/>
        <rFont val="맑은 고딕"/>
        <family val="3"/>
        <charset val="129"/>
      </rPr>
      <t xml:space="preserve">
C 三</t>
    </r>
    <r>
      <rPr>
        <sz val="10"/>
        <color rgb="FF000000"/>
        <rFont val="Microsoft YaHei UI"/>
        <family val="3"/>
        <charset val="134"/>
      </rPr>
      <t>级乙等</t>
    </r>
    <r>
      <rPr>
        <sz val="10"/>
        <color indexed="8"/>
        <rFont val="맑은 고딕"/>
        <family val="3"/>
        <charset val="129"/>
      </rPr>
      <t xml:space="preserve">
D 三</t>
    </r>
    <r>
      <rPr>
        <sz val="10"/>
        <color rgb="FF000000"/>
        <rFont val="Microsoft YaHei UI"/>
        <family val="3"/>
        <charset val="134"/>
      </rPr>
      <t>级丙等</t>
    </r>
    <r>
      <rPr>
        <sz val="10"/>
        <color indexed="8"/>
        <rFont val="맑은 고딕"/>
        <family val="3"/>
        <charset val="129"/>
      </rPr>
      <t xml:space="preserve">
E 二</t>
    </r>
    <r>
      <rPr>
        <sz val="10"/>
        <color rgb="FF000000"/>
        <rFont val="Microsoft YaHei UI"/>
        <family val="3"/>
        <charset val="134"/>
      </rPr>
      <t>级甲等</t>
    </r>
    <r>
      <rPr>
        <sz val="10"/>
        <color indexed="8"/>
        <rFont val="맑은 고딕"/>
        <family val="3"/>
        <charset val="129"/>
      </rPr>
      <t xml:space="preserve">
F 二</t>
    </r>
    <r>
      <rPr>
        <sz val="10"/>
        <color rgb="FF000000"/>
        <rFont val="Microsoft YaHei UI"/>
        <family val="3"/>
        <charset val="134"/>
      </rPr>
      <t>级乙等</t>
    </r>
    <r>
      <rPr>
        <sz val="10"/>
        <color indexed="8"/>
        <rFont val="맑은 고딕"/>
        <family val="3"/>
        <charset val="129"/>
      </rPr>
      <t xml:space="preserve">
G 二</t>
    </r>
    <r>
      <rPr>
        <sz val="10"/>
        <color rgb="FF000000"/>
        <rFont val="Microsoft YaHei UI"/>
        <family val="3"/>
        <charset val="134"/>
      </rPr>
      <t>级丙等</t>
    </r>
    <r>
      <rPr>
        <sz val="10"/>
        <color indexed="8"/>
        <rFont val="맑은 고딕"/>
        <family val="3"/>
        <charset val="129"/>
      </rPr>
      <t xml:space="preserve">
H 一</t>
    </r>
    <r>
      <rPr>
        <sz val="10"/>
        <color rgb="FF000000"/>
        <rFont val="Microsoft YaHei UI"/>
        <family val="3"/>
        <charset val="134"/>
      </rPr>
      <t>级甲等</t>
    </r>
    <r>
      <rPr>
        <sz val="10"/>
        <color indexed="8"/>
        <rFont val="맑은 고딕"/>
        <family val="3"/>
        <charset val="129"/>
      </rPr>
      <t xml:space="preserve">
I 一</t>
    </r>
    <r>
      <rPr>
        <sz val="10"/>
        <color rgb="FF000000"/>
        <rFont val="Microsoft YaHei UI"/>
        <family val="3"/>
        <charset val="134"/>
      </rPr>
      <t>级乙等</t>
    </r>
    <r>
      <rPr>
        <sz val="10"/>
        <color indexed="8"/>
        <rFont val="맑은 고딕"/>
        <family val="3"/>
        <charset val="129"/>
      </rPr>
      <t xml:space="preserve">
J 一</t>
    </r>
    <r>
      <rPr>
        <sz val="10"/>
        <color rgb="FF000000"/>
        <rFont val="Microsoft YaHei UI"/>
        <family val="3"/>
        <charset val="134"/>
      </rPr>
      <t>级丙等</t>
    </r>
    <r>
      <rPr>
        <sz val="10"/>
        <color indexed="8"/>
        <rFont val="맑은 고딕"/>
        <family val="3"/>
        <charset val="129"/>
      </rPr>
      <t xml:space="preserve">
K 未知</t>
    </r>
    <phoneticPr fontId="67" type="noConversion"/>
  </si>
  <si>
    <t>整形美容</t>
  </si>
  <si>
    <t>병원유형 참조</t>
    <phoneticPr fontId="67" type="noConversion"/>
  </si>
  <si>
    <t>缺省时查询所有城市医院</t>
  </si>
  <si>
    <t>unit_type</t>
  </si>
  <si>
    <t>rult_other</t>
  </si>
  <si>
    <t>参考医院类型</t>
    <phoneticPr fontId="67" type="noConversion"/>
  </si>
  <si>
    <t>筛选医院性质</t>
  </si>
  <si>
    <t>是否过滤医院级别中是其他的医院</t>
  </si>
  <si>
    <t>最多100条</t>
  </si>
  <si>
    <t>不同的系统客户端，不同的渠道编号</t>
  </si>
  <si>
    <t>body</t>
  </si>
  <si>
    <t>状态</t>
  </si>
  <si>
    <r>
      <rPr>
        <sz val="10"/>
        <rFont val="微软雅黑"/>
        <family val="2"/>
        <charset val="134"/>
      </rPr>
      <t>规则说</t>
    </r>
    <r>
      <rPr>
        <sz val="10"/>
        <rFont val="Malgun Gothic"/>
        <family val="2"/>
        <charset val="129"/>
      </rPr>
      <t>明</t>
    </r>
    <r>
      <rPr>
        <sz val="10"/>
        <rFont val="Microsoft YaHei UI"/>
        <family val="3"/>
        <charset val="134"/>
      </rPr>
      <t>内容</t>
    </r>
    <phoneticPr fontId="67" type="noConversion"/>
  </si>
  <si>
    <t>clinc_no_config</t>
    <phoneticPr fontId="67" type="noConversion"/>
  </si>
  <si>
    <t>only_idcard</t>
  </si>
  <si>
    <t>need_clinc_no</t>
  </si>
  <si>
    <t>clinic_no_name</t>
  </si>
  <si>
    <t>clinic_no_check</t>
  </si>
  <si>
    <t>need_clinic_no_pass</t>
  </si>
  <si>
    <t>is_first_return_visit</t>
  </si>
  <si>
    <t>必须要身份证预约</t>
  </si>
  <si>
    <t>必须要就诊卡</t>
  </si>
  <si>
    <t>就诊卡名称</t>
  </si>
  <si>
    <t>是否强制</t>
    <phoneticPr fontId="1" type="noConversion"/>
  </si>
  <si>
    <r>
      <t>是否需要就</t>
    </r>
    <r>
      <rPr>
        <sz val="10"/>
        <rFont val="微软雅黑"/>
        <family val="2"/>
        <charset val="134"/>
      </rPr>
      <t>诊</t>
    </r>
    <r>
      <rPr>
        <sz val="10"/>
        <rFont val="Malgun Gothic"/>
        <family val="2"/>
        <charset val="129"/>
      </rPr>
      <t>卡密</t>
    </r>
    <r>
      <rPr>
        <sz val="10"/>
        <rFont val="微软雅黑"/>
        <family val="2"/>
        <charset val="134"/>
      </rPr>
      <t>码</t>
    </r>
    <phoneticPr fontId="1" type="noConversion"/>
  </si>
  <si>
    <r>
      <t>是否要</t>
    </r>
    <r>
      <rPr>
        <sz val="10"/>
        <rFont val="微软雅黑"/>
        <family val="2"/>
        <charset val="134"/>
      </rPr>
      <t>填写</t>
    </r>
    <r>
      <rPr>
        <sz val="10"/>
        <rFont val="Malgun Gothic"/>
        <family val="2"/>
        <charset val="129"/>
      </rPr>
      <t>初</t>
    </r>
    <r>
      <rPr>
        <sz val="10"/>
        <rFont val="微软雅黑"/>
        <family val="2"/>
        <charset val="134"/>
      </rPr>
      <t>诊</t>
    </r>
    <r>
      <rPr>
        <sz val="10"/>
        <rFont val="Malgun Gothic"/>
        <family val="2"/>
        <charset val="129"/>
      </rPr>
      <t>，</t>
    </r>
    <r>
      <rPr>
        <sz val="10"/>
        <rFont val="微软雅黑"/>
        <family val="2"/>
        <charset val="134"/>
      </rPr>
      <t>复诊</t>
    </r>
    <phoneticPr fontId="1" type="noConversion"/>
  </si>
  <si>
    <t>0不强制
1 强制</t>
    <phoneticPr fontId="1" type="noConversion"/>
  </si>
  <si>
    <t>0 不需要
1需要</t>
  </si>
  <si>
    <t>0 不需要
1需要</t>
    <phoneticPr fontId="1" type="noConversion"/>
  </si>
  <si>
    <t>科室id</t>
  </si>
  <si>
    <t>depid</t>
  </si>
  <si>
    <t>docid</t>
  </si>
  <si>
    <t>clinc_no_config</t>
    <phoneticPr fontId="1" type="noConversion"/>
  </si>
  <si>
    <t>rule_yuyue_age_idcard</t>
  </si>
  <si>
    <t>custodian_config</t>
    <phoneticPr fontId="67" type="noConversion"/>
  </si>
  <si>
    <t>rule_children_card_yuyue_need_custodian</t>
  </si>
  <si>
    <t>rule_children_no_card_yuyue_need_custodian</t>
  </si>
  <si>
    <t>1是 2否</t>
  </si>
  <si>
    <t>EIF-DM-160-0001</t>
  </si>
  <si>
    <t>EIF-DM-160-0002</t>
  </si>
  <si>
    <t>EIF-DM-160-0003</t>
  </si>
  <si>
    <t>EIF-DM-160-0004</t>
  </si>
  <si>
    <t>EIF-DM-160-0005</t>
  </si>
  <si>
    <t>EIF-DM-160-0006</t>
  </si>
  <si>
    <t>EIF-DM-160-0007</t>
  </si>
  <si>
    <t>EIF-DM-160-0008</t>
  </si>
  <si>
    <t>EIF-DM-160-0009</t>
  </si>
  <si>
    <t>EIF-DM-160-0010</t>
  </si>
  <si>
    <t>EIF-DM-160-0011</t>
  </si>
  <si>
    <t>EIF-DM-160-0012</t>
  </si>
  <si>
    <t>EIF-DM-160-0013</t>
  </si>
  <si>
    <t>EIF-DM-160-0014</t>
  </si>
  <si>
    <t>EIF-DM-160-0015</t>
  </si>
  <si>
    <t>EIF-DM-160-0016</t>
  </si>
  <si>
    <t>EIF-DM-160-0017</t>
  </si>
  <si>
    <t>EIF-DM-160-0018</t>
  </si>
  <si>
    <t>EIF-DM-160-0019</t>
  </si>
  <si>
    <t>EIF-DM-160-0020</t>
  </si>
  <si>
    <t>EIF-DM-160-0021</t>
  </si>
  <si>
    <t>EIF-DM-160-0022</t>
  </si>
  <si>
    <t>EIF-DM-160-0023</t>
  </si>
  <si>
    <t>EIF-DM-160-0024</t>
  </si>
  <si>
    <t>EIF-DM-160-0025</t>
  </si>
  <si>
    <t>EIF-DM-160-0026</t>
  </si>
  <si>
    <t>EIF-DM-160-0027</t>
  </si>
  <si>
    <t>EIF-DM-160-0028</t>
  </si>
  <si>
    <t>unit_id</t>
  </si>
  <si>
    <t>dep_id</t>
  </si>
  <si>
    <t>doc_id</t>
  </si>
  <si>
    <t>科室ID</t>
  </si>
  <si>
    <t>yuyue_days</t>
  </si>
  <si>
    <t>yuyue_open_time</t>
  </si>
  <si>
    <t>yuyue_end_type</t>
  </si>
  <si>
    <t>yuyue_advance</t>
  </si>
  <si>
    <t>yuyue_stop_time</t>
  </si>
  <si>
    <t>yuyue_am_stop</t>
  </si>
  <si>
    <t>yuyue_pm_stop</t>
  </si>
  <si>
    <t>yuyue_advance_hours</t>
  </si>
  <si>
    <t>pay_pass_time</t>
  </si>
  <si>
    <t>take_advance_minutes</t>
  </si>
  <si>
    <t>priority_yuyue_days</t>
  </si>
  <si>
    <t>take_src_type</t>
  </si>
  <si>
    <t>take_advance_minutes_end</t>
  </si>
  <si>
    <t>cancel_stop_type</t>
  </si>
  <si>
    <t>yuyue_cancel_advance</t>
  </si>
  <si>
    <t>yuyue_cancel_stop_time</t>
  </si>
  <si>
    <t>yuyue_cancel_am_stop</t>
  </si>
  <si>
    <t>yuyue_cancel_pm_stop</t>
  </si>
  <si>
    <t>cancel_stop_minutes_begin</t>
  </si>
  <si>
    <t>cancel_stop_minutes_end</t>
  </si>
  <si>
    <r>
      <t>支付</t>
    </r>
    <r>
      <rPr>
        <sz val="10"/>
        <rFont val="微软雅黑"/>
        <family val="2"/>
        <charset val="134"/>
      </rPr>
      <t>时间</t>
    </r>
    <phoneticPr fontId="67" type="noConversion"/>
  </si>
  <si>
    <r>
      <t>取</t>
    </r>
    <r>
      <rPr>
        <sz val="10"/>
        <rFont val="微软雅黑"/>
        <family val="2"/>
        <charset val="134"/>
      </rPr>
      <t>号时间</t>
    </r>
    <phoneticPr fontId="67" type="noConversion"/>
  </si>
  <si>
    <t>空表示不限制</t>
    <phoneticPr fontId="67" type="noConversion"/>
  </si>
  <si>
    <t>提前多少天截止取消</t>
  </si>
  <si>
    <t>cat_no</t>
  </si>
  <si>
    <t>his_dep_id</t>
  </si>
  <si>
    <t>showAll</t>
  </si>
  <si>
    <t xml:space="preserve">医院ID </t>
  </si>
  <si>
    <t>HIS科室ID</t>
  </si>
  <si>
    <t>dep_class</t>
  </si>
  <si>
    <t>DEP_ID</t>
  </si>
  <si>
    <t>DEP_NAME</t>
  </si>
  <si>
    <t>DEP_SPELL</t>
  </si>
  <si>
    <t>TREAT_LIMIT</t>
  </si>
  <si>
    <t>HIS_DEP_ID</t>
  </si>
  <si>
    <t>DEP_INTRO</t>
  </si>
  <si>
    <t>科室名称</t>
  </si>
  <si>
    <t>医生ID</t>
  </si>
  <si>
    <t>DOCTOR_ID</t>
  </si>
  <si>
    <t>DOCTOR_NAME</t>
  </si>
  <si>
    <t>DOC_SPELL</t>
  </si>
  <si>
    <t>SEX</t>
  </si>
  <si>
    <t>DOC_NO</t>
  </si>
  <si>
    <t>EXPERT</t>
  </si>
  <si>
    <t>ZCID</t>
  </si>
  <si>
    <t>ZC_NAME</t>
  </si>
  <si>
    <t>DETAIL</t>
  </si>
  <si>
    <t>PAY_METHOD</t>
  </si>
  <si>
    <t>PAY_PASS_TIME</t>
  </si>
  <si>
    <t>MORE_VISITS</t>
  </si>
  <si>
    <t>医生名称</t>
  </si>
  <si>
    <t>性别</t>
  </si>
  <si>
    <t>科室ID</t>
    <phoneticPr fontId="1" type="noConversion"/>
  </si>
  <si>
    <t>支付方式</t>
    <phoneticPr fontId="1" type="noConversion"/>
  </si>
  <si>
    <t>IS_MASTER</t>
  </si>
  <si>
    <t>DEPS</t>
    <phoneticPr fontId="67" type="noConversion"/>
  </si>
  <si>
    <t>keyword</t>
  </si>
  <si>
    <t>SCH_LIST</t>
  </si>
  <si>
    <t>排班列表</t>
  </si>
  <si>
    <t>class_id</t>
  </si>
  <si>
    <t>DEP</t>
  </si>
  <si>
    <t>DEP</t>
    <phoneticPr fontId="67" type="noConversion"/>
  </si>
  <si>
    <t>科室ID</t>
    <phoneticPr fontId="67" type="noConversion"/>
  </si>
  <si>
    <t>attr_key</t>
  </si>
  <si>
    <t>attr_name</t>
  </si>
  <si>
    <t>attr_comment</t>
  </si>
  <si>
    <t>is_requred</t>
  </si>
  <si>
    <t>date</t>
  </si>
  <si>
    <t>begin_date</t>
  </si>
  <si>
    <t>end_date</t>
  </si>
  <si>
    <t xml:space="preserve">科室ID </t>
  </si>
  <si>
    <t>出诊日期</t>
  </si>
  <si>
    <t>排班开始时间</t>
  </si>
  <si>
    <t>结束日期</t>
  </si>
  <si>
    <t xml:space="preserve">医生ID </t>
  </si>
  <si>
    <t>大于0则 成功
否则为失败,详情见状态说明</t>
  </si>
  <si>
    <t>SCHEDULE_ID</t>
  </si>
  <si>
    <t>TO_DATE</t>
  </si>
  <si>
    <t>TIME_TYPE_DESC</t>
  </si>
  <si>
    <t>LEVEL_NAME</t>
  </si>
  <si>
    <t>YUYUE_MAX</t>
  </si>
  <si>
    <t>YUYUE_NUM</t>
  </si>
  <si>
    <t>YOUZHI_MAX</t>
  </si>
  <si>
    <t>YOUZHI_NUM</t>
  </si>
  <si>
    <t>TIME_TYPE</t>
  </si>
  <si>
    <t>GUAHAO_AMT</t>
  </si>
  <si>
    <t>LEFT_YOUZHI_NUM</t>
  </si>
  <si>
    <t>班次ID</t>
  </si>
  <si>
    <t>挂号级别</t>
  </si>
  <si>
    <t>最大预约数</t>
  </si>
  <si>
    <t>已预约数</t>
  </si>
  <si>
    <t>优质号源最大预约数</t>
  </si>
  <si>
    <t>优质号源预约数</t>
  </si>
  <si>
    <t>挂号金额</t>
  </si>
  <si>
    <t>剩余号源</t>
  </si>
  <si>
    <t>剩余优质号源数</t>
  </si>
  <si>
    <r>
      <t>支付</t>
    </r>
    <r>
      <rPr>
        <sz val="10"/>
        <color rgb="FF000000"/>
        <rFont val="微软雅黑"/>
        <family val="2"/>
        <charset val="134"/>
      </rPr>
      <t>类</t>
    </r>
    <r>
      <rPr>
        <sz val="10"/>
        <color rgb="FF000000"/>
        <rFont val="맑은 고딕"/>
        <family val="2"/>
        <charset val="129"/>
      </rPr>
      <t>型</t>
    </r>
    <phoneticPr fontId="1" type="noConversion"/>
  </si>
  <si>
    <r>
      <t>0</t>
    </r>
    <r>
      <rPr>
        <sz val="10"/>
        <color rgb="FF000000"/>
        <rFont val="Microsoft YaHei UI"/>
        <family val="3"/>
        <charset val="134"/>
      </rPr>
      <t xml:space="preserve"> 现场支付</t>
    </r>
    <r>
      <rPr>
        <sz val="10"/>
        <color indexed="8"/>
        <rFont val="맑은 고딕"/>
        <family val="3"/>
        <charset val="129"/>
      </rPr>
      <t xml:space="preserve">
1</t>
    </r>
    <r>
      <rPr>
        <sz val="10"/>
        <color rgb="FF000000"/>
        <rFont val="Microsoft YaHei UI"/>
        <family val="3"/>
        <charset val="134"/>
      </rPr>
      <t xml:space="preserve"> 现场</t>
    </r>
    <r>
      <rPr>
        <sz val="10"/>
        <color indexed="8"/>
        <rFont val="맑은 고딕"/>
        <family val="3"/>
        <charset val="129"/>
      </rPr>
      <t>，</t>
    </r>
    <r>
      <rPr>
        <sz val="10"/>
        <color rgb="FF000000"/>
        <rFont val="Microsoft YaHei UI"/>
        <family val="3"/>
        <charset val="134"/>
      </rPr>
      <t>线上支付</t>
    </r>
    <r>
      <rPr>
        <sz val="10"/>
        <color indexed="8"/>
        <rFont val="맑은 고딕"/>
        <family val="3"/>
        <charset val="129"/>
      </rPr>
      <t xml:space="preserve">
2 </t>
    </r>
    <r>
      <rPr>
        <sz val="10"/>
        <color rgb="FF000000"/>
        <rFont val="Microsoft YaHei UI"/>
        <family val="3"/>
        <charset val="134"/>
      </rPr>
      <t>线上支付</t>
    </r>
    <phoneticPr fontId="1" type="noConversion"/>
  </si>
  <si>
    <r>
      <t>班</t>
    </r>
    <r>
      <rPr>
        <sz val="10"/>
        <color rgb="FF000000"/>
        <rFont val="微软雅黑"/>
        <family val="2"/>
        <charset val="134"/>
      </rPr>
      <t>别</t>
    </r>
    <phoneticPr fontId="1" type="noConversion"/>
  </si>
  <si>
    <r>
      <t>班</t>
    </r>
    <r>
      <rPr>
        <sz val="10"/>
        <color rgb="FF000000"/>
        <rFont val="Microsoft YaHei UI"/>
        <family val="3"/>
        <charset val="134"/>
      </rPr>
      <t>别</t>
    </r>
    <phoneticPr fontId="1" type="noConversion"/>
  </si>
  <si>
    <t>上午
下午</t>
    <phoneticPr fontId="1" type="noConversion"/>
  </si>
  <si>
    <t>am
pm
em</t>
    <phoneticPr fontId="1" type="noConversion"/>
  </si>
  <si>
    <t>schid</t>
  </si>
  <si>
    <t xml:space="preserve">班次ID </t>
  </si>
  <si>
    <t>DETL_ID</t>
  </si>
  <si>
    <t>BEGIN_TIME</t>
  </si>
  <si>
    <t>END_TIME</t>
  </si>
  <si>
    <t>HQS_MAX</t>
  </si>
  <si>
    <t>HQS_NUM</t>
  </si>
  <si>
    <t>号源ID</t>
  </si>
  <si>
    <t>优质号源可预约数</t>
  </si>
  <si>
    <r>
      <rPr>
        <sz val="10"/>
        <color rgb="FF000000"/>
        <rFont val="微软雅黑"/>
        <family val="2"/>
        <charset val="134"/>
      </rPr>
      <t>开</t>
    </r>
    <r>
      <rPr>
        <sz val="10"/>
        <color rgb="FF000000"/>
        <rFont val="맑은 고딕"/>
        <family val="2"/>
        <charset val="129"/>
      </rPr>
      <t>始</t>
    </r>
    <r>
      <rPr>
        <sz val="10"/>
        <color rgb="FF000000"/>
        <rFont val="微软雅黑"/>
        <family val="2"/>
        <charset val="134"/>
      </rPr>
      <t>时间</t>
    </r>
    <phoneticPr fontId="67" type="noConversion"/>
  </si>
  <si>
    <r>
      <rPr>
        <sz val="10"/>
        <color rgb="FF000000"/>
        <rFont val="微软雅黑"/>
        <family val="2"/>
        <charset val="134"/>
      </rPr>
      <t>结</t>
    </r>
    <r>
      <rPr>
        <sz val="10"/>
        <color rgb="FF000000"/>
        <rFont val="Malgun Gothic"/>
        <family val="2"/>
        <charset val="129"/>
      </rPr>
      <t>束</t>
    </r>
    <r>
      <rPr>
        <sz val="10"/>
        <color rgb="FF000000"/>
        <rFont val="微软雅黑"/>
        <family val="2"/>
        <charset val="134"/>
      </rPr>
      <t>时间</t>
    </r>
    <phoneticPr fontId="67" type="noConversion"/>
  </si>
  <si>
    <r>
      <t>有可能</t>
    </r>
    <r>
      <rPr>
        <sz val="10"/>
        <color indexed="8"/>
        <rFont val="宋体"/>
        <family val="3"/>
        <charset val="134"/>
      </rPr>
      <t>为</t>
    </r>
    <r>
      <rPr>
        <sz val="10"/>
        <color indexed="8"/>
        <rFont val="맑은 고딕"/>
        <family val="3"/>
        <charset val="129"/>
      </rPr>
      <t>空</t>
    </r>
    <phoneticPr fontId="67" type="noConversion"/>
  </si>
  <si>
    <r>
      <t>不</t>
    </r>
    <r>
      <rPr>
        <sz val="10"/>
        <color indexed="8"/>
        <rFont val="宋体"/>
        <family val="3"/>
        <charset val="134"/>
      </rPr>
      <t>为</t>
    </r>
    <r>
      <rPr>
        <sz val="10"/>
        <color indexed="8"/>
        <rFont val="맑은 고딕"/>
        <family val="3"/>
        <charset val="129"/>
      </rPr>
      <t>空</t>
    </r>
    <phoneticPr fontId="67" type="noConversion"/>
  </si>
  <si>
    <t>doctor_id</t>
  </si>
  <si>
    <t>phone</t>
  </si>
  <si>
    <t>card</t>
  </si>
  <si>
    <t>card_type</t>
  </si>
  <si>
    <t>truename</t>
  </si>
  <si>
    <t>sex</t>
  </si>
  <si>
    <t>birth</t>
  </si>
  <si>
    <t>social_card</t>
  </si>
  <si>
    <t>detlid</t>
  </si>
  <si>
    <t>clinic_no</t>
  </si>
  <si>
    <t>cardPassword</t>
  </si>
  <si>
    <t>visit_status</t>
  </si>
  <si>
    <t>record</t>
  </si>
  <si>
    <t>guardian_truename</t>
  </si>
  <si>
    <t>guardian_mobile</t>
  </si>
  <si>
    <t>guardian_card_type</t>
  </si>
  <si>
    <t>guardian_card</t>
  </si>
  <si>
    <t>guardian_sex</t>
  </si>
  <si>
    <t>guardian_relation</t>
  </si>
  <si>
    <t>guardian_birth</t>
  </si>
  <si>
    <t>use_qhs</t>
  </si>
  <si>
    <t>json</t>
  </si>
  <si>
    <t>证件类型</t>
  </si>
  <si>
    <r>
      <t>01 身</t>
    </r>
    <r>
      <rPr>
        <sz val="10"/>
        <color rgb="FF000000"/>
        <rFont val="Microsoft YaHei UI"/>
        <family val="3"/>
        <charset val="134"/>
      </rPr>
      <t>份证</t>
    </r>
    <r>
      <rPr>
        <sz val="10"/>
        <color indexed="8"/>
        <rFont val="맑은 고딕"/>
        <family val="3"/>
        <charset val="129"/>
      </rPr>
      <t>, 
02 港澳居民</t>
    </r>
    <r>
      <rPr>
        <sz val="10"/>
        <color rgb="FF000000"/>
        <rFont val="Microsoft YaHei UI"/>
        <family val="3"/>
        <charset val="134"/>
      </rPr>
      <t>证</t>
    </r>
    <r>
      <rPr>
        <sz val="10"/>
        <color indexed="8"/>
        <rFont val="맑은 고딕"/>
        <family val="3"/>
        <charset val="129"/>
      </rPr>
      <t xml:space="preserve">,  
03 </t>
    </r>
    <r>
      <rPr>
        <sz val="10"/>
        <color rgb="FF000000"/>
        <rFont val="Microsoft YaHei UI"/>
        <family val="3"/>
        <charset val="134"/>
      </rPr>
      <t>护照</t>
    </r>
    <r>
      <rPr>
        <sz val="10"/>
        <color indexed="8"/>
        <rFont val="맑은 고딕"/>
        <family val="3"/>
        <charset val="129"/>
      </rPr>
      <t xml:space="preserve"> , 
04 </t>
    </r>
    <r>
      <rPr>
        <sz val="10"/>
        <color rgb="FF000000"/>
        <rFont val="Microsoft YaHei UI"/>
        <family val="3"/>
        <charset val="134"/>
      </rPr>
      <t>军人证</t>
    </r>
    <r>
      <rPr>
        <sz val="10"/>
        <color indexed="8"/>
        <rFont val="맑은 고딕"/>
        <family val="3"/>
        <charset val="129"/>
      </rPr>
      <t xml:space="preserve"> ， 
05 其</t>
    </r>
    <r>
      <rPr>
        <sz val="10"/>
        <color rgb="FF000000"/>
        <rFont val="Microsoft YaHei UI"/>
        <family val="3"/>
        <charset val="134"/>
      </rPr>
      <t>它</t>
    </r>
    <phoneticPr fontId="67" type="noConversion"/>
  </si>
  <si>
    <t>姓名</t>
  </si>
  <si>
    <t>双方约定是否AES加密</t>
  </si>
  <si>
    <r>
      <t>0</t>
    </r>
    <r>
      <rPr>
        <sz val="10.5"/>
        <color theme="1"/>
        <rFont val="Microsoft YaHei UI"/>
        <family val="3"/>
        <charset val="134"/>
      </rPr>
      <t xml:space="preserve"> </t>
    </r>
    <r>
      <rPr>
        <sz val="10.5"/>
        <color theme="1"/>
        <rFont val="方正兰亭纤黑_GBK"/>
        <family val="3"/>
        <charset val="134"/>
      </rPr>
      <t>男
1</t>
    </r>
    <r>
      <rPr>
        <sz val="10.5"/>
        <color theme="1"/>
        <rFont val="Microsoft YaHei UI"/>
        <family val="3"/>
        <charset val="134"/>
      </rPr>
      <t xml:space="preserve"> </t>
    </r>
    <r>
      <rPr>
        <sz val="10.5"/>
        <color theme="1"/>
        <rFont val="方正兰亭纤黑_GBK"/>
        <family val="3"/>
        <charset val="134"/>
      </rPr>
      <t>女</t>
    </r>
    <phoneticPr fontId="67" type="noConversion"/>
  </si>
  <si>
    <t>ex) 2001-01-03</t>
    <phoneticPr fontId="67" type="noConversion"/>
  </si>
  <si>
    <t>出生日期</t>
  </si>
  <si>
    <t>社保卡号</t>
  </si>
  <si>
    <t xml:space="preserve">号源ID </t>
  </si>
  <si>
    <t>就诊卡号/门诊编号</t>
  </si>
  <si>
    <t>就诊卡号/门诊编号 密码</t>
  </si>
  <si>
    <t>就诊类型</t>
  </si>
  <si>
    <r>
      <t>1初</t>
    </r>
    <r>
      <rPr>
        <sz val="10"/>
        <color rgb="FF000000"/>
        <rFont val="微软雅黑"/>
        <family val="2"/>
        <charset val="134"/>
      </rPr>
      <t>诊 (</t>
    </r>
    <r>
      <rPr>
        <sz val="10"/>
        <color rgb="FF000000"/>
        <rFont val="맑은 고딕"/>
        <family val="2"/>
        <charset val="129"/>
      </rPr>
      <t>d</t>
    </r>
    <r>
      <rPr>
        <sz val="10"/>
        <color rgb="FF000000"/>
        <rFont val="Microsoft YaHei UI"/>
        <family val="2"/>
        <charset val="134"/>
      </rPr>
      <t>efault)</t>
    </r>
    <r>
      <rPr>
        <sz val="10"/>
        <color rgb="FF000000"/>
        <rFont val="Malgun Gothic"/>
        <family val="2"/>
        <charset val="129"/>
      </rPr>
      <t xml:space="preserve">
2</t>
    </r>
    <r>
      <rPr>
        <sz val="10"/>
        <color rgb="FF000000"/>
        <rFont val="微软雅黑"/>
        <family val="2"/>
        <charset val="134"/>
      </rPr>
      <t>复诊</t>
    </r>
    <phoneticPr fontId="67" type="noConversion"/>
  </si>
  <si>
    <t>建档数据</t>
  </si>
  <si>
    <t>把医院要建档的数据数组先json编码，然后再urlencode,防止中文乱码，后加到这个字段，和下单数据一起提交</t>
  </si>
  <si>
    <t>监护人姓名</t>
  </si>
  <si>
    <t>监护人手机号码</t>
  </si>
  <si>
    <t>监护人证件类型</t>
  </si>
  <si>
    <r>
      <t>01 身</t>
    </r>
    <r>
      <rPr>
        <sz val="10"/>
        <color rgb="FF000000"/>
        <rFont val="微软雅黑"/>
        <family val="2"/>
        <charset val="134"/>
      </rPr>
      <t>份证</t>
    </r>
    <r>
      <rPr>
        <sz val="10"/>
        <color rgb="FF000000"/>
        <rFont val="Malgun Gothic"/>
        <family val="2"/>
        <charset val="129"/>
      </rPr>
      <t xml:space="preserve">
02 港澳居民</t>
    </r>
    <r>
      <rPr>
        <sz val="10"/>
        <color rgb="FF000000"/>
        <rFont val="微软雅黑"/>
        <family val="2"/>
        <charset val="134"/>
      </rPr>
      <t>证</t>
    </r>
    <r>
      <rPr>
        <sz val="10"/>
        <color rgb="FF000000"/>
        <rFont val="Malgun Gothic"/>
        <family val="2"/>
        <charset val="129"/>
      </rPr>
      <t xml:space="preserve">
03 </t>
    </r>
    <r>
      <rPr>
        <sz val="10"/>
        <color rgb="FF000000"/>
        <rFont val="微软雅黑"/>
        <family val="2"/>
        <charset val="134"/>
      </rPr>
      <t>护</t>
    </r>
    <r>
      <rPr>
        <sz val="10"/>
        <color rgb="FF000000"/>
        <rFont val="Malgun Gothic"/>
        <family val="2"/>
        <charset val="129"/>
      </rPr>
      <t xml:space="preserve">照
04 </t>
    </r>
    <r>
      <rPr>
        <sz val="10"/>
        <color rgb="FF000000"/>
        <rFont val="微软雅黑"/>
        <family val="2"/>
        <charset val="134"/>
      </rPr>
      <t>军</t>
    </r>
    <r>
      <rPr>
        <sz val="10"/>
        <color rgb="FF000000"/>
        <rFont val="Malgun Gothic"/>
        <family val="2"/>
        <charset val="129"/>
      </rPr>
      <t>人</t>
    </r>
    <r>
      <rPr>
        <sz val="10"/>
        <color rgb="FF000000"/>
        <rFont val="微软雅黑"/>
        <family val="2"/>
        <charset val="134"/>
      </rPr>
      <t>证</t>
    </r>
    <r>
      <rPr>
        <sz val="10"/>
        <color rgb="FF000000"/>
        <rFont val="Malgun Gothic"/>
        <family val="2"/>
        <charset val="129"/>
      </rPr>
      <t xml:space="preserve">
05 其</t>
    </r>
    <r>
      <rPr>
        <sz val="10"/>
        <color rgb="FF000000"/>
        <rFont val="微软雅黑"/>
        <family val="2"/>
        <charset val="134"/>
      </rPr>
      <t>它</t>
    </r>
    <phoneticPr fontId="67" type="noConversion"/>
  </si>
  <si>
    <t>监护人证件号</t>
  </si>
  <si>
    <r>
      <rPr>
        <sz val="10"/>
        <color rgb="FF000000"/>
        <rFont val="微软雅黑"/>
        <family val="2"/>
        <charset val="134"/>
      </rPr>
      <t>监护</t>
    </r>
    <r>
      <rPr>
        <sz val="10"/>
        <color rgb="FF000000"/>
        <rFont val="Malgun Gothic"/>
        <family val="2"/>
        <charset val="129"/>
      </rPr>
      <t>人性</t>
    </r>
    <r>
      <rPr>
        <sz val="10"/>
        <color rgb="FF000000"/>
        <rFont val="微软雅黑"/>
        <family val="2"/>
        <charset val="134"/>
      </rPr>
      <t>别</t>
    </r>
    <phoneticPr fontId="67" type="noConversion"/>
  </si>
  <si>
    <t>0 男
1 女</t>
    <phoneticPr fontId="67" type="noConversion"/>
  </si>
  <si>
    <t>监护人关系</t>
  </si>
  <si>
    <t>监护人出生日期</t>
  </si>
  <si>
    <t>ex) 1983-03-18</t>
    <phoneticPr fontId="67" type="noConversion"/>
  </si>
  <si>
    <t>是否使用优质号源下单</t>
  </si>
  <si>
    <r>
      <t>等于或小于0</t>
    </r>
    <r>
      <rPr>
        <sz val="10"/>
        <color rgb="FF000000"/>
        <rFont val="微软雅黑"/>
        <family val="2"/>
        <charset val="134"/>
      </rPr>
      <t>则</t>
    </r>
    <r>
      <rPr>
        <sz val="10"/>
        <color rgb="FF000000"/>
        <rFont val="Malgun Gothic"/>
        <family val="2"/>
        <charset val="129"/>
      </rPr>
      <t>失</t>
    </r>
    <r>
      <rPr>
        <sz val="10"/>
        <color rgb="FF000000"/>
        <rFont val="微软雅黑"/>
        <family val="2"/>
        <charset val="134"/>
      </rPr>
      <t>败</t>
    </r>
    <r>
      <rPr>
        <sz val="10"/>
        <color rgb="FF000000"/>
        <rFont val="Malgun Gothic"/>
        <family val="2"/>
        <charset val="129"/>
      </rPr>
      <t xml:space="preserve">
1 成功
2</t>
    </r>
    <r>
      <rPr>
        <sz val="10"/>
        <color rgb="FF000000"/>
        <rFont val="微软雅黑"/>
        <family val="2"/>
        <charset val="134"/>
      </rPr>
      <t>处</t>
    </r>
    <r>
      <rPr>
        <sz val="10"/>
        <color rgb="FF000000"/>
        <rFont val="Malgun Gothic"/>
        <family val="2"/>
        <charset val="129"/>
      </rPr>
      <t xml:space="preserve">理中
</t>
    </r>
    <r>
      <rPr>
        <sz val="10"/>
        <color rgb="FF000000"/>
        <rFont val="宋体"/>
        <family val="2"/>
        <charset val="134"/>
      </rPr>
      <t>(</t>
    </r>
    <r>
      <rPr>
        <sz val="10"/>
        <color rgb="FF000000"/>
        <rFont val="微软雅黑"/>
        <family val="2"/>
        <charset val="134"/>
      </rPr>
      <t>详</t>
    </r>
    <r>
      <rPr>
        <sz val="10"/>
        <color rgb="FF000000"/>
        <rFont val="Malgun Gothic"/>
        <family val="2"/>
        <charset val="129"/>
      </rPr>
      <t>情</t>
    </r>
    <r>
      <rPr>
        <sz val="10"/>
        <color rgb="FF000000"/>
        <rFont val="微软雅黑"/>
        <family val="2"/>
        <charset val="134"/>
      </rPr>
      <t>见状态说</t>
    </r>
    <r>
      <rPr>
        <sz val="10"/>
        <color rgb="FF000000"/>
        <rFont val="Malgun Gothic"/>
        <family val="2"/>
        <charset val="129"/>
      </rPr>
      <t>明</t>
    </r>
    <r>
      <rPr>
        <sz val="10"/>
        <color rgb="FF000000"/>
        <rFont val="宋体"/>
        <family val="2"/>
        <charset val="134"/>
      </rPr>
      <t>)</t>
    </r>
    <phoneticPr fontId="67" type="noConversion"/>
  </si>
  <si>
    <r>
      <t>如果是</t>
    </r>
    <r>
      <rPr>
        <sz val="10"/>
        <color rgb="FF000000"/>
        <rFont val="微软雅黑"/>
        <family val="2"/>
        <charset val="134"/>
      </rPr>
      <t>订单</t>
    </r>
    <r>
      <rPr>
        <sz val="10"/>
        <color rgb="FF000000"/>
        <rFont val="Malgun Gothic"/>
        <family val="2"/>
        <charset val="129"/>
      </rPr>
      <t>已存在，</t>
    </r>
    <r>
      <rPr>
        <sz val="10"/>
        <color rgb="FF000000"/>
        <rFont val="微软雅黑"/>
        <family val="2"/>
        <charset val="134"/>
      </rPr>
      <t>则会</t>
    </r>
    <r>
      <rPr>
        <sz val="10"/>
        <color rgb="FF000000"/>
        <rFont val="Malgun Gothic"/>
        <family val="2"/>
        <charset val="129"/>
      </rPr>
      <t>返回已存在的</t>
    </r>
    <r>
      <rPr>
        <sz val="10"/>
        <color rgb="FF000000"/>
        <rFont val="微软雅黑"/>
        <family val="2"/>
        <charset val="134"/>
      </rPr>
      <t>订单</t>
    </r>
    <r>
      <rPr>
        <sz val="10"/>
        <color rgb="FF000000"/>
        <rFont val="Malgun Gothic"/>
        <family val="2"/>
        <charset val="129"/>
      </rPr>
      <t>信息</t>
    </r>
    <r>
      <rPr>
        <sz val="10"/>
        <color rgb="FF000000"/>
        <rFont val="Microsoft YaHei UI"/>
        <family val="2"/>
        <charset val="134"/>
      </rPr>
      <t xml:space="preserve"> (详细请查看  2.1.5.4 下单返回提示内容)</t>
    </r>
    <phoneticPr fontId="67" type="noConversion"/>
  </si>
  <si>
    <t>yuyue_id</t>
  </si>
  <si>
    <t>order_no</t>
  </si>
  <si>
    <t>his_take_no</t>
  </si>
  <si>
    <t>cancel_time</t>
  </si>
  <si>
    <t>payment_time</t>
  </si>
  <si>
    <t>订单ID</t>
  </si>
  <si>
    <t>仅预约成功时返回</t>
  </si>
  <si>
    <t>订单编号</t>
  </si>
  <si>
    <t>取号密码</t>
  </si>
  <si>
    <t>用于医院自身终端机取号， 对于此字段有值的订单， 需要使用此取号密码，医院取号</t>
  </si>
  <si>
    <t>截止取消订单时间</t>
  </si>
  <si>
    <r>
      <t>截止支付</t>
    </r>
    <r>
      <rPr>
        <sz val="10"/>
        <color rgb="FF000000"/>
        <rFont val="Microsoft YaHei UI"/>
        <family val="2"/>
        <charset val="134"/>
      </rPr>
      <t>时间</t>
    </r>
    <phoneticPr fontId="67" type="noConversion"/>
  </si>
  <si>
    <t>ex) 2016-03-21 17:00</t>
    <phoneticPr fontId="67" type="noConversion"/>
  </si>
  <si>
    <t>f_id</t>
  </si>
  <si>
    <t>mid</t>
  </si>
  <si>
    <t>begin_order_date</t>
  </si>
  <si>
    <t>end_order_date</t>
  </si>
  <si>
    <t>mkey</t>
  </si>
  <si>
    <t>session_id</t>
  </si>
  <si>
    <t>min_state</t>
  </si>
  <si>
    <t>strng</t>
  </si>
  <si>
    <t>家庭ID</t>
  </si>
  <si>
    <r>
      <t>分</t>
    </r>
    <r>
      <rPr>
        <sz val="10"/>
        <color rgb="FF000000"/>
        <rFont val="微软雅黑"/>
        <family val="2"/>
        <charset val="134"/>
      </rPr>
      <t>页参数</t>
    </r>
    <phoneticPr fontId="67" type="noConversion"/>
  </si>
  <si>
    <r>
      <t>手机</t>
    </r>
    <r>
      <rPr>
        <sz val="10"/>
        <color rgb="FF000000"/>
        <rFont val="微软雅黑"/>
        <family val="2"/>
        <charset val="134"/>
      </rPr>
      <t>号码</t>
    </r>
    <phoneticPr fontId="67" type="noConversion"/>
  </si>
  <si>
    <t>姓名</t>
    <phoneticPr fontId="67" type="noConversion"/>
  </si>
  <si>
    <t>totalCount</t>
  </si>
  <si>
    <t>YUYUE_ID</t>
  </si>
  <si>
    <t>ORDER_NO</t>
  </si>
  <si>
    <t>HIS_TAKE_NO</t>
  </si>
  <si>
    <t>MEMBER_ID</t>
  </si>
  <si>
    <t>TRUENAME</t>
  </si>
  <si>
    <t>BIRTH</t>
  </si>
  <si>
    <t>CARD</t>
  </si>
  <si>
    <t>SOCIAL_CARD</t>
  </si>
  <si>
    <t>HIS_MEM_ID</t>
  </si>
  <si>
    <t>PAY_STATE</t>
  </si>
  <si>
    <t>YUYUE_STATE</t>
  </si>
  <si>
    <t>ORDER_TIME</t>
  </si>
  <si>
    <t>PRINTED</t>
  </si>
  <si>
    <t>CAN_CANCEL</t>
  </si>
  <si>
    <t>HIS_ORDER_NO</t>
  </si>
  <si>
    <t>LEVEL_CODE</t>
  </si>
  <si>
    <t>订单状态</t>
  </si>
  <si>
    <t>城市</t>
  </si>
  <si>
    <r>
      <t>渠道</t>
    </r>
    <r>
      <rPr>
        <sz val="10"/>
        <color indexed="8"/>
        <rFont val="맑은 고딕"/>
        <family val="3"/>
        <charset val="129"/>
      </rPr>
      <t>编号</t>
    </r>
  </si>
  <si>
    <r>
      <t>渠道</t>
    </r>
    <r>
      <rPr>
        <sz val="10"/>
        <color indexed="8"/>
        <rFont val="맑은 고딕"/>
        <family val="3"/>
        <charset val="129"/>
      </rPr>
      <t>验证码</t>
    </r>
  </si>
  <si>
    <r>
      <rPr>
        <sz val="10"/>
        <color indexed="8"/>
        <rFont val="맑은 고딕"/>
        <family val="3"/>
        <charset val="129"/>
      </rPr>
      <t>订单编号</t>
    </r>
  </si>
  <si>
    <r>
      <t>最低</t>
    </r>
    <r>
      <rPr>
        <sz val="10"/>
        <color indexed="8"/>
        <rFont val="맑은 고딕"/>
        <family val="3"/>
        <charset val="129"/>
      </rPr>
      <t>状态</t>
    </r>
  </si>
  <si>
    <r>
      <rPr>
        <sz val="10"/>
        <color indexed="8"/>
        <rFont val="맑은 고딕"/>
        <family val="3"/>
        <charset val="129"/>
      </rPr>
      <t>状态</t>
    </r>
  </si>
  <si>
    <r>
      <rPr>
        <sz val="10"/>
        <color indexed="8"/>
        <rFont val="맑은 고딕"/>
        <family val="3"/>
        <charset val="129"/>
      </rPr>
      <t>记录条数</t>
    </r>
  </si>
  <si>
    <r>
      <rPr>
        <sz val="10"/>
        <color rgb="FF000000"/>
        <rFont val="맑은 고딕"/>
        <family val="2"/>
        <charset val="134"/>
      </rPr>
      <t>订单编号</t>
    </r>
  </si>
  <si>
    <t>M
4개중 택1</t>
    <phoneticPr fontId="67" type="noConversion"/>
  </si>
  <si>
    <r>
      <t>成</t>
    </r>
    <r>
      <rPr>
        <sz val="10"/>
        <color indexed="8"/>
        <rFont val="맑은 고딕"/>
        <family val="3"/>
        <charset val="129"/>
      </rPr>
      <t>员</t>
    </r>
    <r>
      <rPr>
        <sz val="10"/>
        <color indexed="8"/>
        <rFont val="Malgun Gothic"/>
        <family val="2"/>
      </rPr>
      <t xml:space="preserve">ID </t>
    </r>
  </si>
  <si>
    <r>
      <rPr>
        <sz val="10"/>
        <color indexed="8"/>
        <rFont val="맑은 고딕"/>
        <family val="3"/>
        <charset val="129"/>
      </rPr>
      <t>双</t>
    </r>
    <r>
      <rPr>
        <sz val="10"/>
        <color indexed="8"/>
        <rFont val="Malgun Gothic"/>
        <family val="2"/>
      </rPr>
      <t>方</t>
    </r>
    <r>
      <rPr>
        <sz val="10"/>
        <color indexed="8"/>
        <rFont val="맑은 고딕"/>
        <family val="3"/>
        <charset val="129"/>
      </rPr>
      <t>约</t>
    </r>
    <r>
      <rPr>
        <sz val="10"/>
        <color indexed="8"/>
        <rFont val="Malgun Gothic"/>
        <family val="2"/>
      </rPr>
      <t>定是否AES加密</t>
    </r>
  </si>
  <si>
    <r>
      <t>下</t>
    </r>
    <r>
      <rPr>
        <sz val="10"/>
        <color indexed="8"/>
        <rFont val="맑은 고딕"/>
        <family val="3"/>
        <charset val="129"/>
      </rPr>
      <t>单</t>
    </r>
    <r>
      <rPr>
        <sz val="10"/>
        <color indexed="8"/>
        <rFont val="Malgun Gothic"/>
        <family val="2"/>
      </rPr>
      <t>日期起</t>
    </r>
  </si>
  <si>
    <r>
      <t>下</t>
    </r>
    <r>
      <rPr>
        <sz val="10"/>
        <color indexed="8"/>
        <rFont val="맑은 고딕"/>
        <family val="3"/>
        <charset val="129"/>
      </rPr>
      <t>单</t>
    </r>
    <r>
      <rPr>
        <sz val="10"/>
        <color indexed="8"/>
        <rFont val="Malgun Gothic"/>
        <family val="2"/>
      </rPr>
      <t>日期止</t>
    </r>
  </si>
  <si>
    <r>
      <t>就</t>
    </r>
    <r>
      <rPr>
        <sz val="10"/>
        <color indexed="8"/>
        <rFont val="맑은 고딕"/>
        <family val="3"/>
        <charset val="129"/>
      </rPr>
      <t>诊</t>
    </r>
    <r>
      <rPr>
        <sz val="10"/>
        <color indexed="8"/>
        <rFont val="Malgun Gothic"/>
        <family val="2"/>
      </rPr>
      <t>日期起</t>
    </r>
  </si>
  <si>
    <r>
      <t>就</t>
    </r>
    <r>
      <rPr>
        <sz val="10"/>
        <color indexed="8"/>
        <rFont val="맑은 고딕"/>
        <family val="3"/>
        <charset val="129"/>
      </rPr>
      <t>诊</t>
    </r>
    <r>
      <rPr>
        <sz val="10"/>
        <color indexed="8"/>
        <rFont val="Malgun Gothic"/>
        <family val="2"/>
      </rPr>
      <t>日期止</t>
    </r>
  </si>
  <si>
    <r>
      <rPr>
        <sz val="10"/>
        <color indexed="8"/>
        <rFont val="맑은 고딕"/>
        <family val="3"/>
        <charset val="129"/>
      </rPr>
      <t>医</t>
    </r>
    <r>
      <rPr>
        <sz val="10"/>
        <color indexed="8"/>
        <rFont val="Malgun Gothic"/>
        <family val="2"/>
      </rPr>
      <t>院</t>
    </r>
    <r>
      <rPr>
        <sz val="10"/>
        <color indexed="8"/>
        <rFont val="맑은 고딕"/>
        <family val="3"/>
        <charset val="129"/>
      </rPr>
      <t>编号</t>
    </r>
  </si>
  <si>
    <r>
      <t>第</t>
    </r>
    <r>
      <rPr>
        <sz val="10"/>
        <color indexed="8"/>
        <rFont val="宋体"/>
        <family val="3"/>
        <charset val="134"/>
      </rPr>
      <t>几页</t>
    </r>
    <r>
      <rPr>
        <sz val="10"/>
        <color indexed="8"/>
        <rFont val="Malgun Gothic"/>
        <family val="2"/>
      </rPr>
      <t>，缺省</t>
    </r>
    <r>
      <rPr>
        <sz val="10"/>
        <color indexed="8"/>
        <rFont val="宋体"/>
        <family val="3"/>
        <charset val="134"/>
      </rPr>
      <t>时</t>
    </r>
    <r>
      <rPr>
        <sz val="10"/>
        <color indexed="8"/>
        <rFont val="Malgun Gothic"/>
        <family val="2"/>
      </rPr>
      <t>第1</t>
    </r>
    <r>
      <rPr>
        <sz val="10"/>
        <color indexed="8"/>
        <rFont val="宋体"/>
        <family val="3"/>
        <charset val="134"/>
      </rPr>
      <t>页</t>
    </r>
    <r>
      <rPr>
        <sz val="10"/>
        <color indexed="8"/>
        <rFont val="Malgun Gothic"/>
        <family val="2"/>
      </rPr>
      <t>，</t>
    </r>
    <r>
      <rPr>
        <sz val="10"/>
        <color indexed="8"/>
        <rFont val="宋体"/>
        <family val="3"/>
        <charset val="134"/>
      </rPr>
      <t>值为</t>
    </r>
    <r>
      <rPr>
        <sz val="10"/>
        <color indexed="8"/>
        <rFont val="Malgun Gothic"/>
        <family val="2"/>
      </rPr>
      <t>1</t>
    </r>
  </si>
  <si>
    <r>
      <t>每</t>
    </r>
    <r>
      <rPr>
        <sz val="10"/>
        <color indexed="8"/>
        <rFont val="宋体"/>
        <family val="3"/>
        <charset val="134"/>
      </rPr>
      <t>页</t>
    </r>
    <r>
      <rPr>
        <sz val="10"/>
        <color indexed="8"/>
        <rFont val="Malgun Gothic"/>
        <family val="2"/>
      </rPr>
      <t>最大</t>
    </r>
    <r>
      <rPr>
        <sz val="10"/>
        <color indexed="8"/>
        <rFont val="宋体"/>
        <family val="3"/>
        <charset val="134"/>
      </rPr>
      <t>记录数</t>
    </r>
    <r>
      <rPr>
        <sz val="10"/>
        <color indexed="8"/>
        <rFont val="Malgun Gothic"/>
        <family val="2"/>
      </rPr>
      <t>,缺省</t>
    </r>
    <r>
      <rPr>
        <sz val="10"/>
        <color indexed="8"/>
        <rFont val="宋体"/>
        <family val="3"/>
        <charset val="134"/>
      </rPr>
      <t>为</t>
    </r>
    <r>
      <rPr>
        <sz val="10"/>
        <color indexed="8"/>
        <rFont val="Malgun Gothic"/>
        <family val="2"/>
      </rPr>
      <t>20,最大</t>
    </r>
    <r>
      <rPr>
        <sz val="10"/>
        <color indexed="8"/>
        <rFont val="宋体"/>
        <family val="3"/>
        <charset val="134"/>
      </rPr>
      <t>为</t>
    </r>
    <r>
      <rPr>
        <sz val="10"/>
        <color indexed="8"/>
        <rFont val="Malgun Gothic"/>
        <family val="2"/>
      </rPr>
      <t>30</t>
    </r>
  </si>
  <si>
    <r>
      <t>用</t>
    </r>
    <r>
      <rPr>
        <sz val="10"/>
        <color indexed="8"/>
        <rFont val="맑은 고딕"/>
        <family val="3"/>
        <charset val="129"/>
      </rPr>
      <t>户</t>
    </r>
    <r>
      <rPr>
        <sz val="10"/>
        <color indexed="8"/>
        <rFont val="Malgun Gothic"/>
        <family val="2"/>
      </rPr>
      <t>的 String</t>
    </r>
  </si>
  <si>
    <r>
      <t>SESSION</t>
    </r>
    <r>
      <rPr>
        <sz val="10"/>
        <color indexed="8"/>
        <rFont val="맑은 고딕"/>
        <family val="3"/>
        <charset val="129"/>
      </rPr>
      <t>验证</t>
    </r>
    <r>
      <rPr>
        <sz val="10"/>
        <color indexed="8"/>
        <rFont val="Malgun Gothic"/>
        <family val="2"/>
      </rPr>
      <t>ID</t>
    </r>
  </si>
  <si>
    <r>
      <t>大于0</t>
    </r>
    <r>
      <rPr>
        <sz val="10"/>
        <color rgb="FF000000"/>
        <rFont val="맑은 고딕"/>
        <family val="2"/>
        <charset val="129"/>
      </rPr>
      <t>则</t>
    </r>
    <r>
      <rPr>
        <sz val="10"/>
        <color rgb="FF000000"/>
        <rFont val="Malgun Gothic"/>
        <family val="2"/>
      </rPr>
      <t xml:space="preserve"> 成功
否</t>
    </r>
    <r>
      <rPr>
        <sz val="10"/>
        <color rgb="FF000000"/>
        <rFont val="맑은 고딕"/>
        <family val="2"/>
        <charset val="129"/>
      </rPr>
      <t>则为</t>
    </r>
    <r>
      <rPr>
        <sz val="10"/>
        <color rgb="FF000000"/>
        <rFont val="Malgun Gothic"/>
        <family val="2"/>
      </rPr>
      <t>失</t>
    </r>
    <r>
      <rPr>
        <sz val="10"/>
        <color rgb="FF000000"/>
        <rFont val="맑은 고딕"/>
        <family val="2"/>
        <charset val="129"/>
      </rPr>
      <t>败</t>
    </r>
    <r>
      <rPr>
        <sz val="10"/>
        <color rgb="FF000000"/>
        <rFont val="Malgun Gothic"/>
        <family val="2"/>
      </rPr>
      <t>,</t>
    </r>
    <r>
      <rPr>
        <sz val="10"/>
        <color rgb="FF000000"/>
        <rFont val="맑은 고딕"/>
        <family val="2"/>
        <charset val="129"/>
      </rPr>
      <t>详</t>
    </r>
    <r>
      <rPr>
        <sz val="10"/>
        <color rgb="FF000000"/>
        <rFont val="Malgun Gothic"/>
        <family val="2"/>
      </rPr>
      <t>情</t>
    </r>
    <r>
      <rPr>
        <sz val="10"/>
        <color rgb="FF000000"/>
        <rFont val="맑은 고딕"/>
        <family val="2"/>
        <charset val="129"/>
      </rPr>
      <t>见状态说</t>
    </r>
    <r>
      <rPr>
        <sz val="10"/>
        <color rgb="FF000000"/>
        <rFont val="Malgun Gothic"/>
        <family val="2"/>
      </rPr>
      <t>明</t>
    </r>
  </si>
  <si>
    <r>
      <rPr>
        <sz val="10"/>
        <color indexed="8"/>
        <rFont val="맑은 고딕"/>
        <family val="3"/>
        <charset val="129"/>
      </rPr>
      <t>状态说</t>
    </r>
    <r>
      <rPr>
        <sz val="10"/>
        <color indexed="8"/>
        <rFont val="Malgun Gothic"/>
        <family val="2"/>
      </rPr>
      <t>明</t>
    </r>
  </si>
  <si>
    <r>
      <rPr>
        <sz val="10"/>
        <color indexed="8"/>
        <rFont val="맑은 고딕"/>
        <family val="3"/>
        <charset val="129"/>
      </rPr>
      <t>查询条</t>
    </r>
    <r>
      <rPr>
        <sz val="10"/>
        <color indexed="8"/>
        <rFont val="Malgun Gothic"/>
        <family val="2"/>
      </rPr>
      <t>件的</t>
    </r>
    <r>
      <rPr>
        <sz val="10"/>
        <color indexed="8"/>
        <rFont val="맑은 고딕"/>
        <family val="3"/>
        <charset val="129"/>
      </rPr>
      <t>记录总数</t>
    </r>
  </si>
  <si>
    <r>
      <rPr>
        <sz val="10"/>
        <color indexed="8"/>
        <rFont val="맑은 고딕"/>
        <family val="3"/>
        <charset val="129"/>
      </rPr>
      <t>订单</t>
    </r>
    <r>
      <rPr>
        <sz val="10"/>
        <color indexed="8"/>
        <rFont val="Malgun Gothic"/>
        <family val="2"/>
      </rPr>
      <t>ID</t>
    </r>
  </si>
  <si>
    <t>上午
下午</t>
    <phoneticPr fontId="67" type="noConversion"/>
  </si>
  <si>
    <r>
      <t>可能</t>
    </r>
    <r>
      <rPr>
        <sz val="10"/>
        <color rgb="FF000000"/>
        <rFont val="宋体"/>
        <family val="3"/>
        <charset val="134"/>
      </rPr>
      <t>为</t>
    </r>
    <r>
      <rPr>
        <sz val="10"/>
        <color rgb="FF000000"/>
        <rFont val="Malgun Gothic"/>
        <family val="2"/>
      </rPr>
      <t>空</t>
    </r>
  </si>
  <si>
    <r>
      <rPr>
        <sz val="10"/>
        <color rgb="FF000000"/>
        <rFont val="微软雅黑"/>
        <family val="2"/>
        <charset val="134"/>
      </rPr>
      <t>医</t>
    </r>
    <r>
      <rPr>
        <sz val="10"/>
        <color rgb="FF000000"/>
        <rFont val="Malgun Gothic"/>
        <family val="2"/>
      </rPr>
      <t>院取</t>
    </r>
    <r>
      <rPr>
        <sz val="10"/>
        <color rgb="FF000000"/>
        <rFont val="微软雅黑"/>
        <family val="2"/>
        <charset val="134"/>
      </rPr>
      <t>号</t>
    </r>
    <r>
      <rPr>
        <sz val="10"/>
        <color rgb="FF000000"/>
        <rFont val="Malgun Gothic"/>
        <family val="2"/>
      </rPr>
      <t>密</t>
    </r>
    <r>
      <rPr>
        <sz val="10"/>
        <color rgb="FF000000"/>
        <rFont val="微软雅黑"/>
        <family val="2"/>
        <charset val="134"/>
      </rPr>
      <t>码</t>
    </r>
    <phoneticPr fontId="67" type="noConversion"/>
  </si>
  <si>
    <r>
      <t>成</t>
    </r>
    <r>
      <rPr>
        <sz val="10"/>
        <color theme="1"/>
        <rFont val="DengXian"/>
        <family val="2"/>
        <charset val="129"/>
      </rPr>
      <t>员</t>
    </r>
    <r>
      <rPr>
        <sz val="10"/>
        <color theme="1"/>
        <rFont val="Malgun Gothic"/>
        <family val="2"/>
      </rPr>
      <t>ID</t>
    </r>
  </si>
  <si>
    <r>
      <t>身</t>
    </r>
    <r>
      <rPr>
        <sz val="10"/>
        <color theme="1"/>
        <rFont val="DengXian"/>
        <family val="2"/>
        <charset val="129"/>
      </rPr>
      <t>份证号</t>
    </r>
  </si>
  <si>
    <r>
      <t>性</t>
    </r>
    <r>
      <rPr>
        <sz val="10"/>
        <color theme="1"/>
        <rFont val="DengXian"/>
        <family val="2"/>
        <charset val="129"/>
      </rPr>
      <t>别</t>
    </r>
  </si>
  <si>
    <r>
      <t>手机</t>
    </r>
    <r>
      <rPr>
        <sz val="10"/>
        <color theme="1"/>
        <rFont val="DengXian"/>
        <family val="2"/>
        <charset val="129"/>
      </rPr>
      <t>号码</t>
    </r>
  </si>
  <si>
    <r>
      <t>社保</t>
    </r>
    <r>
      <rPr>
        <sz val="10"/>
        <color theme="1"/>
        <rFont val="DengXian"/>
        <family val="2"/>
        <charset val="129"/>
      </rPr>
      <t>卡号</t>
    </r>
  </si>
  <si>
    <r>
      <rPr>
        <sz val="10"/>
        <color theme="1"/>
        <rFont val="DengXian"/>
        <family val="2"/>
        <charset val="129"/>
      </rPr>
      <t>医</t>
    </r>
    <r>
      <rPr>
        <sz val="10"/>
        <color theme="1"/>
        <rFont val="Malgun Gothic"/>
        <family val="2"/>
      </rPr>
      <t>院ID</t>
    </r>
  </si>
  <si>
    <r>
      <rPr>
        <sz val="10"/>
        <color theme="1"/>
        <rFont val="DengXian"/>
        <family val="2"/>
        <charset val="129"/>
      </rPr>
      <t>医</t>
    </r>
    <r>
      <rPr>
        <sz val="10"/>
        <color theme="1"/>
        <rFont val="Malgun Gothic"/>
        <family val="2"/>
      </rPr>
      <t>院名</t>
    </r>
    <r>
      <rPr>
        <sz val="10"/>
        <color theme="1"/>
        <rFont val="DengXian"/>
        <family val="2"/>
        <charset val="129"/>
      </rPr>
      <t>称</t>
    </r>
  </si>
  <si>
    <r>
      <t>科室</t>
    </r>
    <r>
      <rPr>
        <sz val="10"/>
        <color theme="1"/>
        <rFont val="DengXian"/>
        <family val="2"/>
        <charset val="129"/>
      </rPr>
      <t>编号</t>
    </r>
  </si>
  <si>
    <r>
      <t>科室名</t>
    </r>
    <r>
      <rPr>
        <sz val="10"/>
        <color theme="1"/>
        <rFont val="DengXian"/>
        <family val="2"/>
        <charset val="129"/>
      </rPr>
      <t>称</t>
    </r>
  </si>
  <si>
    <r>
      <rPr>
        <sz val="10"/>
        <color theme="1"/>
        <rFont val="DengXian"/>
        <family val="2"/>
        <charset val="129"/>
      </rPr>
      <t>医</t>
    </r>
    <r>
      <rPr>
        <sz val="10"/>
        <color theme="1"/>
        <rFont val="Malgun Gothic"/>
        <family val="2"/>
      </rPr>
      <t>生ID</t>
    </r>
  </si>
  <si>
    <r>
      <rPr>
        <sz val="10"/>
        <color theme="1"/>
        <rFont val="DengXian"/>
        <family val="2"/>
        <charset val="129"/>
      </rPr>
      <t>医</t>
    </r>
    <r>
      <rPr>
        <sz val="10"/>
        <color theme="1"/>
        <rFont val="Malgun Gothic"/>
        <family val="2"/>
      </rPr>
      <t>生名</t>
    </r>
    <r>
      <rPr>
        <sz val="10"/>
        <color theme="1"/>
        <rFont val="DengXian"/>
        <family val="2"/>
        <charset val="129"/>
      </rPr>
      <t>称</t>
    </r>
  </si>
  <si>
    <r>
      <rPr>
        <sz val="10"/>
        <color theme="1"/>
        <rFont val="DengXian"/>
        <family val="2"/>
        <charset val="129"/>
      </rPr>
      <t>挂号级别</t>
    </r>
  </si>
  <si>
    <r>
      <rPr>
        <sz val="10"/>
        <color theme="1"/>
        <rFont val="DengXian"/>
        <family val="2"/>
        <charset val="129"/>
      </rPr>
      <t>挂号</t>
    </r>
    <r>
      <rPr>
        <sz val="10"/>
        <color theme="1"/>
        <rFont val="Malgun Gothic"/>
        <family val="2"/>
      </rPr>
      <t>金</t>
    </r>
    <r>
      <rPr>
        <sz val="10"/>
        <color theme="1"/>
        <rFont val="DengXian"/>
        <family val="2"/>
        <charset val="129"/>
      </rPr>
      <t>额</t>
    </r>
  </si>
  <si>
    <r>
      <t>就</t>
    </r>
    <r>
      <rPr>
        <sz val="10"/>
        <color theme="1"/>
        <rFont val="DengXian"/>
        <family val="2"/>
        <charset val="129"/>
      </rPr>
      <t>诊卡号</t>
    </r>
  </si>
  <si>
    <r>
      <t>出</t>
    </r>
    <r>
      <rPr>
        <sz val="10"/>
        <color theme="1"/>
        <rFont val="DengXian"/>
        <family val="2"/>
        <charset val="129"/>
      </rPr>
      <t>诊</t>
    </r>
    <r>
      <rPr>
        <sz val="10"/>
        <color theme="1"/>
        <rFont val="Malgun Gothic"/>
        <family val="2"/>
      </rPr>
      <t>日期</t>
    </r>
  </si>
  <si>
    <r>
      <t>班</t>
    </r>
    <r>
      <rPr>
        <sz val="10"/>
        <color theme="1"/>
        <rFont val="DengXian"/>
        <family val="2"/>
        <charset val="129"/>
      </rPr>
      <t>别</t>
    </r>
    <phoneticPr fontId="67" type="noConversion"/>
  </si>
  <si>
    <r>
      <rPr>
        <sz val="10"/>
        <color theme="1"/>
        <rFont val="DengXian"/>
        <family val="2"/>
        <charset val="129"/>
      </rPr>
      <t>开</t>
    </r>
    <r>
      <rPr>
        <sz val="10"/>
        <color theme="1"/>
        <rFont val="Malgun Gothic"/>
        <family val="2"/>
      </rPr>
      <t>始</t>
    </r>
    <r>
      <rPr>
        <sz val="10"/>
        <color theme="1"/>
        <rFont val="DengXian"/>
        <family val="2"/>
        <charset val="129"/>
      </rPr>
      <t>时间</t>
    </r>
  </si>
  <si>
    <r>
      <rPr>
        <sz val="10"/>
        <color theme="1"/>
        <rFont val="DengXian"/>
        <family val="2"/>
        <charset val="129"/>
      </rPr>
      <t>结</t>
    </r>
    <r>
      <rPr>
        <sz val="10"/>
        <color theme="1"/>
        <rFont val="Malgun Gothic"/>
        <family val="2"/>
      </rPr>
      <t>束</t>
    </r>
    <r>
      <rPr>
        <sz val="10"/>
        <color theme="1"/>
        <rFont val="DengXian"/>
        <family val="2"/>
        <charset val="129"/>
      </rPr>
      <t>时间</t>
    </r>
  </si>
  <si>
    <r>
      <t>支付</t>
    </r>
    <r>
      <rPr>
        <sz val="10"/>
        <color theme="1"/>
        <rFont val="DengXian"/>
        <family val="2"/>
        <charset val="129"/>
      </rPr>
      <t>状态</t>
    </r>
    <r>
      <rPr>
        <sz val="10"/>
        <color theme="1"/>
        <rFont val="Malgun Gothic"/>
        <family val="2"/>
      </rPr>
      <t>:</t>
    </r>
  </si>
  <si>
    <t>0 未打印
1 已打印</t>
    <phoneticPr fontId="67" type="noConversion"/>
  </si>
  <si>
    <t>true 可取消
false 不可取消</t>
    <phoneticPr fontId="67" type="noConversion"/>
  </si>
  <si>
    <t>am/pm</t>
    <phoneticPr fontId="67" type="noConversion"/>
  </si>
  <si>
    <r>
      <t>0 未支付
1 已支付
2 已退</t>
    </r>
    <r>
      <rPr>
        <sz val="10"/>
        <color theme="1"/>
        <rFont val="Microsoft YaHei UI"/>
        <family val="2"/>
        <charset val="134"/>
      </rPr>
      <t>费</t>
    </r>
    <phoneticPr fontId="67" type="noConversion"/>
  </si>
  <si>
    <r>
      <t>1 小</t>
    </r>
    <r>
      <rPr>
        <sz val="10"/>
        <color theme="1"/>
        <rFont val="Microsoft YaHei UI"/>
        <family val="2"/>
        <charset val="134"/>
      </rPr>
      <t>额</t>
    </r>
    <r>
      <rPr>
        <sz val="10"/>
        <color theme="1"/>
        <rFont val="Malgun Gothic"/>
        <family val="2"/>
      </rPr>
      <t xml:space="preserve">支付
2 </t>
    </r>
    <r>
      <rPr>
        <sz val="10"/>
        <color theme="1"/>
        <rFont val="Microsoft YaHei UI"/>
        <family val="2"/>
        <charset val="134"/>
      </rPr>
      <t>现场</t>
    </r>
    <r>
      <rPr>
        <sz val="10"/>
        <color theme="1"/>
        <rFont val="Malgun Gothic"/>
        <family val="2"/>
      </rPr>
      <t>支付
3 健康卡支付
4 手机支付</t>
    </r>
    <phoneticPr fontId="67" type="noConversion"/>
  </si>
  <si>
    <r>
      <t>-1 已取消
0  停</t>
    </r>
    <r>
      <rPr>
        <sz val="10"/>
        <color theme="1"/>
        <rFont val="Microsoft YaHei UI"/>
        <family val="2"/>
        <charset val="134"/>
      </rPr>
      <t>诊</t>
    </r>
    <r>
      <rPr>
        <sz val="10"/>
        <color theme="1"/>
        <rFont val="Malgun Gothic"/>
        <family val="2"/>
      </rPr>
      <t xml:space="preserve">
1  </t>
    </r>
    <r>
      <rPr>
        <sz val="10"/>
        <color theme="1"/>
        <rFont val="Microsoft YaHei UI"/>
        <family val="2"/>
        <charset val="134"/>
      </rPr>
      <t>预约</t>
    </r>
    <r>
      <rPr>
        <sz val="10"/>
        <color theme="1"/>
        <rFont val="Malgun Gothic"/>
        <family val="2"/>
      </rPr>
      <t>成功
2  已支付
3  爽</t>
    </r>
    <r>
      <rPr>
        <sz val="10"/>
        <color theme="1"/>
        <rFont val="Microsoft YaHei UI"/>
        <family val="2"/>
        <charset val="134"/>
      </rPr>
      <t>约</t>
    </r>
    <r>
      <rPr>
        <sz val="10"/>
        <color theme="1"/>
        <rFont val="Malgun Gothic"/>
        <family val="2"/>
      </rPr>
      <t xml:space="preserve">
4  取</t>
    </r>
    <r>
      <rPr>
        <sz val="10"/>
        <color theme="1"/>
        <rFont val="Microsoft YaHei UI"/>
        <family val="2"/>
        <charset val="134"/>
      </rPr>
      <t>号</t>
    </r>
    <r>
      <rPr>
        <sz val="10"/>
        <color theme="1"/>
        <rFont val="Malgun Gothic"/>
        <family val="2"/>
      </rPr>
      <t xml:space="preserve">
5  已就</t>
    </r>
    <r>
      <rPr>
        <sz val="10"/>
        <color theme="1"/>
        <rFont val="Microsoft YaHei UI"/>
        <family val="2"/>
        <charset val="134"/>
      </rPr>
      <t>诊</t>
    </r>
    <phoneticPr fontId="67" type="noConversion"/>
  </si>
  <si>
    <t>to_date</t>
  </si>
  <si>
    <t>就诊日期</t>
  </si>
  <si>
    <t>预约id</t>
  </si>
  <si>
    <r>
      <rPr>
        <sz val="10"/>
        <color indexed="8"/>
        <rFont val="宋体"/>
        <family val="3"/>
        <charset val="134"/>
      </rPr>
      <t>双</t>
    </r>
    <r>
      <rPr>
        <sz val="10"/>
        <color indexed="8"/>
        <rFont val="Malgun Gothic"/>
        <family val="2"/>
      </rPr>
      <t>方</t>
    </r>
    <r>
      <rPr>
        <sz val="10"/>
        <color indexed="8"/>
        <rFont val="宋体"/>
        <family val="3"/>
        <charset val="134"/>
      </rPr>
      <t>约</t>
    </r>
    <r>
      <rPr>
        <sz val="10"/>
        <color indexed="8"/>
        <rFont val="Malgun Gothic"/>
        <family val="2"/>
      </rPr>
      <t>定是否AES加密</t>
    </r>
    <phoneticPr fontId="67" type="noConversion"/>
  </si>
  <si>
    <r>
      <rPr>
        <sz val="10"/>
        <color rgb="FF000000"/>
        <rFont val="微软雅黑"/>
        <family val="2"/>
        <charset val="134"/>
      </rPr>
      <t>证</t>
    </r>
    <r>
      <rPr>
        <sz val="10"/>
        <color rgb="FF000000"/>
        <rFont val="Malgun Gothic"/>
        <family val="2"/>
        <charset val="129"/>
      </rPr>
      <t>件</t>
    </r>
    <r>
      <rPr>
        <sz val="10"/>
        <color rgb="FF000000"/>
        <rFont val="微软雅黑"/>
        <family val="2"/>
        <charset val="134"/>
      </rPr>
      <t>号码</t>
    </r>
    <phoneticPr fontId="67" type="noConversion"/>
  </si>
  <si>
    <r>
      <t>要是能</t>
    </r>
    <r>
      <rPr>
        <b/>
        <sz val="10"/>
        <color rgb="FFFF0000"/>
        <rFont val="Malgun Gothic"/>
        <family val="2"/>
      </rPr>
      <t>获取到yuyue_id，只需传yuyue_id就可以了</t>
    </r>
  </si>
  <si>
    <r>
      <t>1 成功，否</t>
    </r>
    <r>
      <rPr>
        <sz val="10"/>
        <color rgb="FF000000"/>
        <rFont val="微软雅黑"/>
        <family val="2"/>
        <charset val="134"/>
      </rPr>
      <t>则</t>
    </r>
    <r>
      <rPr>
        <sz val="10"/>
        <color rgb="FF000000"/>
        <rFont val="Malgun Gothic"/>
        <family val="2"/>
      </rPr>
      <t>此</t>
    </r>
    <r>
      <rPr>
        <sz val="10"/>
        <color rgb="FF000000"/>
        <rFont val="微软雅黑"/>
        <family val="2"/>
        <charset val="134"/>
      </rPr>
      <t>订单</t>
    </r>
    <r>
      <rPr>
        <sz val="10"/>
        <color rgb="FF000000"/>
        <rFont val="Malgun Gothic"/>
        <family val="2"/>
      </rPr>
      <t>不存在</t>
    </r>
    <phoneticPr fontId="67" type="noConversion"/>
  </si>
  <si>
    <t>接口状态</t>
  </si>
  <si>
    <t>描述</t>
  </si>
  <si>
    <t>yuyue_state</t>
  </si>
  <si>
    <r>
      <t>-1 已取消
0 已停</t>
    </r>
    <r>
      <rPr>
        <sz val="10"/>
        <color rgb="FF000000"/>
        <rFont val="Microsoft YaHei UI"/>
        <family val="2"/>
        <charset val="134"/>
      </rPr>
      <t>诊</t>
    </r>
    <r>
      <rPr>
        <sz val="10"/>
        <color rgb="FF000000"/>
        <rFont val="Malgun Gothic"/>
        <family val="2"/>
      </rPr>
      <t xml:space="preserve">
1 </t>
    </r>
    <r>
      <rPr>
        <sz val="10"/>
        <color rgb="FF000000"/>
        <rFont val="Microsoft YaHei UI"/>
        <family val="2"/>
        <charset val="134"/>
      </rPr>
      <t>预约</t>
    </r>
    <r>
      <rPr>
        <sz val="10"/>
        <color rgb="FF000000"/>
        <rFont val="Malgun Gothic"/>
        <family val="2"/>
      </rPr>
      <t>成本
2 支付成功
3 爽</t>
    </r>
    <r>
      <rPr>
        <sz val="10"/>
        <color rgb="FF000000"/>
        <rFont val="Microsoft YaHei UI"/>
        <family val="2"/>
        <charset val="134"/>
      </rPr>
      <t>约</t>
    </r>
    <r>
      <rPr>
        <sz val="10"/>
        <color rgb="FF000000"/>
        <rFont val="Malgun Gothic"/>
        <family val="2"/>
      </rPr>
      <t xml:space="preserve">
4 已取</t>
    </r>
    <r>
      <rPr>
        <sz val="10"/>
        <color rgb="FF000000"/>
        <rFont val="Microsoft YaHei UI"/>
        <family val="2"/>
        <charset val="134"/>
      </rPr>
      <t>号</t>
    </r>
    <r>
      <rPr>
        <sz val="10"/>
        <color rgb="FF000000"/>
        <rFont val="Malgun Gothic"/>
        <family val="2"/>
      </rPr>
      <t xml:space="preserve">
5 已就</t>
    </r>
    <r>
      <rPr>
        <sz val="10"/>
        <color rgb="FF000000"/>
        <rFont val="Microsoft YaHei UI"/>
        <family val="2"/>
        <charset val="134"/>
      </rPr>
      <t>诊</t>
    </r>
    <phoneticPr fontId="67" type="noConversion"/>
  </si>
  <si>
    <r>
      <t>用于</t>
    </r>
    <r>
      <rPr>
        <sz val="10"/>
        <color rgb="FF000000"/>
        <rFont val="Microsoft YaHei UI"/>
        <family val="2"/>
        <charset val="134"/>
      </rPr>
      <t>医院自身终端机取号</t>
    </r>
    <r>
      <rPr>
        <sz val="10"/>
        <color indexed="8"/>
        <rFont val="Malgun Gothic"/>
        <family val="2"/>
      </rPr>
      <t xml:space="preserve">， </t>
    </r>
    <r>
      <rPr>
        <sz val="10"/>
        <color rgb="FF000000"/>
        <rFont val="Microsoft YaHei UI"/>
        <family val="2"/>
        <charset val="134"/>
      </rPr>
      <t>对于此字段有值的订单</t>
    </r>
    <r>
      <rPr>
        <sz val="10"/>
        <color indexed="8"/>
        <rFont val="Malgun Gothic"/>
        <family val="2"/>
      </rPr>
      <t>， 需要使用此取</t>
    </r>
    <r>
      <rPr>
        <sz val="10"/>
        <color rgb="FF000000"/>
        <rFont val="Microsoft YaHei UI"/>
        <family val="2"/>
        <charset val="134"/>
      </rPr>
      <t>号密码</t>
    </r>
    <r>
      <rPr>
        <sz val="10"/>
        <color indexed="8"/>
        <rFont val="Malgun Gothic"/>
        <family val="2"/>
      </rPr>
      <t>，</t>
    </r>
    <r>
      <rPr>
        <sz val="10"/>
        <color rgb="FF000000"/>
        <rFont val="Microsoft YaHei UI"/>
        <family val="2"/>
        <charset val="134"/>
      </rPr>
      <t>医院取号</t>
    </r>
    <phoneticPr fontId="67" type="noConversion"/>
  </si>
  <si>
    <t>仅预约成功时返回</t>
    <phoneticPr fontId="67" type="noConversion"/>
  </si>
  <si>
    <t>yuyueid</t>
  </si>
  <si>
    <t>upd_user</t>
  </si>
  <si>
    <t>处理人</t>
  </si>
  <si>
    <t>状态</t>
    <phoneticPr fontId="67" type="noConversion"/>
  </si>
  <si>
    <t>is_all bool</t>
  </si>
  <si>
    <t>是否所有</t>
  </si>
  <si>
    <t>开始日期</t>
  </si>
  <si>
    <t>unit_name</t>
  </si>
  <si>
    <t>dep_name</t>
  </si>
  <si>
    <t>doctor_name</t>
  </si>
  <si>
    <t>level_code</t>
  </si>
  <si>
    <t>schedule_id</t>
  </si>
  <si>
    <t>time_type</t>
  </si>
  <si>
    <t>begin_time</t>
  </si>
  <si>
    <t>end_time</t>
  </si>
  <si>
    <t>detl_id</t>
  </si>
  <si>
    <t>upd_time</t>
  </si>
  <si>
    <t>detl_list</t>
    <phoneticPr fontId="67" type="noConversion"/>
  </si>
  <si>
    <t>排班ID</t>
  </si>
  <si>
    <t>日期</t>
  </si>
  <si>
    <t>短信内容</t>
  </si>
  <si>
    <t xml:space="preserve">取号密码  </t>
  </si>
  <si>
    <t>订单状态</t>
    <phoneticPr fontId="67" type="noConversion"/>
  </si>
  <si>
    <r>
      <t>1</t>
    </r>
    <r>
      <rPr>
        <sz val="10"/>
        <color rgb="FF000000"/>
        <rFont val="Microsoft YaHei UI"/>
        <family val="2"/>
        <charset val="134"/>
      </rPr>
      <t xml:space="preserve"> </t>
    </r>
    <r>
      <rPr>
        <sz val="10"/>
        <color indexed="8"/>
        <rFont val="Malgun Gothic"/>
        <family val="2"/>
      </rPr>
      <t>成功
0</t>
    </r>
    <r>
      <rPr>
        <sz val="10"/>
        <color rgb="FF000000"/>
        <rFont val="Microsoft YaHei UI"/>
        <family val="2"/>
        <charset val="134"/>
      </rPr>
      <t xml:space="preserve"> </t>
    </r>
    <r>
      <rPr>
        <sz val="10"/>
        <color indexed="8"/>
        <rFont val="Malgun Gothic"/>
        <family val="2"/>
      </rPr>
      <t>失</t>
    </r>
    <r>
      <rPr>
        <sz val="10"/>
        <color indexed="8"/>
        <rFont val="宋体"/>
        <family val="3"/>
        <charset val="134"/>
      </rPr>
      <t>败</t>
    </r>
    <phoneticPr fontId="67" type="noConversion"/>
  </si>
  <si>
    <t>type</t>
  </si>
  <si>
    <t>data</t>
  </si>
  <si>
    <t>array</t>
  </si>
  <si>
    <r>
      <rPr>
        <sz val="10"/>
        <color rgb="FF000000"/>
        <rFont val="微软雅黑"/>
        <family val="2"/>
        <charset val="134"/>
      </rPr>
      <t>类</t>
    </r>
    <r>
      <rPr>
        <sz val="10"/>
        <color rgb="FF000000"/>
        <rFont val="Malgun Gothic"/>
        <family val="2"/>
        <charset val="129"/>
      </rPr>
      <t>型</t>
    </r>
    <phoneticPr fontId="67" type="noConversion"/>
  </si>
  <si>
    <r>
      <t>1</t>
    </r>
    <r>
      <rPr>
        <sz val="10"/>
        <color rgb="FF000000"/>
        <rFont val="Microsoft YaHei UI"/>
        <family val="2"/>
        <charset val="134"/>
      </rPr>
      <t xml:space="preserve"> </t>
    </r>
    <r>
      <rPr>
        <sz val="10"/>
        <color indexed="8"/>
        <rFont val="Malgun Gothic"/>
        <family val="2"/>
      </rPr>
      <t>停</t>
    </r>
    <r>
      <rPr>
        <sz val="10"/>
        <color rgb="FF000000"/>
        <rFont val="Microsoft YaHei UI"/>
        <family val="2"/>
        <charset val="134"/>
      </rPr>
      <t>诊</t>
    </r>
    <r>
      <rPr>
        <sz val="10"/>
        <color indexed="8"/>
        <rFont val="Malgun Gothic"/>
        <family val="2"/>
      </rPr>
      <t xml:space="preserve">
2 改</t>
    </r>
    <r>
      <rPr>
        <sz val="10"/>
        <color rgb="FF000000"/>
        <rFont val="Microsoft YaHei UI"/>
        <family val="2"/>
        <charset val="134"/>
      </rPr>
      <t>诊</t>
    </r>
    <r>
      <rPr>
        <sz val="10"/>
        <color indexed="8"/>
        <rFont val="Malgun Gothic"/>
        <family val="2"/>
      </rPr>
      <t xml:space="preserve">
3 替</t>
    </r>
    <r>
      <rPr>
        <sz val="10"/>
        <color rgb="FF000000"/>
        <rFont val="Microsoft YaHei UI"/>
        <family val="2"/>
        <charset val="134"/>
      </rPr>
      <t>诊</t>
    </r>
    <phoneticPr fontId="67" type="noConversion"/>
  </si>
  <si>
    <t>修改的数据 json</t>
  </si>
  <si>
    <t>字段参考用户订单查询接口</t>
  </si>
  <si>
    <t>TITLE</t>
  </si>
  <si>
    <t>START_TIME</t>
  </si>
  <si>
    <t>公告标题</t>
  </si>
  <si>
    <t>公告内容</t>
  </si>
  <si>
    <t>公告显示开始时间</t>
  </si>
  <si>
    <t>公告显示结束时间</t>
  </si>
  <si>
    <t>state</t>
    <phoneticPr fontId="67" type="noConversion"/>
  </si>
  <si>
    <t>msg</t>
    <phoneticPr fontId="67" type="noConversion"/>
  </si>
  <si>
    <t>notice</t>
    <phoneticPr fontId="67" type="noConversion"/>
  </si>
  <si>
    <r>
      <t>主集</t>
    </r>
    <r>
      <rPr>
        <sz val="10"/>
        <rFont val="宋体"/>
        <family val="3"/>
        <charset val="134"/>
      </rPr>
      <t>团医</t>
    </r>
    <r>
      <rPr>
        <sz val="10"/>
        <rFont val="맑은 고딕"/>
        <family val="3"/>
        <charset val="129"/>
      </rPr>
      <t>院ID</t>
    </r>
  </si>
  <si>
    <t>分院id</t>
  </si>
  <si>
    <r>
      <t>分院名</t>
    </r>
    <r>
      <rPr>
        <sz val="10"/>
        <rFont val="宋体"/>
        <family val="3"/>
        <charset val="134"/>
      </rPr>
      <t>称</t>
    </r>
  </si>
  <si>
    <r>
      <t>分院手机</t>
    </r>
    <r>
      <rPr>
        <sz val="10"/>
        <rFont val="宋体"/>
        <family val="3"/>
        <charset val="134"/>
      </rPr>
      <t>号</t>
    </r>
  </si>
  <si>
    <t>分院地址</t>
  </si>
  <si>
    <r>
      <rPr>
        <sz val="10"/>
        <color rgb="FF000000"/>
        <rFont val="微软雅黑"/>
        <family val="2"/>
        <charset val="134"/>
      </rPr>
      <t>当查询</t>
    </r>
    <r>
      <rPr>
        <sz val="10"/>
        <color rgb="FF000000"/>
        <rFont val="Malgun Gothic"/>
        <family val="2"/>
        <charset val="129"/>
      </rPr>
      <t>的是</t>
    </r>
    <r>
      <rPr>
        <sz val="10"/>
        <color rgb="FF000000"/>
        <rFont val="微软雅黑"/>
        <family val="2"/>
        <charset val="134"/>
      </rPr>
      <t>单个医</t>
    </r>
    <r>
      <rPr>
        <sz val="10"/>
        <color rgb="FF000000"/>
        <rFont val="Malgun Gothic"/>
        <family val="2"/>
        <charset val="129"/>
      </rPr>
      <t>院</t>
    </r>
    <r>
      <rPr>
        <sz val="10"/>
        <color rgb="FF000000"/>
        <rFont val="微软雅黑"/>
        <family val="2"/>
        <charset val="134"/>
      </rPr>
      <t>时</t>
    </r>
    <r>
      <rPr>
        <sz val="10"/>
        <color rgb="FF000000"/>
        <rFont val="Malgun Gothic"/>
        <family val="2"/>
        <charset val="129"/>
      </rPr>
      <t>候返回分院信息</t>
    </r>
    <r>
      <rPr>
        <sz val="10"/>
        <color rgb="FF000000"/>
        <rFont val="微软雅黑"/>
        <family val="2"/>
        <charset val="134"/>
      </rPr>
      <t>数组</t>
    </r>
    <phoneticPr fontId="67" type="noConversion"/>
  </si>
  <si>
    <t>영문 (서브)</t>
  </si>
  <si>
    <t>Master</t>
    <phoneticPr fontId="1" type="noConversion"/>
  </si>
  <si>
    <t>appointment</t>
    <phoneticPr fontId="1" type="noConversion"/>
  </si>
  <si>
    <t>병원 자기정의 분류</t>
    <phoneticPr fontId="1" type="noConversion"/>
  </si>
  <si>
    <t>병원 예약 규칙 설명</t>
    <phoneticPr fontId="1" type="noConversion"/>
  </si>
  <si>
    <t>병원 진료카드 설정 정보</t>
    <phoneticPr fontId="1" type="noConversion"/>
  </si>
  <si>
    <t>병원 예약 설정 정보</t>
    <phoneticPr fontId="1" type="noConversion"/>
  </si>
  <si>
    <t>병원</t>
    <phoneticPr fontId="1" type="noConversion"/>
  </si>
  <si>
    <t>Hot 의료진</t>
    <phoneticPr fontId="1" type="noConversion"/>
  </si>
  <si>
    <t>서류기록 양식</t>
    <phoneticPr fontId="1" type="noConversion"/>
  </si>
  <si>
    <t>예약 취소</t>
    <phoneticPr fontId="1" type="noConversion"/>
  </si>
  <si>
    <t>휴진정보조회</t>
    <phoneticPr fontId="1" type="noConversion"/>
  </si>
  <si>
    <t>채널ID</t>
    <phoneticPr fontId="1" type="noConversion"/>
  </si>
  <si>
    <t>채널 인증코드</t>
    <phoneticPr fontId="1" type="noConversion"/>
  </si>
  <si>
    <t>상급 지역ID</t>
    <phoneticPr fontId="1" type="noConversion"/>
  </si>
  <si>
    <t>지역명</t>
    <phoneticPr fontId="1" type="noConversion"/>
  </si>
  <si>
    <t>지역ID</t>
  </si>
  <si>
    <t>상태</t>
    <phoneticPr fontId="1" type="noConversion"/>
  </si>
  <si>
    <t>상태설명</t>
    <phoneticPr fontId="1" type="noConversion"/>
  </si>
  <si>
    <t>지역등급</t>
    <phoneticPr fontId="1" type="noConversion"/>
  </si>
  <si>
    <t>ex) 5 심천시 모든 지역ID 받기</t>
    <phoneticPr fontId="1" type="noConversion"/>
  </si>
  <si>
    <r>
      <rPr>
        <sz val="10"/>
        <color rgb="FF000000"/>
        <rFont val="Malgun Gothic"/>
        <family val="2"/>
        <charset val="129"/>
      </rPr>
      <t xml:space="preserve">&gt;0 성공
</t>
    </r>
    <r>
      <rPr>
        <sz val="10"/>
        <color rgb="FF000000"/>
        <rFont val="맑은 고딕"/>
        <family val="2"/>
        <charset val="129"/>
      </rPr>
      <t>아니면 실패 (상태상세 참조)</t>
    </r>
    <phoneticPr fontId="1" type="noConversion"/>
  </si>
  <si>
    <t>모든지역, 지역ID</t>
    <phoneticPr fontId="1" type="noConversion"/>
  </si>
  <si>
    <t>모든지역, 지역명</t>
    <phoneticPr fontId="1" type="noConversion"/>
  </si>
  <si>
    <t>진료과 ID</t>
  </si>
  <si>
    <t>병원 ID</t>
  </si>
  <si>
    <t>성시 ID</t>
  </si>
  <si>
    <t>의사명</t>
    <phoneticPr fontId="67" type="noConversion"/>
  </si>
  <si>
    <t>기록건수</t>
    <phoneticPr fontId="67" type="noConversion"/>
  </si>
  <si>
    <t>상태</t>
    <phoneticPr fontId="67" type="noConversion"/>
  </si>
  <si>
    <t>상태설명</t>
    <phoneticPr fontId="67" type="noConversion"/>
  </si>
  <si>
    <t>SMS 내용</t>
    <phoneticPr fontId="67" type="noConversion"/>
  </si>
  <si>
    <t>예약 ID</t>
    <phoneticPr fontId="67" type="noConversion"/>
  </si>
  <si>
    <t>유형</t>
    <phoneticPr fontId="67" type="noConversion"/>
  </si>
  <si>
    <t>수정된 데이터 json</t>
    <phoneticPr fontId="67" type="noConversion"/>
  </si>
  <si>
    <t>ex) 2001-01-03</t>
  </si>
  <si>
    <t>ex) 1983-03-18</t>
  </si>
  <si>
    <t>1为使用
0为不使用 (default)</t>
  </si>
  <si>
    <t>ex) 2016-03-21 17:00</t>
  </si>
  <si>
    <t>am
pm
em</t>
  </si>
  <si>
    <t>병원유형 참조</t>
  </si>
  <si>
    <r>
      <t>본 인터페이스는 160에서 사용되는 진료카드(</t>
    </r>
    <r>
      <rPr>
        <sz val="10"/>
        <rFont val="Microsoft YaHei UI"/>
        <family val="3"/>
        <charset val="134"/>
      </rPr>
      <t>就医通）</t>
    </r>
    <r>
      <rPr>
        <sz val="10"/>
        <rFont val="맑은 고딕"/>
        <family val="3"/>
        <charset val="129"/>
      </rPr>
      <t>과 예약 API 전문에 사용되며, 모든 파라미터는 POST 방식으로 이루어 진다</t>
    </r>
    <phoneticPr fontId="1" type="noConversion"/>
  </si>
  <si>
    <t>성시등급</t>
    <phoneticPr fontId="67" type="noConversion"/>
  </si>
  <si>
    <t>최대 100건</t>
    <phoneticPr fontId="67" type="noConversion"/>
  </si>
  <si>
    <t>지역조회</t>
    <phoneticPr fontId="67" type="noConversion"/>
  </si>
  <si>
    <t>병원유형</t>
    <phoneticPr fontId="67" type="noConversion"/>
  </si>
  <si>
    <t>페이지</t>
    <phoneticPr fontId="67" type="noConversion"/>
  </si>
  <si>
    <t>페이지별 건수</t>
    <phoneticPr fontId="67" type="noConversion"/>
  </si>
  <si>
    <t>진료과 ID</t>
    <phoneticPr fontId="67" type="noConversion"/>
  </si>
  <si>
    <t>HIS 진료과 ID</t>
    <phoneticPr fontId="67" type="noConversion"/>
  </si>
  <si>
    <t>기록건수</t>
    <phoneticPr fontId="1" type="noConversion"/>
  </si>
  <si>
    <t>병원 ID</t>
    <phoneticPr fontId="67" type="noConversion"/>
  </si>
  <si>
    <t>순위</t>
    <phoneticPr fontId="67" type="noConversion"/>
  </si>
  <si>
    <t>시스템이 다르면 채널도 다르다</t>
    <phoneticPr fontId="67" type="noConversion"/>
  </si>
  <si>
    <t>위치</t>
    <phoneticPr fontId="1" type="noConversion"/>
  </si>
  <si>
    <t>분원의 분류 ID</t>
    <phoneticPr fontId="67" type="noConversion"/>
  </si>
  <si>
    <t>공지사항 제목</t>
    <phoneticPr fontId="67" type="noConversion"/>
  </si>
  <si>
    <t>공지사항 내용</t>
    <phoneticPr fontId="67" type="noConversion"/>
  </si>
  <si>
    <t>공지 배포 시작시간</t>
    <phoneticPr fontId="67" type="noConversion"/>
  </si>
  <si>
    <t>공지 배포 완료시간</t>
    <phoneticPr fontId="67" type="noConversion"/>
  </si>
  <si>
    <t>내용</t>
    <phoneticPr fontId="67" type="noConversion"/>
  </si>
  <si>
    <t>분류 유형 ID</t>
    <phoneticPr fontId="1" type="noConversion"/>
  </si>
  <si>
    <t>진료과 분류 ID</t>
    <phoneticPr fontId="1" type="noConversion"/>
  </si>
  <si>
    <t>분류순위</t>
    <phoneticPr fontId="1" type="noConversion"/>
  </si>
  <si>
    <t>소개</t>
    <phoneticPr fontId="1" type="noConversion"/>
  </si>
  <si>
    <t>이미지 경로</t>
    <phoneticPr fontId="1" type="noConversion"/>
  </si>
  <si>
    <t>진료과 분류명</t>
    <phoneticPr fontId="1" type="noConversion"/>
  </si>
  <si>
    <t>상급 분류 ID</t>
    <phoneticPr fontId="1" type="noConversion"/>
  </si>
  <si>
    <t>성시명</t>
    <phoneticPr fontId="67" type="noConversion"/>
  </si>
  <si>
    <t>&gt;0 성공
아니면 실패 (상태상세 참조)</t>
  </si>
  <si>
    <r>
      <rPr>
        <sz val="10"/>
        <color rgb="FF000000"/>
        <rFont val="微软雅黑"/>
        <family val="2"/>
        <charset val="134"/>
      </rPr>
      <t>状态</t>
    </r>
    <phoneticPr fontId="67" type="noConversion"/>
  </si>
  <si>
    <t>&gt;0 성공
아니면 실패 (상태상세 참조)</t>
    <phoneticPr fontId="1" type="noConversion"/>
  </si>
  <si>
    <r>
      <rPr>
        <sz val="10"/>
        <color indexed="8"/>
        <rFont val="Malgun Gothic"/>
        <family val="2"/>
        <charset val="129"/>
      </rPr>
      <t>状态说</t>
    </r>
    <r>
      <rPr>
        <sz val="10"/>
        <color indexed="8"/>
        <rFont val="Malgun Gothic"/>
        <family val="2"/>
      </rPr>
      <t>明</t>
    </r>
  </si>
  <si>
    <r>
      <rPr>
        <sz val="10"/>
        <color rgb="FF000000"/>
        <rFont val="Microsoft YaHei UI"/>
        <family val="2"/>
        <charset val="134"/>
      </rPr>
      <t>内</t>
    </r>
    <r>
      <rPr>
        <sz val="10"/>
        <color rgb="FF000000"/>
        <rFont val="Malgun Gothic"/>
        <family val="2"/>
      </rPr>
      <t>容</t>
    </r>
    <phoneticPr fontId="67" type="noConversion"/>
  </si>
  <si>
    <r>
      <t>1</t>
    </r>
    <r>
      <rPr>
        <sz val="10"/>
        <color rgb="FF000000"/>
        <rFont val="Microsoft YaHei UI"/>
        <family val="2"/>
        <charset val="134"/>
      </rPr>
      <t xml:space="preserve"> </t>
    </r>
    <r>
      <rPr>
        <sz val="10"/>
        <color rgb="FF000000"/>
        <rFont val="Malgun Gothic"/>
        <family val="2"/>
        <charset val="129"/>
      </rPr>
      <t>휴진</t>
    </r>
    <r>
      <rPr>
        <sz val="10"/>
        <color indexed="8"/>
        <rFont val="Malgun Gothic"/>
        <family val="2"/>
      </rPr>
      <t xml:space="preserve">
2 진료변경
3 진료교체</t>
    </r>
    <phoneticPr fontId="67" type="noConversion"/>
  </si>
  <si>
    <t>총 기록건수</t>
    <phoneticPr fontId="67" type="noConversion"/>
  </si>
  <si>
    <t>예약번호표 비번</t>
    <phoneticPr fontId="67" type="noConversion"/>
  </si>
  <si>
    <t>예약번호</t>
    <phoneticPr fontId="67" type="noConversion"/>
  </si>
  <si>
    <t>주문번호</t>
    <phoneticPr fontId="67" type="noConversion"/>
  </si>
  <si>
    <t>생일</t>
    <phoneticPr fontId="67" type="noConversion"/>
  </si>
  <si>
    <t>사회보험카드</t>
    <phoneticPr fontId="67" type="noConversion"/>
  </si>
  <si>
    <t>성별</t>
    <phoneticPr fontId="67" type="noConversion"/>
  </si>
  <si>
    <t>성명</t>
    <phoneticPr fontId="67" type="noConversion"/>
  </si>
  <si>
    <t>의료진 ID</t>
    <phoneticPr fontId="67" type="noConversion"/>
  </si>
  <si>
    <t>핸드폰</t>
    <phoneticPr fontId="67" type="noConversion"/>
  </si>
  <si>
    <t>신분증</t>
    <phoneticPr fontId="67" type="noConversion"/>
  </si>
  <si>
    <t>진료카드/외래번호</t>
    <phoneticPr fontId="67" type="noConversion"/>
  </si>
  <si>
    <t>진료카드/외래번호 비번</t>
    <phoneticPr fontId="67" type="noConversion"/>
  </si>
  <si>
    <t>진료 유형</t>
    <phoneticPr fontId="67" type="noConversion"/>
  </si>
  <si>
    <t>기록 데이터</t>
    <phoneticPr fontId="67" type="noConversion"/>
  </si>
  <si>
    <t>보호자 성명</t>
    <phoneticPr fontId="67" type="noConversion"/>
  </si>
  <si>
    <t>보호자 핸드폰</t>
    <phoneticPr fontId="67" type="noConversion"/>
  </si>
  <si>
    <t>보호자 증명유형</t>
    <phoneticPr fontId="67" type="noConversion"/>
  </si>
  <si>
    <t>증명유형</t>
    <phoneticPr fontId="67" type="noConversion"/>
  </si>
  <si>
    <t>보호자 신분증</t>
    <phoneticPr fontId="67" type="noConversion"/>
  </si>
  <si>
    <t>보호자 성별</t>
    <phoneticPr fontId="67" type="noConversion"/>
  </si>
  <si>
    <t>보호자 관계</t>
    <phoneticPr fontId="67" type="noConversion"/>
  </si>
  <si>
    <t>보호자 생일</t>
    <phoneticPr fontId="67" type="noConversion"/>
  </si>
  <si>
    <t>양질 예약 주문여부</t>
    <phoneticPr fontId="67" type="noConversion"/>
  </si>
  <si>
    <r>
      <t>1 사용</t>
    </r>
    <r>
      <rPr>
        <sz val="10"/>
        <color rgb="FF000000"/>
        <rFont val="Malgun Gothic"/>
        <family val="2"/>
        <charset val="129"/>
      </rPr>
      <t xml:space="preserve">
0 미사용 (default)</t>
    </r>
    <phoneticPr fontId="67" type="noConversion"/>
  </si>
  <si>
    <t>0 남
1 여</t>
    <phoneticPr fontId="67" type="noConversion"/>
  </si>
  <si>
    <r>
      <t>01 신분증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Malgun Gothic"/>
        <family val="2"/>
        <charset val="129"/>
      </rPr>
      <t>02 홍콩/마카오 주민등록증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Malgun Gothic"/>
        <family val="2"/>
        <charset val="129"/>
      </rPr>
      <t>03 여권
04 군인증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Malgun Gothic"/>
        <family val="2"/>
        <charset val="129"/>
      </rPr>
      <t>05 기타</t>
    </r>
    <phoneticPr fontId="67" type="noConversion"/>
  </si>
  <si>
    <t>AES 암호화 여부는 쌍방이 정의 함</t>
    <phoneticPr fontId="67" type="noConversion"/>
  </si>
  <si>
    <r>
      <rPr>
        <sz val="10"/>
        <color rgb="FF000000"/>
        <rFont val="맑은 고딕"/>
        <family val="2"/>
        <charset val="129"/>
      </rPr>
      <t>&lt;=0 실패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Malgun Gothic"/>
        <family val="2"/>
        <charset val="129"/>
      </rPr>
      <t>1 성공
2 처리중
(상태설명 참조)</t>
    </r>
    <phoneticPr fontId="67" type="noConversion"/>
  </si>
  <si>
    <t>예약 성공시 리턴</t>
    <phoneticPr fontId="67" type="noConversion"/>
  </si>
  <si>
    <t>Kiosk 에서 예약번호표를 뽑을 때 사용 (값이 있을 때만 사용)</t>
    <phoneticPr fontId="67" type="noConversion"/>
  </si>
  <si>
    <r>
      <t>주문이 존재하면 주문정보 리턴</t>
    </r>
    <r>
      <rPr>
        <sz val="10"/>
        <color rgb="FF000000"/>
        <rFont val="Malgun Gothic"/>
        <family val="2"/>
        <charset val="129"/>
      </rPr>
      <t xml:space="preserve"> (주문 리턴 정보 참조)</t>
    </r>
    <phoneticPr fontId="67" type="noConversion"/>
  </si>
  <si>
    <t>병원의 기록 데이터를 json 형식으로 변경 후, urlencode 한 다음 본 컬럼뒤에 추가하여 주문 데이터와 함께 전송</t>
    <phoneticPr fontId="67" type="noConversion"/>
  </si>
  <si>
    <r>
      <t>1 초진</t>
    </r>
    <r>
      <rPr>
        <sz val="10"/>
        <color rgb="FF000000"/>
        <rFont val="Malgun Gothic"/>
        <family val="2"/>
        <charset val="129"/>
      </rPr>
      <t xml:space="preserve"> (default)
2 재진</t>
    </r>
    <phoneticPr fontId="67" type="noConversion"/>
  </si>
  <si>
    <t>취소가능 시간</t>
    <phoneticPr fontId="67" type="noConversion"/>
  </si>
  <si>
    <t>지불 가능 시간</t>
    <phoneticPr fontId="67" type="noConversion"/>
  </si>
  <si>
    <t>번호표 ID</t>
    <phoneticPr fontId="67" type="noConversion"/>
  </si>
  <si>
    <t>시작시간</t>
    <phoneticPr fontId="67" type="noConversion"/>
  </si>
  <si>
    <t>완료시간</t>
    <phoneticPr fontId="67" type="noConversion"/>
  </si>
  <si>
    <t>잔여 번호표</t>
    <phoneticPr fontId="67" type="noConversion"/>
  </si>
  <si>
    <t>양질번호표 최대 예약가능수</t>
  </si>
  <si>
    <t>양질번호표 예약가능수</t>
  </si>
  <si>
    <t>스케쥴 ID</t>
    <phoneticPr fontId="67" type="noConversion"/>
  </si>
  <si>
    <t>Not Null</t>
    <phoneticPr fontId="67" type="noConversion"/>
  </si>
  <si>
    <r>
      <rPr>
        <sz val="10"/>
        <color rgb="FF000000"/>
        <rFont val="Microsoft YaHei UI"/>
        <family val="3"/>
        <charset val="134"/>
      </rPr>
      <t xml:space="preserve">Null </t>
    </r>
    <r>
      <rPr>
        <sz val="10"/>
        <color rgb="FF000000"/>
        <rFont val="맑은 고딕"/>
        <family val="3"/>
        <charset val="129"/>
      </rPr>
      <t xml:space="preserve">가능성 </t>
    </r>
    <r>
      <rPr>
        <sz val="10"/>
        <color rgb="FF000000"/>
        <rFont val="Microsoft YaHei UI"/>
        <family val="3"/>
        <charset val="134"/>
      </rPr>
      <t>有</t>
    </r>
    <phoneticPr fontId="67" type="noConversion"/>
  </si>
  <si>
    <t>진료과 ID</t>
    <phoneticPr fontId="1" type="noConversion"/>
  </si>
  <si>
    <t>왕진일자</t>
    <phoneticPr fontId="1" type="noConversion"/>
  </si>
  <si>
    <t>스케쥴 시작시간</t>
    <phoneticPr fontId="1" type="noConversion"/>
  </si>
  <si>
    <t>스케쥴 완료시간</t>
    <phoneticPr fontId="1" type="noConversion"/>
  </si>
  <si>
    <t>일자</t>
    <phoneticPr fontId="67" type="noConversion"/>
  </si>
  <si>
    <t>日期</t>
    <phoneticPr fontId="67" type="noConversion"/>
  </si>
  <si>
    <t>(default) 차일</t>
    <phoneticPr fontId="67" type="noConversion"/>
  </si>
  <si>
    <t>上下午</t>
    <phoneticPr fontId="67" type="noConversion"/>
  </si>
  <si>
    <t>am
pm</t>
    <phoneticPr fontId="67" type="noConversion"/>
  </si>
  <si>
    <t>오전/오후</t>
    <phoneticPr fontId="67" type="noConversion"/>
  </si>
  <si>
    <t>수정시간</t>
    <phoneticPr fontId="67" type="noConversion"/>
  </si>
  <si>
    <t>병원명</t>
    <phoneticPr fontId="67" type="noConversion"/>
  </si>
  <si>
    <t>진료과명</t>
    <phoneticPr fontId="67" type="noConversion"/>
  </si>
  <si>
    <t>의료진명</t>
    <phoneticPr fontId="67" type="noConversion"/>
  </si>
  <si>
    <t>의료진등급</t>
    <phoneticPr fontId="67" type="noConversion"/>
  </si>
  <si>
    <t>ALL 여부</t>
    <phoneticPr fontId="67" type="noConversion"/>
  </si>
  <si>
    <r>
      <t>默</t>
    </r>
    <r>
      <rPr>
        <sz val="10"/>
        <color rgb="FF000000"/>
        <rFont val="宋体"/>
        <family val="3"/>
        <charset val="134"/>
      </rPr>
      <t>认</t>
    </r>
    <r>
      <rPr>
        <sz val="10"/>
        <color rgb="FF000000"/>
        <rFont val="Malgun Gothic"/>
        <family val="2"/>
      </rPr>
      <t>明天</t>
    </r>
    <phoneticPr fontId="67" type="noConversion"/>
  </si>
  <si>
    <r>
      <rPr>
        <sz val="10"/>
        <color indexed="8"/>
        <rFont val="Malgun Gothic"/>
        <family val="2"/>
        <charset val="129"/>
      </rPr>
      <t>医</t>
    </r>
    <r>
      <rPr>
        <sz val="10"/>
        <color indexed="8"/>
        <rFont val="Malgun Gothic"/>
        <family val="2"/>
      </rPr>
      <t>院ID</t>
    </r>
  </si>
  <si>
    <r>
      <rPr>
        <sz val="10"/>
        <color indexed="8"/>
        <rFont val="Malgun Gothic"/>
        <family val="2"/>
        <charset val="129"/>
      </rPr>
      <t>医</t>
    </r>
    <r>
      <rPr>
        <sz val="10"/>
        <color indexed="8"/>
        <rFont val="Malgun Gothic"/>
        <family val="2"/>
      </rPr>
      <t>生ID</t>
    </r>
  </si>
  <si>
    <r>
      <rPr>
        <sz val="10"/>
        <color indexed="8"/>
        <rFont val="Malgun Gothic"/>
        <family val="2"/>
        <charset val="129"/>
      </rPr>
      <t>医</t>
    </r>
    <r>
      <rPr>
        <sz val="10"/>
        <color indexed="8"/>
        <rFont val="Malgun Gothic"/>
        <family val="2"/>
      </rPr>
      <t>院名</t>
    </r>
    <r>
      <rPr>
        <sz val="10"/>
        <color indexed="8"/>
        <rFont val="Malgun Gothic"/>
        <family val="2"/>
        <charset val="129"/>
      </rPr>
      <t>称</t>
    </r>
  </si>
  <si>
    <r>
      <t>科室名</t>
    </r>
    <r>
      <rPr>
        <sz val="10"/>
        <color indexed="8"/>
        <rFont val="Malgun Gothic"/>
        <family val="2"/>
        <charset val="129"/>
      </rPr>
      <t>称</t>
    </r>
  </si>
  <si>
    <r>
      <rPr>
        <sz val="10"/>
        <color indexed="8"/>
        <rFont val="Malgun Gothic"/>
        <family val="2"/>
        <charset val="129"/>
      </rPr>
      <t>医</t>
    </r>
    <r>
      <rPr>
        <sz val="10"/>
        <color indexed="8"/>
        <rFont val="Malgun Gothic"/>
        <family val="2"/>
      </rPr>
      <t>生名</t>
    </r>
    <r>
      <rPr>
        <sz val="10"/>
        <color indexed="8"/>
        <rFont val="Malgun Gothic"/>
        <family val="2"/>
        <charset val="129"/>
      </rPr>
      <t>称</t>
    </r>
  </si>
  <si>
    <r>
      <rPr>
        <sz val="10"/>
        <color indexed="8"/>
        <rFont val="Malgun Gothic"/>
        <family val="2"/>
        <charset val="129"/>
      </rPr>
      <t>医</t>
    </r>
    <r>
      <rPr>
        <sz val="10"/>
        <color indexed="8"/>
        <rFont val="Malgun Gothic"/>
        <family val="2"/>
      </rPr>
      <t>生</t>
    </r>
    <r>
      <rPr>
        <sz val="10"/>
        <color indexed="8"/>
        <rFont val="Malgun Gothic"/>
        <family val="2"/>
        <charset val="129"/>
      </rPr>
      <t>级别</t>
    </r>
  </si>
  <si>
    <r>
      <t>0</t>
    </r>
    <r>
      <rPr>
        <sz val="10"/>
        <color rgb="FF000000"/>
        <rFont val="Malgun Gothic"/>
        <family val="2"/>
      </rPr>
      <t xml:space="preserve"> </t>
    </r>
    <r>
      <rPr>
        <sz val="10"/>
        <color indexed="8"/>
        <rFont val="Malgun Gothic"/>
        <family val="2"/>
      </rPr>
      <t>停</t>
    </r>
    <r>
      <rPr>
        <sz val="10"/>
        <color rgb="FF000000"/>
        <rFont val="Microsoft YaHei UI"/>
        <family val="2"/>
        <charset val="134"/>
      </rPr>
      <t>诊</t>
    </r>
    <r>
      <rPr>
        <sz val="10"/>
        <color indexed="8"/>
        <rFont val="Malgun Gothic"/>
        <family val="2"/>
      </rPr>
      <t xml:space="preserve">
1 出</t>
    </r>
    <r>
      <rPr>
        <sz val="10"/>
        <color rgb="FF000000"/>
        <rFont val="Microsoft YaHei UI"/>
        <family val="2"/>
        <charset val="134"/>
      </rPr>
      <t xml:space="preserve">诊
</t>
    </r>
    <r>
      <rPr>
        <sz val="10"/>
        <color indexed="8"/>
        <rFont val="Malgun Gothic"/>
        <family val="2"/>
      </rPr>
      <t>(如果排班</t>
    </r>
    <r>
      <rPr>
        <sz val="10"/>
        <color rgb="FF000000"/>
        <rFont val="Microsoft YaHei UI"/>
        <family val="2"/>
        <charset val="134"/>
      </rPr>
      <t>状态为</t>
    </r>
    <r>
      <rPr>
        <sz val="10"/>
        <color indexed="8"/>
        <rFont val="Malgun Gothic"/>
        <family val="2"/>
      </rPr>
      <t>0</t>
    </r>
    <r>
      <rPr>
        <sz val="10"/>
        <color rgb="FF000000"/>
        <rFont val="Microsoft YaHei UI"/>
        <family val="2"/>
        <charset val="134"/>
      </rPr>
      <t>则</t>
    </r>
    <r>
      <rPr>
        <sz val="10"/>
        <color rgb="FF000000"/>
        <rFont val="Malgun Gothic"/>
        <family val="2"/>
      </rPr>
      <t>所有</t>
    </r>
    <r>
      <rPr>
        <sz val="10"/>
        <color rgb="FF000000"/>
        <rFont val="Microsoft YaHei UI"/>
        <family val="2"/>
        <charset val="134"/>
      </rPr>
      <t>号</t>
    </r>
    <r>
      <rPr>
        <sz val="10"/>
        <color rgb="FF000000"/>
        <rFont val="Malgun Gothic"/>
        <family val="2"/>
      </rPr>
      <t>源都</t>
    </r>
    <r>
      <rPr>
        <sz val="10"/>
        <color rgb="FF000000"/>
        <rFont val="Microsoft YaHei UI"/>
        <family val="2"/>
        <charset val="134"/>
      </rPr>
      <t>为</t>
    </r>
    <r>
      <rPr>
        <sz val="10"/>
        <color rgb="FF000000"/>
        <rFont val="Malgun Gothic"/>
        <family val="2"/>
      </rPr>
      <t>停</t>
    </r>
    <r>
      <rPr>
        <sz val="10"/>
        <color rgb="FF000000"/>
        <rFont val="Microsoft YaHei UI"/>
        <family val="2"/>
        <charset val="134"/>
      </rPr>
      <t>诊疗</t>
    </r>
    <r>
      <rPr>
        <sz val="10"/>
        <color indexed="8"/>
        <rFont val="Malgun Gothic"/>
        <family val="2"/>
      </rPr>
      <t>)</t>
    </r>
    <phoneticPr fontId="67" type="noConversion"/>
  </si>
  <si>
    <r>
      <t>0</t>
    </r>
    <r>
      <rPr>
        <sz val="10"/>
        <color rgb="FF000000"/>
        <rFont val="Malgun Gothic"/>
        <family val="2"/>
      </rPr>
      <t xml:space="preserve"> 휴진</t>
    </r>
    <r>
      <rPr>
        <sz val="10"/>
        <color indexed="8"/>
        <rFont val="Malgun Gothic"/>
        <family val="2"/>
      </rPr>
      <t xml:space="preserve">
1 왕진</t>
    </r>
    <r>
      <rPr>
        <sz val="10"/>
        <color rgb="FF000000"/>
        <rFont val="Malgun Gothic"/>
        <family val="2"/>
      </rPr>
      <t xml:space="preserve">
</t>
    </r>
    <r>
      <rPr>
        <sz val="10"/>
        <color indexed="8"/>
        <rFont val="Malgun Gothic"/>
        <family val="2"/>
      </rPr>
      <t>(스케쥴 상태가 0이면 모든 번호표를 휴진 처리)</t>
    </r>
    <phoneticPr fontId="67" type="noConversion"/>
  </si>
  <si>
    <r>
      <rPr>
        <sz val="10"/>
        <color indexed="8"/>
        <rFont val="Malgun Gothic"/>
        <family val="2"/>
        <charset val="129"/>
      </rPr>
      <t>开</t>
    </r>
    <r>
      <rPr>
        <sz val="10"/>
        <color indexed="8"/>
        <rFont val="Malgun Gothic"/>
        <family val="2"/>
      </rPr>
      <t>始</t>
    </r>
    <r>
      <rPr>
        <sz val="10"/>
        <color indexed="8"/>
        <rFont val="Malgun Gothic"/>
        <family val="2"/>
        <charset val="129"/>
      </rPr>
      <t>时间</t>
    </r>
  </si>
  <si>
    <r>
      <rPr>
        <sz val="10"/>
        <color indexed="8"/>
        <rFont val="Malgun Gothic"/>
        <family val="2"/>
        <charset val="129"/>
      </rPr>
      <t>结</t>
    </r>
    <r>
      <rPr>
        <sz val="10"/>
        <color indexed="8"/>
        <rFont val="Malgun Gothic"/>
        <family val="2"/>
      </rPr>
      <t>束</t>
    </r>
    <r>
      <rPr>
        <sz val="10"/>
        <color indexed="8"/>
        <rFont val="Malgun Gothic"/>
        <family val="2"/>
        <charset val="129"/>
      </rPr>
      <t>时间</t>
    </r>
  </si>
  <si>
    <r>
      <rPr>
        <sz val="10"/>
        <color indexed="8"/>
        <rFont val="Malgun Gothic"/>
        <family val="2"/>
        <charset val="129"/>
      </rPr>
      <t>号</t>
    </r>
    <r>
      <rPr>
        <sz val="10"/>
        <color indexed="8"/>
        <rFont val="Malgun Gothic"/>
        <family val="2"/>
      </rPr>
      <t>源ID</t>
    </r>
  </si>
  <si>
    <r>
      <rPr>
        <sz val="10"/>
        <color theme="1"/>
        <rFont val="DengXian"/>
        <family val="2"/>
        <charset val="129"/>
      </rPr>
      <t>状态</t>
    </r>
    <phoneticPr fontId="67" type="noConversion"/>
  </si>
  <si>
    <r>
      <t>0 停</t>
    </r>
    <r>
      <rPr>
        <sz val="10"/>
        <color theme="1"/>
        <rFont val="DengXian"/>
        <family val="2"/>
        <charset val="129"/>
      </rPr>
      <t xml:space="preserve">诊
</t>
    </r>
    <r>
      <rPr>
        <sz val="10"/>
        <color theme="1"/>
        <rFont val="Malgun Gothic"/>
        <family val="2"/>
      </rPr>
      <t>1 出</t>
    </r>
    <r>
      <rPr>
        <sz val="10"/>
        <color theme="1"/>
        <rFont val="DengXian"/>
        <family val="2"/>
        <charset val="129"/>
      </rPr>
      <t>诊</t>
    </r>
    <phoneticPr fontId="67" type="noConversion"/>
  </si>
  <si>
    <t>0 휴진
1 왕진</t>
    <phoneticPr fontId="67" type="noConversion"/>
  </si>
  <si>
    <r>
      <t>修改</t>
    </r>
    <r>
      <rPr>
        <sz val="10"/>
        <color theme="1"/>
        <rFont val="DengXian"/>
        <family val="2"/>
        <charset val="129"/>
      </rPr>
      <t>时间</t>
    </r>
  </si>
  <si>
    <t>구성원 ID</t>
    <phoneticPr fontId="67" type="noConversion"/>
  </si>
  <si>
    <t>진료과 분류</t>
    <phoneticPr fontId="67" type="noConversion"/>
  </si>
  <si>
    <t>진료범위</t>
    <phoneticPr fontId="67" type="noConversion"/>
  </si>
  <si>
    <t>예약가능수</t>
    <phoneticPr fontId="67" type="noConversion"/>
  </si>
  <si>
    <t>진료과 소개</t>
    <phoneticPr fontId="67" type="noConversion"/>
  </si>
  <si>
    <t>분류 ID (자기 정의)</t>
    <phoneticPr fontId="67" type="noConversion"/>
  </si>
  <si>
    <t>번호표 소속 진료과</t>
    <phoneticPr fontId="67" type="noConversion"/>
  </si>
  <si>
    <t>첫 대문자</t>
    <phoneticPr fontId="67" type="noConversion"/>
  </si>
  <si>
    <t>공통 진료과 분류</t>
    <phoneticPr fontId="67" type="noConversion"/>
  </si>
  <si>
    <r>
      <t>渠道</t>
    </r>
    <r>
      <rPr>
        <sz val="10"/>
        <rFont val="맑은 고딕"/>
        <family val="3"/>
        <charset val="129"/>
      </rPr>
      <t>编号</t>
    </r>
  </si>
  <si>
    <r>
      <t>渠道</t>
    </r>
    <r>
      <rPr>
        <sz val="10"/>
        <rFont val="맑은 고딕"/>
        <family val="3"/>
        <charset val="129"/>
      </rPr>
      <t>验证码</t>
    </r>
  </si>
  <si>
    <r>
      <rPr>
        <sz val="10"/>
        <color indexed="8"/>
        <rFont val="맑은 고딕"/>
        <family val="3"/>
        <charset val="129"/>
      </rPr>
      <t>医</t>
    </r>
    <r>
      <rPr>
        <sz val="10"/>
        <color indexed="8"/>
        <rFont val="Malgun Gothic"/>
        <family val="2"/>
      </rPr>
      <t>院ID</t>
    </r>
  </si>
  <si>
    <r>
      <t>缺省</t>
    </r>
    <r>
      <rPr>
        <sz val="10"/>
        <color rgb="FF000000"/>
        <rFont val="맑은 고딕"/>
        <family val="2"/>
        <charset val="129"/>
      </rPr>
      <t>时查询该医</t>
    </r>
    <r>
      <rPr>
        <sz val="10"/>
        <color rgb="FF000000"/>
        <rFont val="Malgun Gothic"/>
        <family val="2"/>
      </rPr>
      <t>院所有科室</t>
    </r>
  </si>
  <si>
    <r>
      <t>公共科室分</t>
    </r>
    <r>
      <rPr>
        <sz val="10"/>
        <rFont val="맑은 고딕"/>
        <family val="3"/>
        <charset val="129"/>
      </rPr>
      <t>类</t>
    </r>
  </si>
  <si>
    <r>
      <t>用于</t>
    </r>
    <r>
      <rPr>
        <sz val="10"/>
        <color rgb="FF000000"/>
        <rFont val="맑은 고딕"/>
        <family val="2"/>
        <charset val="129"/>
      </rPr>
      <t>查询</t>
    </r>
    <r>
      <rPr>
        <sz val="10"/>
        <color rgb="FF000000"/>
        <rFont val="Malgun Gothic"/>
        <family val="2"/>
      </rPr>
      <t>包含</t>
    </r>
    <r>
      <rPr>
        <sz val="10"/>
        <color rgb="FF000000"/>
        <rFont val="맑은 고딕"/>
        <family val="2"/>
        <charset val="129"/>
      </rPr>
      <t>这个</t>
    </r>
    <r>
      <rPr>
        <sz val="10"/>
        <color rgb="FF000000"/>
        <rFont val="Malgun Gothic"/>
        <family val="2"/>
      </rPr>
      <t>公共科室的</t>
    </r>
    <r>
      <rPr>
        <sz val="10"/>
        <color rgb="FF000000"/>
        <rFont val="맑은 고딕"/>
        <family val="2"/>
        <charset val="129"/>
      </rPr>
      <t>医</t>
    </r>
    <r>
      <rPr>
        <sz val="10"/>
        <color rgb="FF000000"/>
        <rFont val="Malgun Gothic"/>
        <family val="2"/>
      </rPr>
      <t>院列表</t>
    </r>
  </si>
  <si>
    <r>
      <rPr>
        <sz val="10"/>
        <rFont val="맑은 고딕"/>
        <family val="3"/>
        <charset val="129"/>
      </rPr>
      <t>号</t>
    </r>
    <r>
      <rPr>
        <sz val="10"/>
        <rFont val="Malgun Gothic"/>
        <family val="2"/>
      </rPr>
      <t>源科室</t>
    </r>
  </si>
  <si>
    <r>
      <rPr>
        <sz val="10"/>
        <color indexed="8"/>
        <rFont val="맑은 고딕"/>
        <family val="3"/>
        <charset val="129"/>
      </rPr>
      <t>页码</t>
    </r>
  </si>
  <si>
    <r>
      <rPr>
        <sz val="10"/>
        <color rgb="FF000000"/>
        <rFont val="맑은 고딕"/>
        <family val="2"/>
        <charset val="129"/>
      </rPr>
      <t>当</t>
    </r>
    <r>
      <rPr>
        <sz val="10"/>
        <color rgb="FF000000"/>
        <rFont val="Malgun Gothic"/>
        <family val="2"/>
      </rPr>
      <t>uid,depid</t>
    </r>
    <r>
      <rPr>
        <sz val="10"/>
        <color rgb="FF000000"/>
        <rFont val="맑은 고딕"/>
        <family val="2"/>
        <charset val="129"/>
      </rPr>
      <t>为</t>
    </r>
    <r>
      <rPr>
        <sz val="10"/>
        <color rgb="FF000000"/>
        <rFont val="Malgun Gothic"/>
        <family val="2"/>
      </rPr>
      <t>空</t>
    </r>
    <r>
      <rPr>
        <sz val="10"/>
        <color rgb="FF000000"/>
        <rFont val="맑은 고딕"/>
        <family val="2"/>
        <charset val="129"/>
      </rPr>
      <t>时</t>
    </r>
    <r>
      <rPr>
        <sz val="10"/>
        <color rgb="FF000000"/>
        <rFont val="Malgun Gothic"/>
        <family val="2"/>
      </rPr>
      <t>有效</t>
    </r>
  </si>
  <si>
    <r>
      <t>每</t>
    </r>
    <r>
      <rPr>
        <sz val="10"/>
        <color indexed="8"/>
        <rFont val="맑은 고딕"/>
        <family val="3"/>
        <charset val="129"/>
      </rPr>
      <t>页显</t>
    </r>
    <r>
      <rPr>
        <sz val="10"/>
        <color indexed="8"/>
        <rFont val="Malgun Gothic"/>
        <family val="2"/>
      </rPr>
      <t>示</t>
    </r>
    <r>
      <rPr>
        <sz val="10"/>
        <color indexed="8"/>
        <rFont val="맑은 고딕"/>
        <family val="3"/>
        <charset val="129"/>
      </rPr>
      <t>数</t>
    </r>
  </si>
  <si>
    <r>
      <t>默</t>
    </r>
    <r>
      <rPr>
        <sz val="10"/>
        <color rgb="FF000000"/>
        <rFont val="맑은 고딕"/>
        <family val="2"/>
        <charset val="129"/>
      </rPr>
      <t>认</t>
    </r>
    <r>
      <rPr>
        <sz val="10"/>
        <color rgb="FF000000"/>
        <rFont val="Malgun Gothic"/>
        <family val="2"/>
      </rPr>
      <t>深</t>
    </r>
    <r>
      <rPr>
        <sz val="10"/>
        <color rgb="FF000000"/>
        <rFont val="맑은 고딕"/>
        <family val="2"/>
        <charset val="129"/>
      </rPr>
      <t>圳</t>
    </r>
    <r>
      <rPr>
        <sz val="10"/>
        <color rgb="FF000000"/>
        <rFont val="Malgun Gothic"/>
        <family val="2"/>
      </rPr>
      <t>,</t>
    </r>
    <r>
      <rPr>
        <sz val="10"/>
        <color rgb="FF000000"/>
        <rFont val="맑은 고딕"/>
        <family val="2"/>
        <charset val="129"/>
      </rPr>
      <t>当</t>
    </r>
    <r>
      <rPr>
        <sz val="10"/>
        <color rgb="FF000000"/>
        <rFont val="Malgun Gothic"/>
        <family val="2"/>
      </rPr>
      <t>uid,depid</t>
    </r>
    <r>
      <rPr>
        <sz val="10"/>
        <color rgb="FF000000"/>
        <rFont val="맑은 고딕"/>
        <family val="2"/>
        <charset val="129"/>
      </rPr>
      <t>为</t>
    </r>
    <r>
      <rPr>
        <sz val="10"/>
        <color rgb="FF000000"/>
        <rFont val="Malgun Gothic"/>
        <family val="2"/>
      </rPr>
      <t>空</t>
    </r>
    <r>
      <rPr>
        <sz val="10"/>
        <color rgb="FF000000"/>
        <rFont val="맑은 고딕"/>
        <family val="2"/>
        <charset val="129"/>
      </rPr>
      <t>时</t>
    </r>
    <r>
      <rPr>
        <sz val="10"/>
        <color rgb="FF000000"/>
        <rFont val="Malgun Gothic"/>
        <family val="2"/>
      </rPr>
      <t>有效</t>
    </r>
  </si>
  <si>
    <r>
      <t>自定</t>
    </r>
    <r>
      <rPr>
        <sz val="10"/>
        <color indexed="8"/>
        <rFont val="맑은 고딕"/>
        <family val="3"/>
        <charset val="129"/>
      </rPr>
      <t>义</t>
    </r>
    <r>
      <rPr>
        <sz val="10"/>
        <color indexed="8"/>
        <rFont val="Malgun Gothic"/>
        <family val="2"/>
      </rPr>
      <t>分</t>
    </r>
    <r>
      <rPr>
        <sz val="10"/>
        <color indexed="8"/>
        <rFont val="맑은 고딕"/>
        <family val="3"/>
        <charset val="129"/>
      </rPr>
      <t>类</t>
    </r>
    <r>
      <rPr>
        <sz val="10"/>
        <color indexed="8"/>
        <rFont val="Malgun Gothic"/>
        <family val="2"/>
      </rPr>
      <t>ID</t>
    </r>
  </si>
  <si>
    <r>
      <rPr>
        <sz val="10"/>
        <rFont val="맑은 고딕"/>
        <family val="3"/>
        <charset val="129"/>
      </rPr>
      <t>状态</t>
    </r>
    <phoneticPr fontId="1" type="noConversion"/>
  </si>
  <si>
    <r>
      <t>大于0</t>
    </r>
    <r>
      <rPr>
        <sz val="10"/>
        <color rgb="FF000000"/>
        <rFont val="微软雅黑"/>
        <family val="2"/>
        <charset val="134"/>
      </rPr>
      <t>则</t>
    </r>
    <r>
      <rPr>
        <sz val="10"/>
        <color rgb="FF000000"/>
        <rFont val="Malgun Gothic"/>
        <family val="2"/>
      </rPr>
      <t xml:space="preserve"> 成功
否</t>
    </r>
    <r>
      <rPr>
        <sz val="10"/>
        <color rgb="FF000000"/>
        <rFont val="微软雅黑"/>
        <family val="2"/>
        <charset val="134"/>
      </rPr>
      <t>则为</t>
    </r>
    <r>
      <rPr>
        <sz val="10"/>
        <color rgb="FF000000"/>
        <rFont val="Malgun Gothic"/>
        <family val="2"/>
      </rPr>
      <t>失</t>
    </r>
    <r>
      <rPr>
        <sz val="10"/>
        <color rgb="FF000000"/>
        <rFont val="微软雅黑"/>
        <family val="2"/>
        <charset val="134"/>
      </rPr>
      <t>败</t>
    </r>
    <r>
      <rPr>
        <sz val="10"/>
        <color rgb="FF000000"/>
        <rFont val="Malgun Gothic"/>
        <family val="2"/>
      </rPr>
      <t>,</t>
    </r>
    <r>
      <rPr>
        <sz val="10"/>
        <color rgb="FF000000"/>
        <rFont val="微软雅黑"/>
        <family val="2"/>
        <charset val="134"/>
      </rPr>
      <t>详</t>
    </r>
    <r>
      <rPr>
        <sz val="10"/>
        <color rgb="FF000000"/>
        <rFont val="Malgun Gothic"/>
        <family val="2"/>
      </rPr>
      <t>情</t>
    </r>
    <r>
      <rPr>
        <sz val="10"/>
        <color rgb="FF000000"/>
        <rFont val="微软雅黑"/>
        <family val="2"/>
        <charset val="134"/>
      </rPr>
      <t>见状态说</t>
    </r>
    <r>
      <rPr>
        <sz val="10"/>
        <color rgb="FF000000"/>
        <rFont val="Malgun Gothic"/>
        <family val="2"/>
      </rPr>
      <t>明</t>
    </r>
    <phoneticPr fontId="1" type="noConversion"/>
  </si>
  <si>
    <r>
      <rPr>
        <sz val="10"/>
        <rFont val="맑은 고딕"/>
        <family val="3"/>
        <charset val="129"/>
      </rPr>
      <t>状态说</t>
    </r>
    <r>
      <rPr>
        <sz val="10"/>
        <rFont val="Malgun Gothic"/>
        <family val="2"/>
      </rPr>
      <t>明</t>
    </r>
    <phoneticPr fontId="1" type="noConversion"/>
  </si>
  <si>
    <r>
      <rPr>
        <sz val="10"/>
        <rFont val="맑은 고딕"/>
        <family val="3"/>
        <charset val="129"/>
      </rPr>
      <t>记录条数</t>
    </r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</si>
  <si>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 xml:space="preserve">院ID </t>
    </r>
  </si>
  <si>
    <r>
      <t>科室名</t>
    </r>
    <r>
      <rPr>
        <sz val="10"/>
        <rFont val="맑은 고딕"/>
        <family val="3"/>
        <charset val="129"/>
      </rPr>
      <t>称</t>
    </r>
  </si>
  <si>
    <r>
      <t>首</t>
    </r>
    <r>
      <rPr>
        <sz val="10"/>
        <rFont val="맑은 고딕"/>
        <family val="3"/>
        <charset val="129"/>
      </rPr>
      <t>写</t>
    </r>
    <r>
      <rPr>
        <sz val="10"/>
        <rFont val="Malgun Gothic"/>
        <family val="2"/>
      </rPr>
      <t>字母</t>
    </r>
  </si>
  <si>
    <r>
      <t>科室分</t>
    </r>
    <r>
      <rPr>
        <sz val="10"/>
        <rFont val="맑은 고딕"/>
        <family val="3"/>
        <charset val="129"/>
      </rPr>
      <t>类</t>
    </r>
  </si>
  <si>
    <r>
      <rPr>
        <sz val="10"/>
        <rFont val="맑은 고딕"/>
        <family val="3"/>
        <charset val="129"/>
      </rPr>
      <t>诊疗</t>
    </r>
    <r>
      <rPr>
        <sz val="10"/>
        <rFont val="Malgun Gothic"/>
        <family val="2"/>
      </rPr>
      <t>范</t>
    </r>
    <r>
      <rPr>
        <sz val="10"/>
        <rFont val="맑은 고딕"/>
        <family val="3"/>
        <charset val="129"/>
      </rPr>
      <t>围</t>
    </r>
  </si>
  <si>
    <r>
      <t>可</t>
    </r>
    <r>
      <rPr>
        <sz val="10"/>
        <rFont val="맑은 고딕"/>
        <family val="3"/>
        <charset val="129"/>
      </rPr>
      <t>预约数</t>
    </r>
  </si>
  <si>
    <r>
      <t>科室</t>
    </r>
    <r>
      <rPr>
        <sz val="10"/>
        <rFont val="맑은 고딕"/>
        <family val="3"/>
        <charset val="129"/>
      </rPr>
      <t>简</t>
    </r>
    <r>
      <rPr>
        <sz val="10"/>
        <rFont val="Malgun Gothic"/>
        <family val="2"/>
      </rPr>
      <t>介</t>
    </r>
  </si>
  <si>
    <t>1 성공
0 실패</t>
    <phoneticPr fontId="67" type="noConversion"/>
  </si>
  <si>
    <t>진료카드명</t>
    <phoneticPr fontId="67" type="noConversion"/>
  </si>
  <si>
    <t>강제여부</t>
    <phoneticPr fontId="1" type="noConversion"/>
  </si>
  <si>
    <t>진료카드 비번 필요여부</t>
    <phoneticPr fontId="1" type="noConversion"/>
  </si>
  <si>
    <t>초진/재진 입력여부</t>
    <phoneticPr fontId="1" type="noConversion"/>
  </si>
  <si>
    <t>나이에 따른 증명번호 체크여부</t>
    <phoneticPr fontId="67" type="noConversion"/>
  </si>
  <si>
    <t>소아(신분증 있음) 예약시 보호자 정보 필요여부</t>
    <phoneticPr fontId="67" type="noConversion"/>
  </si>
  <si>
    <t>소아(신분증 없음) 예약시 보호자 정보 필요여부</t>
    <phoneticPr fontId="67" type="noConversion"/>
  </si>
  <si>
    <t>1 예
2 아니요</t>
    <phoneticPr fontId="67" type="noConversion"/>
  </si>
  <si>
    <t>0 불필요
1 필요</t>
    <phoneticPr fontId="67" type="noConversion"/>
  </si>
  <si>
    <t>Null 또는 0이면 체크 안함</t>
    <phoneticPr fontId="67" type="noConversion"/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</si>
  <si>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院ID</t>
    </r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</si>
  <si>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生id</t>
    </r>
  </si>
  <si>
    <r>
      <rPr>
        <sz val="10"/>
        <rFont val="맑은 고딕"/>
        <family val="3"/>
        <charset val="129"/>
      </rPr>
      <t>状态</t>
    </r>
    <phoneticPr fontId="67" type="noConversion"/>
  </si>
  <si>
    <r>
      <t>1 成功
0 失</t>
    </r>
    <r>
      <rPr>
        <sz val="10"/>
        <color rgb="FF000000"/>
        <rFont val="宋体"/>
        <family val="2"/>
        <charset val="134"/>
      </rPr>
      <t>败</t>
    </r>
    <phoneticPr fontId="67" type="noConversion"/>
  </si>
  <si>
    <r>
      <rPr>
        <sz val="10"/>
        <rFont val="맑은 고딕"/>
        <family val="3"/>
        <charset val="129"/>
      </rPr>
      <t>状态说</t>
    </r>
    <r>
      <rPr>
        <sz val="10"/>
        <rFont val="Malgun Gothic"/>
        <family val="2"/>
      </rPr>
      <t>明</t>
    </r>
    <phoneticPr fontId="67" type="noConversion"/>
  </si>
  <si>
    <r>
      <t>必</t>
    </r>
    <r>
      <rPr>
        <sz val="10"/>
        <rFont val="맑은 고딕"/>
        <family val="3"/>
        <charset val="129"/>
      </rPr>
      <t>须</t>
    </r>
    <r>
      <rPr>
        <sz val="10"/>
        <rFont val="Malgun Gothic"/>
        <family val="2"/>
      </rPr>
      <t>要身</t>
    </r>
    <r>
      <rPr>
        <sz val="10"/>
        <rFont val="맑은 고딕"/>
        <family val="3"/>
        <charset val="129"/>
      </rPr>
      <t>份证预约</t>
    </r>
  </si>
  <si>
    <r>
      <t>必</t>
    </r>
    <r>
      <rPr>
        <sz val="10"/>
        <rFont val="맑은 고딕"/>
        <family val="3"/>
        <charset val="129"/>
      </rPr>
      <t>须</t>
    </r>
    <r>
      <rPr>
        <sz val="10"/>
        <rFont val="Malgun Gothic"/>
        <family val="2"/>
      </rPr>
      <t>要就</t>
    </r>
    <r>
      <rPr>
        <sz val="10"/>
        <rFont val="맑은 고딕"/>
        <family val="3"/>
        <charset val="129"/>
      </rPr>
      <t>诊卡</t>
    </r>
  </si>
  <si>
    <r>
      <t>就</t>
    </r>
    <r>
      <rPr>
        <sz val="10"/>
        <rFont val="맑은 고딕"/>
        <family val="2"/>
        <charset val="134"/>
      </rPr>
      <t>诊卡</t>
    </r>
    <r>
      <rPr>
        <sz val="10"/>
        <rFont val="Malgun Gothic"/>
        <family val="2"/>
      </rPr>
      <t>名</t>
    </r>
    <r>
      <rPr>
        <sz val="10"/>
        <rFont val="맑은 고딕"/>
        <family val="2"/>
        <charset val="134"/>
      </rPr>
      <t>称</t>
    </r>
  </si>
  <si>
    <r>
      <t>是否需要就</t>
    </r>
    <r>
      <rPr>
        <sz val="10"/>
        <rFont val="微软雅黑"/>
        <family val="2"/>
        <charset val="134"/>
      </rPr>
      <t>诊</t>
    </r>
    <r>
      <rPr>
        <sz val="10"/>
        <rFont val="Malgun Gothic"/>
        <family val="2"/>
        <charset val="129"/>
      </rPr>
      <t>卡</t>
    </r>
    <r>
      <rPr>
        <sz val="10"/>
        <rFont val="Malgun Gothic"/>
        <family val="2"/>
      </rPr>
      <t>密</t>
    </r>
    <r>
      <rPr>
        <sz val="10"/>
        <rFont val="微软雅黑"/>
        <family val="2"/>
        <charset val="134"/>
      </rPr>
      <t>码</t>
    </r>
    <phoneticPr fontId="1" type="noConversion"/>
  </si>
  <si>
    <r>
      <t>是否要</t>
    </r>
    <r>
      <rPr>
        <sz val="10"/>
        <rFont val="微软雅黑"/>
        <family val="2"/>
        <charset val="134"/>
      </rPr>
      <t>填写</t>
    </r>
    <r>
      <rPr>
        <sz val="10"/>
        <rFont val="Malgun Gothic"/>
        <family val="2"/>
      </rPr>
      <t>初</t>
    </r>
    <r>
      <rPr>
        <sz val="10"/>
        <rFont val="微软雅黑"/>
        <family val="2"/>
        <charset val="134"/>
      </rPr>
      <t>诊</t>
    </r>
    <r>
      <rPr>
        <sz val="10"/>
        <rFont val="Malgun Gothic"/>
        <family val="2"/>
      </rPr>
      <t>，</t>
    </r>
    <r>
      <rPr>
        <sz val="10"/>
        <rFont val="微软雅黑"/>
        <family val="2"/>
        <charset val="134"/>
      </rPr>
      <t>复诊</t>
    </r>
    <phoneticPr fontId="1" type="noConversion"/>
  </si>
  <si>
    <r>
      <rPr>
        <sz val="10"/>
        <rFont val="맑은 고딕"/>
        <family val="3"/>
        <charset val="129"/>
      </rPr>
      <t>达</t>
    </r>
    <r>
      <rPr>
        <sz val="10"/>
        <rFont val="Malgun Gothic"/>
        <family val="2"/>
      </rPr>
      <t>到</t>
    </r>
    <r>
      <rPr>
        <sz val="10"/>
        <rFont val="맑은 고딕"/>
        <family val="3"/>
        <charset val="129"/>
      </rPr>
      <t>几岁</t>
    </r>
    <r>
      <rPr>
        <sz val="10"/>
        <rFont val="Malgun Gothic"/>
        <family val="2"/>
      </rPr>
      <t>需要校</t>
    </r>
    <r>
      <rPr>
        <sz val="10"/>
        <rFont val="맑은 고딕"/>
        <family val="3"/>
        <charset val="129"/>
      </rPr>
      <t>验证</t>
    </r>
    <r>
      <rPr>
        <sz val="10"/>
        <rFont val="Malgun Gothic"/>
        <family val="2"/>
      </rPr>
      <t>件</t>
    </r>
    <r>
      <rPr>
        <sz val="10"/>
        <rFont val="맑은 고딕"/>
        <family val="3"/>
        <charset val="129"/>
      </rPr>
      <t>号</t>
    </r>
  </si>
  <si>
    <r>
      <rPr>
        <sz val="10"/>
        <color rgb="FF000000"/>
        <rFont val="맑은 고딕"/>
        <family val="2"/>
        <charset val="129"/>
      </rPr>
      <t>当为</t>
    </r>
    <r>
      <rPr>
        <sz val="10"/>
        <color rgb="FF000000"/>
        <rFont val="Malgun Gothic"/>
        <family val="2"/>
      </rPr>
      <t>空或0</t>
    </r>
    <r>
      <rPr>
        <sz val="10"/>
        <color rgb="FF000000"/>
        <rFont val="맑은 고딕"/>
        <family val="2"/>
        <charset val="129"/>
      </rPr>
      <t>时</t>
    </r>
    <r>
      <rPr>
        <sz val="10"/>
        <color rgb="FF000000"/>
        <rFont val="Malgun Gothic"/>
        <family val="2"/>
      </rPr>
      <t>不需要校</t>
    </r>
    <r>
      <rPr>
        <sz val="10"/>
        <color rgb="FF000000"/>
        <rFont val="맑은 고딕"/>
        <family val="2"/>
        <charset val="129"/>
      </rPr>
      <t>验证</t>
    </r>
    <r>
      <rPr>
        <sz val="10"/>
        <color rgb="FF000000"/>
        <rFont val="Malgun Gothic"/>
        <family val="2"/>
      </rPr>
      <t>件</t>
    </r>
    <r>
      <rPr>
        <sz val="10"/>
        <color rgb="FF000000"/>
        <rFont val="맑은 고딕"/>
        <family val="2"/>
        <charset val="129"/>
      </rPr>
      <t>号</t>
    </r>
  </si>
  <si>
    <r>
      <t>有身</t>
    </r>
    <r>
      <rPr>
        <sz val="10"/>
        <rFont val="맑은 고딕"/>
        <family val="3"/>
        <charset val="129"/>
      </rPr>
      <t>份证儿</t>
    </r>
    <r>
      <rPr>
        <sz val="10"/>
        <rFont val="Malgun Gothic"/>
        <family val="2"/>
      </rPr>
      <t>童</t>
    </r>
    <r>
      <rPr>
        <sz val="10"/>
        <rFont val="맑은 고딕"/>
        <family val="3"/>
        <charset val="129"/>
      </rPr>
      <t>预约</t>
    </r>
    <r>
      <rPr>
        <sz val="10"/>
        <rFont val="Malgun Gothic"/>
        <family val="2"/>
      </rPr>
      <t>是否需要</t>
    </r>
    <r>
      <rPr>
        <sz val="10"/>
        <rFont val="맑은 고딕"/>
        <family val="3"/>
        <charset val="129"/>
      </rPr>
      <t>监护</t>
    </r>
    <r>
      <rPr>
        <sz val="10"/>
        <rFont val="Malgun Gothic"/>
        <family val="2"/>
      </rPr>
      <t>人信息</t>
    </r>
  </si>
  <si>
    <r>
      <t>无身</t>
    </r>
    <r>
      <rPr>
        <sz val="10"/>
        <rFont val="맑은 고딕"/>
        <family val="2"/>
        <charset val="134"/>
      </rPr>
      <t>份证儿</t>
    </r>
    <r>
      <rPr>
        <sz val="10"/>
        <rFont val="Malgun Gothic"/>
        <family val="2"/>
      </rPr>
      <t>童</t>
    </r>
    <r>
      <rPr>
        <sz val="10"/>
        <rFont val="맑은 고딕"/>
        <family val="2"/>
        <charset val="134"/>
      </rPr>
      <t>预约</t>
    </r>
    <r>
      <rPr>
        <sz val="10"/>
        <rFont val="Malgun Gothic"/>
        <family val="2"/>
      </rPr>
      <t>是否需要</t>
    </r>
    <r>
      <rPr>
        <sz val="10"/>
        <rFont val="맑은 고딕"/>
        <family val="2"/>
        <charset val="134"/>
      </rPr>
      <t>监护</t>
    </r>
    <r>
      <rPr>
        <sz val="10"/>
        <rFont val="Malgun Gothic"/>
        <family val="2"/>
      </rPr>
      <t>人信息</t>
    </r>
  </si>
  <si>
    <r>
      <t>如果科室</t>
    </r>
    <r>
      <rPr>
        <sz val="10"/>
        <color rgb="FF000000"/>
        <rFont val="맑은 고딕"/>
        <family val="2"/>
        <charset val="129"/>
      </rPr>
      <t>没</t>
    </r>
    <r>
      <rPr>
        <sz val="10"/>
        <color rgb="FF000000"/>
        <rFont val="Malgun Gothic"/>
        <family val="2"/>
      </rPr>
      <t>有配置，</t>
    </r>
    <r>
      <rPr>
        <sz val="10"/>
        <color rgb="FF000000"/>
        <rFont val="맑은 고딕"/>
        <family val="2"/>
        <charset val="129"/>
      </rPr>
      <t>则</t>
    </r>
    <r>
      <rPr>
        <sz val="10"/>
        <color rgb="FF000000"/>
        <rFont val="Malgun Gothic"/>
        <family val="2"/>
      </rPr>
      <t>取</t>
    </r>
    <r>
      <rPr>
        <sz val="10"/>
        <color rgb="FF000000"/>
        <rFont val="맑은 고딕"/>
        <family val="2"/>
        <charset val="129"/>
      </rPr>
      <t>医</t>
    </r>
    <r>
      <rPr>
        <sz val="10"/>
        <color rgb="FF000000"/>
        <rFont val="Malgun Gothic"/>
        <family val="2"/>
      </rPr>
      <t>院的配置</t>
    </r>
  </si>
  <si>
    <r>
      <t>如果</t>
    </r>
    <r>
      <rPr>
        <sz val="10"/>
        <color rgb="FF000000"/>
        <rFont val="맑은 고딕"/>
        <family val="2"/>
        <charset val="129"/>
      </rPr>
      <t>医</t>
    </r>
    <r>
      <rPr>
        <sz val="10"/>
        <color rgb="FF000000"/>
        <rFont val="Malgun Gothic"/>
        <family val="2"/>
      </rPr>
      <t>生</t>
    </r>
    <r>
      <rPr>
        <sz val="10"/>
        <color rgb="FF000000"/>
        <rFont val="맑은 고딕"/>
        <family val="2"/>
        <charset val="129"/>
      </rPr>
      <t>没</t>
    </r>
    <r>
      <rPr>
        <sz val="10"/>
        <color rgb="FF000000"/>
        <rFont val="Malgun Gothic"/>
        <family val="2"/>
      </rPr>
      <t>有配置，</t>
    </r>
    <r>
      <rPr>
        <sz val="10"/>
        <color rgb="FF000000"/>
        <rFont val="맑은 고딕"/>
        <family val="2"/>
        <charset val="129"/>
      </rPr>
      <t>则</t>
    </r>
    <r>
      <rPr>
        <sz val="10"/>
        <color rgb="FF000000"/>
        <rFont val="Malgun Gothic"/>
        <family val="2"/>
      </rPr>
      <t>取科室的，如果科室</t>
    </r>
    <r>
      <rPr>
        <sz val="10"/>
        <color rgb="FF000000"/>
        <rFont val="맑은 고딕"/>
        <family val="2"/>
        <charset val="129"/>
      </rPr>
      <t>没</t>
    </r>
    <r>
      <rPr>
        <sz val="10"/>
        <color rgb="FF000000"/>
        <rFont val="Malgun Gothic"/>
        <family val="2"/>
      </rPr>
      <t>有配置，</t>
    </r>
    <r>
      <rPr>
        <sz val="10"/>
        <color rgb="FF000000"/>
        <rFont val="맑은 고딕"/>
        <family val="2"/>
        <charset val="129"/>
      </rPr>
      <t>则</t>
    </r>
    <r>
      <rPr>
        <sz val="10"/>
        <color rgb="FF000000"/>
        <rFont val="Malgun Gothic"/>
        <family val="2"/>
      </rPr>
      <t>取</t>
    </r>
    <r>
      <rPr>
        <sz val="10"/>
        <color rgb="FF000000"/>
        <rFont val="맑은 고딕"/>
        <family val="2"/>
        <charset val="129"/>
      </rPr>
      <t>医</t>
    </r>
    <r>
      <rPr>
        <sz val="10"/>
        <color rgb="FF000000"/>
        <rFont val="Malgun Gothic"/>
        <family val="2"/>
      </rPr>
      <t>院配置</t>
    </r>
  </si>
  <si>
    <r>
      <t>可</t>
    </r>
    <r>
      <rPr>
        <sz val="10"/>
        <rFont val="맑은 고딕"/>
        <family val="3"/>
        <charset val="129"/>
      </rPr>
      <t>预约</t>
    </r>
    <r>
      <rPr>
        <sz val="10"/>
        <rFont val="Malgun Gothic"/>
        <family val="2"/>
      </rPr>
      <t>天</t>
    </r>
    <r>
      <rPr>
        <sz val="10"/>
        <rFont val="맑은 고딕"/>
        <family val="3"/>
        <charset val="129"/>
      </rPr>
      <t>数</t>
    </r>
  </si>
  <si>
    <r>
      <t>放</t>
    </r>
    <r>
      <rPr>
        <sz val="10"/>
        <rFont val="微软雅黑"/>
        <family val="2"/>
        <charset val="134"/>
      </rPr>
      <t>号时间</t>
    </r>
    <r>
      <rPr>
        <sz val="10"/>
        <rFont val="Malgun Gothic"/>
        <family val="2"/>
      </rPr>
      <t xml:space="preserve"> </t>
    </r>
    <phoneticPr fontId="67" type="noConversion"/>
  </si>
  <si>
    <r>
      <t>24小</t>
    </r>
    <r>
      <rPr>
        <sz val="10"/>
        <color rgb="FF000000"/>
        <rFont val="宋体"/>
        <family val="3"/>
        <charset val="134"/>
      </rPr>
      <t>时</t>
    </r>
    <r>
      <rPr>
        <sz val="10"/>
        <color rgb="FF000000"/>
        <rFont val="Malgun Gothic"/>
        <family val="2"/>
      </rPr>
      <t>制</t>
    </r>
  </si>
  <si>
    <r>
      <rPr>
        <sz val="10"/>
        <rFont val="微软雅黑"/>
        <family val="2"/>
        <charset val="134"/>
      </rPr>
      <t>预约类</t>
    </r>
    <r>
      <rPr>
        <sz val="10"/>
        <rFont val="Malgun Gothic"/>
        <family val="2"/>
      </rPr>
      <t xml:space="preserve">型 </t>
    </r>
    <phoneticPr fontId="67" type="noConversion"/>
  </si>
  <si>
    <r>
      <t>1，提前</t>
    </r>
    <r>
      <rPr>
        <sz val="10"/>
        <color rgb="FF000000"/>
        <rFont val="Microsoft YaHei UI"/>
        <family val="2"/>
        <charset val="134"/>
      </rPr>
      <t>预约</t>
    </r>
    <r>
      <rPr>
        <sz val="10"/>
        <color rgb="FF000000"/>
        <rFont val="Malgun Gothic"/>
        <family val="2"/>
      </rPr>
      <t xml:space="preserve">
2，</t>
    </r>
    <r>
      <rPr>
        <sz val="10"/>
        <color rgb="FF000000"/>
        <rFont val="Microsoft YaHei UI"/>
        <family val="2"/>
        <charset val="134"/>
      </rPr>
      <t>当</t>
    </r>
    <r>
      <rPr>
        <sz val="10"/>
        <color rgb="FF000000"/>
        <rFont val="Malgun Gothic"/>
        <family val="2"/>
      </rPr>
      <t>天上午</t>
    </r>
    <r>
      <rPr>
        <sz val="10"/>
        <color rgb="FF000000"/>
        <rFont val="Microsoft YaHei UI"/>
        <family val="2"/>
        <charset val="134"/>
      </rPr>
      <t>预约</t>
    </r>
    <r>
      <rPr>
        <sz val="10"/>
        <color rgb="FF000000"/>
        <rFont val="Malgun Gothic"/>
        <family val="2"/>
      </rPr>
      <t xml:space="preserve">
3，</t>
    </r>
    <r>
      <rPr>
        <sz val="10"/>
        <color rgb="FF000000"/>
        <rFont val="Microsoft YaHei UI"/>
        <family val="2"/>
        <charset val="134"/>
      </rPr>
      <t>当</t>
    </r>
    <r>
      <rPr>
        <sz val="10"/>
        <color rgb="FF000000"/>
        <rFont val="Malgun Gothic"/>
        <family val="2"/>
      </rPr>
      <t>天提前</t>
    </r>
    <r>
      <rPr>
        <sz val="10"/>
        <color rgb="FF000000"/>
        <rFont val="Microsoft YaHei UI"/>
        <family val="2"/>
        <charset val="134"/>
      </rPr>
      <t>预约</t>
    </r>
    <phoneticPr fontId="67" type="noConversion"/>
  </si>
  <si>
    <r>
      <t>提前</t>
    </r>
    <r>
      <rPr>
        <sz val="10"/>
        <rFont val="맑은 고딕"/>
        <family val="3"/>
        <charset val="129"/>
      </rPr>
      <t>预约</t>
    </r>
    <r>
      <rPr>
        <sz val="10"/>
        <rFont val="Malgun Gothic"/>
        <family val="2"/>
      </rPr>
      <t>天</t>
    </r>
    <r>
      <rPr>
        <sz val="10"/>
        <rFont val="맑은 고딕"/>
        <family val="3"/>
        <charset val="129"/>
      </rPr>
      <t>数</t>
    </r>
  </si>
  <si>
    <r>
      <t>提前</t>
    </r>
    <r>
      <rPr>
        <sz val="10"/>
        <rFont val="맑은 고딕"/>
        <family val="3"/>
        <charset val="129"/>
      </rPr>
      <t>预约</t>
    </r>
    <r>
      <rPr>
        <sz val="10"/>
        <rFont val="Malgun Gothic"/>
        <family val="2"/>
      </rPr>
      <t xml:space="preserve"> </t>
    </r>
    <r>
      <rPr>
        <sz val="10"/>
        <rFont val="맑은 고딕"/>
        <family val="3"/>
        <charset val="129"/>
      </rPr>
      <t>预约</t>
    </r>
    <r>
      <rPr>
        <sz val="10"/>
        <rFont val="Malgun Gothic"/>
        <family val="2"/>
      </rPr>
      <t>截止</t>
    </r>
    <r>
      <rPr>
        <sz val="10"/>
        <rFont val="맑은 고딕"/>
        <family val="3"/>
        <charset val="129"/>
      </rPr>
      <t>时间</t>
    </r>
  </si>
  <si>
    <r>
      <rPr>
        <sz val="10"/>
        <rFont val="맑은 고딕"/>
        <family val="3"/>
        <charset val="129"/>
      </rPr>
      <t>当</t>
    </r>
    <r>
      <rPr>
        <sz val="10"/>
        <rFont val="Malgun Gothic"/>
        <family val="2"/>
      </rPr>
      <t>天上午</t>
    </r>
    <r>
      <rPr>
        <sz val="10"/>
        <rFont val="맑은 고딕"/>
        <family val="3"/>
        <charset val="129"/>
      </rPr>
      <t>预约</t>
    </r>
    <r>
      <rPr>
        <sz val="10"/>
        <rFont val="Malgun Gothic"/>
        <family val="2"/>
      </rPr>
      <t>，上午</t>
    </r>
    <r>
      <rPr>
        <sz val="10"/>
        <rFont val="맑은 고딕"/>
        <family val="3"/>
        <charset val="129"/>
      </rPr>
      <t>预约</t>
    </r>
    <r>
      <rPr>
        <sz val="10"/>
        <rFont val="Malgun Gothic"/>
        <family val="2"/>
      </rPr>
      <t>截止</t>
    </r>
    <r>
      <rPr>
        <sz val="10"/>
        <rFont val="맑은 고딕"/>
        <family val="3"/>
        <charset val="129"/>
      </rPr>
      <t>时间</t>
    </r>
  </si>
  <si>
    <r>
      <rPr>
        <sz val="10"/>
        <rFont val="微软雅黑"/>
        <family val="2"/>
        <charset val="134"/>
      </rPr>
      <t>当</t>
    </r>
    <r>
      <rPr>
        <sz val="10"/>
        <rFont val="Malgun Gothic"/>
        <family val="2"/>
      </rPr>
      <t>天上午</t>
    </r>
    <r>
      <rPr>
        <sz val="10"/>
        <rFont val="微软雅黑"/>
        <family val="2"/>
        <charset val="134"/>
      </rPr>
      <t>预约</t>
    </r>
    <r>
      <rPr>
        <sz val="10"/>
        <rFont val="Malgun Gothic"/>
        <family val="2"/>
      </rPr>
      <t>，下午</t>
    </r>
    <r>
      <rPr>
        <sz val="10"/>
        <rFont val="微软雅黑"/>
        <family val="2"/>
        <charset val="134"/>
      </rPr>
      <t>预约</t>
    </r>
    <r>
      <rPr>
        <sz val="10"/>
        <rFont val="Malgun Gothic"/>
        <family val="2"/>
      </rPr>
      <t>截止</t>
    </r>
    <r>
      <rPr>
        <sz val="10"/>
        <rFont val="微软雅黑"/>
        <family val="2"/>
        <charset val="134"/>
      </rPr>
      <t>时间</t>
    </r>
    <phoneticPr fontId="67" type="noConversion"/>
  </si>
  <si>
    <r>
      <rPr>
        <sz val="10"/>
        <rFont val="맑은 고딕"/>
        <family val="3"/>
        <charset val="129"/>
      </rPr>
      <t>当</t>
    </r>
    <r>
      <rPr>
        <sz val="10"/>
        <rFont val="Malgun Gothic"/>
        <family val="2"/>
      </rPr>
      <t>天提前</t>
    </r>
    <r>
      <rPr>
        <sz val="10"/>
        <rFont val="맑은 고딕"/>
        <family val="3"/>
        <charset val="129"/>
      </rPr>
      <t>预约</t>
    </r>
    <r>
      <rPr>
        <sz val="10"/>
        <rFont val="Malgun Gothic"/>
        <family val="2"/>
      </rPr>
      <t xml:space="preserve"> 小</t>
    </r>
    <r>
      <rPr>
        <sz val="10"/>
        <rFont val="맑은 고딕"/>
        <family val="3"/>
        <charset val="129"/>
      </rPr>
      <t>时</t>
    </r>
  </si>
  <si>
    <r>
      <rPr>
        <sz val="10"/>
        <color rgb="FF000000"/>
        <rFont val="宋体"/>
        <family val="3"/>
        <charset val="134"/>
      </rPr>
      <t>单</t>
    </r>
    <r>
      <rPr>
        <sz val="10"/>
        <color rgb="FF000000"/>
        <rFont val="Malgun Gothic"/>
        <family val="2"/>
      </rPr>
      <t>位分，0表示不限制</t>
    </r>
  </si>
  <si>
    <r>
      <t>提前N分</t>
    </r>
    <r>
      <rPr>
        <sz val="10"/>
        <color rgb="FF000000"/>
        <rFont val="宋体"/>
        <family val="3"/>
        <charset val="134"/>
      </rPr>
      <t>钟</t>
    </r>
    <r>
      <rPr>
        <sz val="10"/>
        <color rgb="FF000000"/>
        <rFont val="Malgun Gothic"/>
        <family val="2"/>
      </rPr>
      <t>取</t>
    </r>
    <r>
      <rPr>
        <sz val="10"/>
        <color rgb="FF000000"/>
        <rFont val="宋体"/>
        <family val="3"/>
        <charset val="134"/>
      </rPr>
      <t>号</t>
    </r>
    <r>
      <rPr>
        <sz val="10"/>
        <color rgb="FF000000"/>
        <rFont val="Malgun Gothic"/>
        <family val="2"/>
      </rPr>
      <t>。</t>
    </r>
  </si>
  <si>
    <r>
      <t>社康</t>
    </r>
    <r>
      <rPr>
        <sz val="10"/>
        <rFont val="맑은 고딕"/>
        <family val="3"/>
        <charset val="129"/>
      </rPr>
      <t>优</t>
    </r>
    <r>
      <rPr>
        <sz val="10"/>
        <rFont val="Malgun Gothic"/>
        <family val="2"/>
      </rPr>
      <t>先</t>
    </r>
    <r>
      <rPr>
        <sz val="10"/>
        <rFont val="맑은 고딕"/>
        <family val="3"/>
        <charset val="129"/>
      </rPr>
      <t>获</t>
    </r>
    <r>
      <rPr>
        <sz val="10"/>
        <rFont val="Malgun Gothic"/>
        <family val="2"/>
      </rPr>
      <t>取</t>
    </r>
    <r>
      <rPr>
        <sz val="10"/>
        <rFont val="맑은 고딕"/>
        <family val="3"/>
        <charset val="129"/>
      </rPr>
      <t>号</t>
    </r>
    <r>
      <rPr>
        <sz val="10"/>
        <rFont val="Malgun Gothic"/>
        <family val="2"/>
      </rPr>
      <t>源天</t>
    </r>
    <r>
      <rPr>
        <sz val="10"/>
        <rFont val="맑은 고딕"/>
        <family val="3"/>
        <charset val="129"/>
      </rPr>
      <t>数</t>
    </r>
  </si>
  <si>
    <r>
      <t>取</t>
    </r>
    <r>
      <rPr>
        <sz val="10"/>
        <rFont val="微软雅黑"/>
        <family val="2"/>
        <charset val="134"/>
      </rPr>
      <t>号</t>
    </r>
    <r>
      <rPr>
        <sz val="10"/>
        <rFont val="Malgun Gothic"/>
        <family val="2"/>
      </rPr>
      <t>截止</t>
    </r>
    <r>
      <rPr>
        <sz val="10"/>
        <rFont val="微软雅黑"/>
        <family val="2"/>
        <charset val="134"/>
      </rPr>
      <t>时间类</t>
    </r>
    <r>
      <rPr>
        <sz val="10"/>
        <rFont val="Malgun Gothic"/>
        <family val="2"/>
      </rPr>
      <t xml:space="preserve">型  </t>
    </r>
    <phoneticPr fontId="67" type="noConversion"/>
  </si>
  <si>
    <r>
      <t>1就</t>
    </r>
    <r>
      <rPr>
        <sz val="10"/>
        <color rgb="FF000000"/>
        <rFont val="宋体"/>
        <family val="3"/>
        <charset val="134"/>
      </rPr>
      <t>诊开</t>
    </r>
    <r>
      <rPr>
        <sz val="10"/>
        <color rgb="FF000000"/>
        <rFont val="Malgun Gothic"/>
        <family val="2"/>
      </rPr>
      <t>始</t>
    </r>
    <r>
      <rPr>
        <sz val="10"/>
        <color rgb="FF000000"/>
        <rFont val="宋体"/>
        <family val="3"/>
        <charset val="134"/>
      </rPr>
      <t>时间</t>
    </r>
    <r>
      <rPr>
        <sz val="10"/>
        <color rgb="FF000000"/>
        <rFont val="Malgun Gothic"/>
        <family val="2"/>
      </rPr>
      <t>定</t>
    </r>
    <r>
      <rPr>
        <sz val="10"/>
        <color rgb="FF000000"/>
        <rFont val="宋体"/>
        <family val="3"/>
        <charset val="134"/>
      </rPr>
      <t>时</t>
    </r>
    <r>
      <rPr>
        <sz val="10"/>
        <color rgb="FF000000"/>
        <rFont val="Malgun Gothic"/>
        <family val="2"/>
      </rPr>
      <t>截止  
2就</t>
    </r>
    <r>
      <rPr>
        <sz val="10"/>
        <color rgb="FF000000"/>
        <rFont val="宋体"/>
        <family val="3"/>
        <charset val="134"/>
      </rPr>
      <t>诊结</t>
    </r>
    <r>
      <rPr>
        <sz val="10"/>
        <color rgb="FF000000"/>
        <rFont val="Malgun Gothic"/>
        <family val="2"/>
      </rPr>
      <t>束</t>
    </r>
    <r>
      <rPr>
        <sz val="10"/>
        <color rgb="FF000000"/>
        <rFont val="宋体"/>
        <family val="3"/>
        <charset val="134"/>
      </rPr>
      <t>时间</t>
    </r>
    <r>
      <rPr>
        <sz val="10"/>
        <color rgb="FF000000"/>
        <rFont val="Malgun Gothic"/>
        <family val="2"/>
      </rPr>
      <t>定</t>
    </r>
    <r>
      <rPr>
        <sz val="10"/>
        <color rgb="FF000000"/>
        <rFont val="宋体"/>
        <family val="3"/>
        <charset val="134"/>
      </rPr>
      <t>时</t>
    </r>
    <r>
      <rPr>
        <sz val="10"/>
        <color rgb="FF000000"/>
        <rFont val="Malgun Gothic"/>
        <family val="2"/>
      </rPr>
      <t>截止</t>
    </r>
    <phoneticPr fontId="67" type="noConversion"/>
  </si>
  <si>
    <r>
      <t>取</t>
    </r>
    <r>
      <rPr>
        <sz val="10"/>
        <rFont val="微软雅黑"/>
        <family val="2"/>
        <charset val="134"/>
      </rPr>
      <t>号</t>
    </r>
    <r>
      <rPr>
        <sz val="10"/>
        <rFont val="Malgun Gothic"/>
        <family val="2"/>
      </rPr>
      <t>截止</t>
    </r>
    <r>
      <rPr>
        <sz val="10"/>
        <rFont val="微软雅黑"/>
        <family val="2"/>
        <charset val="134"/>
      </rPr>
      <t>时间</t>
    </r>
    <phoneticPr fontId="67" type="noConversion"/>
  </si>
  <si>
    <r>
      <t>take_src_type=1</t>
    </r>
    <r>
      <rPr>
        <sz val="10"/>
        <rFont val="微软雅黑"/>
        <family val="2"/>
        <charset val="134"/>
      </rPr>
      <t>时</t>
    </r>
    <r>
      <rPr>
        <sz val="10"/>
        <rFont val="Malgun Gothic"/>
        <family val="2"/>
      </rPr>
      <t xml:space="preserve"> 就</t>
    </r>
    <r>
      <rPr>
        <sz val="10"/>
        <rFont val="微软雅黑"/>
        <family val="2"/>
        <charset val="134"/>
      </rPr>
      <t>诊开</t>
    </r>
    <r>
      <rPr>
        <sz val="10"/>
        <rFont val="Malgun Gothic"/>
        <family val="2"/>
      </rPr>
      <t>始前提前多少分</t>
    </r>
    <r>
      <rPr>
        <sz val="10"/>
        <rFont val="微软雅黑"/>
        <family val="2"/>
        <charset val="134"/>
      </rPr>
      <t>钟</t>
    </r>
    <r>
      <rPr>
        <sz val="10"/>
        <rFont val="Malgun Gothic"/>
        <family val="2"/>
      </rPr>
      <t>截止取</t>
    </r>
    <r>
      <rPr>
        <sz val="10"/>
        <rFont val="微软雅黑"/>
        <family val="2"/>
        <charset val="134"/>
      </rPr>
      <t>号</t>
    </r>
    <r>
      <rPr>
        <sz val="10"/>
        <rFont val="Malgun Gothic"/>
        <family val="2"/>
      </rPr>
      <t>；
take_src_type=2</t>
    </r>
    <r>
      <rPr>
        <sz val="10"/>
        <rFont val="微软雅黑"/>
        <family val="2"/>
        <charset val="134"/>
      </rPr>
      <t>时</t>
    </r>
    <r>
      <rPr>
        <sz val="10"/>
        <rFont val="Malgun Gothic"/>
        <family val="2"/>
      </rPr>
      <t xml:space="preserve"> 就</t>
    </r>
    <r>
      <rPr>
        <sz val="10"/>
        <rFont val="微软雅黑"/>
        <family val="2"/>
        <charset val="134"/>
      </rPr>
      <t>诊结</t>
    </r>
    <r>
      <rPr>
        <sz val="10"/>
        <rFont val="Malgun Gothic"/>
        <family val="2"/>
      </rPr>
      <t>束前提前多少分</t>
    </r>
    <r>
      <rPr>
        <sz val="10"/>
        <rFont val="微软雅黑"/>
        <family val="2"/>
        <charset val="134"/>
      </rPr>
      <t>钟</t>
    </r>
    <r>
      <rPr>
        <sz val="10"/>
        <rFont val="Malgun Gothic"/>
        <family val="2"/>
      </rPr>
      <t>截止取</t>
    </r>
    <r>
      <rPr>
        <sz val="10"/>
        <rFont val="微软雅黑"/>
        <family val="2"/>
        <charset val="134"/>
      </rPr>
      <t>号</t>
    </r>
    <phoneticPr fontId="67" type="noConversion"/>
  </si>
  <si>
    <r>
      <t>取消截止</t>
    </r>
    <r>
      <rPr>
        <sz val="10"/>
        <rFont val="微软雅黑"/>
        <family val="2"/>
        <charset val="134"/>
      </rPr>
      <t>时间类</t>
    </r>
    <r>
      <rPr>
        <sz val="10"/>
        <rFont val="Malgun Gothic"/>
        <family val="2"/>
      </rPr>
      <t xml:space="preserve">型 </t>
    </r>
    <phoneticPr fontId="67" type="noConversion"/>
  </si>
  <si>
    <r>
      <t>1提前X天定</t>
    </r>
    <r>
      <rPr>
        <sz val="10"/>
        <color rgb="FF000000"/>
        <rFont val="Microsoft YaHei UI"/>
        <family val="3"/>
        <charset val="134"/>
      </rPr>
      <t>时</t>
    </r>
    <r>
      <rPr>
        <sz val="10"/>
        <color rgb="FF000000"/>
        <rFont val="Malgun Gothic"/>
        <family val="2"/>
      </rPr>
      <t>截止</t>
    </r>
    <r>
      <rPr>
        <sz val="10"/>
        <color indexed="8"/>
        <rFont val="Malgun Gothic"/>
        <family val="2"/>
      </rPr>
      <t xml:space="preserve">
2提前半天截止
3就</t>
    </r>
    <r>
      <rPr>
        <sz val="10"/>
        <color rgb="FF000000"/>
        <rFont val="Microsoft YaHei UI"/>
        <family val="3"/>
        <charset val="134"/>
      </rPr>
      <t>诊开</t>
    </r>
    <r>
      <rPr>
        <sz val="10"/>
        <color rgb="FF000000"/>
        <rFont val="Malgun Gothic"/>
        <family val="2"/>
      </rPr>
      <t>始</t>
    </r>
    <r>
      <rPr>
        <sz val="10"/>
        <color rgb="FF000000"/>
        <rFont val="Microsoft YaHei UI"/>
        <family val="3"/>
        <charset val="134"/>
      </rPr>
      <t>时间</t>
    </r>
    <r>
      <rPr>
        <sz val="10"/>
        <color rgb="FF000000"/>
        <rFont val="Malgun Gothic"/>
        <family val="2"/>
      </rPr>
      <t>定</t>
    </r>
    <r>
      <rPr>
        <sz val="10"/>
        <color rgb="FF000000"/>
        <rFont val="Microsoft YaHei UI"/>
        <family val="3"/>
        <charset val="134"/>
      </rPr>
      <t>时</t>
    </r>
    <r>
      <rPr>
        <sz val="10"/>
        <color rgb="FF000000"/>
        <rFont val="Malgun Gothic"/>
        <family val="2"/>
      </rPr>
      <t>截止</t>
    </r>
    <r>
      <rPr>
        <sz val="10"/>
        <color indexed="8"/>
        <rFont val="Malgun Gothic"/>
        <family val="2"/>
      </rPr>
      <t xml:space="preserve">
4就</t>
    </r>
    <r>
      <rPr>
        <sz val="10"/>
        <color rgb="FF000000"/>
        <rFont val="Microsoft YaHei UI"/>
        <family val="3"/>
        <charset val="134"/>
      </rPr>
      <t>诊结</t>
    </r>
    <r>
      <rPr>
        <sz val="10"/>
        <color rgb="FF000000"/>
        <rFont val="Malgun Gothic"/>
        <family val="2"/>
      </rPr>
      <t>束</t>
    </r>
    <r>
      <rPr>
        <sz val="10"/>
        <color rgb="FF000000"/>
        <rFont val="Microsoft YaHei UI"/>
        <family val="3"/>
        <charset val="134"/>
      </rPr>
      <t>时间</t>
    </r>
    <r>
      <rPr>
        <sz val="10"/>
        <color rgb="FF000000"/>
        <rFont val="Malgun Gothic"/>
        <family val="2"/>
      </rPr>
      <t>定</t>
    </r>
    <r>
      <rPr>
        <sz val="10"/>
        <color rgb="FF000000"/>
        <rFont val="Microsoft YaHei UI"/>
        <family val="3"/>
        <charset val="134"/>
      </rPr>
      <t>时</t>
    </r>
    <r>
      <rPr>
        <sz val="10"/>
        <color rgb="FF000000"/>
        <rFont val="Malgun Gothic"/>
        <family val="2"/>
      </rPr>
      <t>截止</t>
    </r>
    <r>
      <rPr>
        <sz val="10"/>
        <color indexed="8"/>
        <rFont val="Malgun Gothic"/>
        <family val="2"/>
      </rPr>
      <t xml:space="preserve">
5无取消截止</t>
    </r>
    <r>
      <rPr>
        <sz val="10"/>
        <color rgb="FF000000"/>
        <rFont val="Microsoft YaHei UI"/>
        <family val="3"/>
        <charset val="134"/>
      </rPr>
      <t>时间</t>
    </r>
    <phoneticPr fontId="67" type="noConversion"/>
  </si>
  <si>
    <r>
      <t>cancel_stop_type=1</t>
    </r>
    <r>
      <rPr>
        <sz val="10"/>
        <color indexed="8"/>
        <rFont val="맑은 고딕"/>
        <family val="3"/>
        <charset val="129"/>
      </rPr>
      <t>时</t>
    </r>
    <r>
      <rPr>
        <sz val="10"/>
        <color indexed="8"/>
        <rFont val="Malgun Gothic"/>
        <family val="2"/>
      </rPr>
      <t xml:space="preserve">有效 </t>
    </r>
  </si>
  <si>
    <r>
      <t>在</t>
    </r>
    <r>
      <rPr>
        <sz val="10"/>
        <rFont val="맑은 고딕"/>
        <family val="3"/>
        <charset val="129"/>
      </rPr>
      <t>几</t>
    </r>
    <r>
      <rPr>
        <sz val="10"/>
        <rFont val="Malgun Gothic"/>
        <family val="2"/>
      </rPr>
      <t>点后截止取消</t>
    </r>
  </si>
  <si>
    <r>
      <t>上午</t>
    </r>
    <r>
      <rPr>
        <sz val="10"/>
        <rFont val="맑은 고딕"/>
        <family val="3"/>
        <charset val="129"/>
      </rPr>
      <t>几</t>
    </r>
    <r>
      <rPr>
        <sz val="10"/>
        <rFont val="Malgun Gothic"/>
        <family val="2"/>
      </rPr>
      <t>点后截止取消</t>
    </r>
  </si>
  <si>
    <r>
      <t>cancel_stop_type=2</t>
    </r>
    <r>
      <rPr>
        <sz val="10"/>
        <color rgb="FF000000"/>
        <rFont val="Malgun Gothic"/>
        <family val="2"/>
        <charset val="129"/>
      </rPr>
      <t>时</t>
    </r>
    <r>
      <rPr>
        <sz val="10"/>
        <color rgb="FF000000"/>
        <rFont val="Malgun Gothic"/>
        <family val="2"/>
      </rPr>
      <t xml:space="preserve">有效  </t>
    </r>
  </si>
  <si>
    <r>
      <t>下午</t>
    </r>
    <r>
      <rPr>
        <sz val="10"/>
        <rFont val="맑은 고딕"/>
        <family val="3"/>
        <charset val="129"/>
      </rPr>
      <t>几</t>
    </r>
    <r>
      <rPr>
        <sz val="10"/>
        <rFont val="Malgun Gothic"/>
        <family val="2"/>
      </rPr>
      <t>点后截止取消</t>
    </r>
  </si>
  <si>
    <r>
      <t>就</t>
    </r>
    <r>
      <rPr>
        <sz val="10"/>
        <rFont val="맑은 고딕"/>
        <family val="3"/>
        <charset val="129"/>
      </rPr>
      <t>诊开</t>
    </r>
    <r>
      <rPr>
        <sz val="10"/>
        <rFont val="Malgun Gothic"/>
        <family val="2"/>
      </rPr>
      <t>始前提前</t>
    </r>
    <r>
      <rPr>
        <sz val="10"/>
        <rFont val="맑은 고딕"/>
        <family val="3"/>
        <charset val="129"/>
      </rPr>
      <t>几</t>
    </r>
    <r>
      <rPr>
        <sz val="10"/>
        <rFont val="Malgun Gothic"/>
        <family val="2"/>
      </rPr>
      <t>分</t>
    </r>
    <r>
      <rPr>
        <sz val="10"/>
        <rFont val="맑은 고딕"/>
        <family val="3"/>
        <charset val="129"/>
      </rPr>
      <t>钟</t>
    </r>
    <r>
      <rPr>
        <sz val="10"/>
        <rFont val="Malgun Gothic"/>
        <family val="2"/>
      </rPr>
      <t>截止取消</t>
    </r>
  </si>
  <si>
    <r>
      <t>cancel_stop_type=3</t>
    </r>
    <r>
      <rPr>
        <sz val="10"/>
        <color rgb="FF000000"/>
        <rFont val="Malgun Gothic"/>
        <family val="2"/>
        <charset val="129"/>
      </rPr>
      <t>时</t>
    </r>
    <r>
      <rPr>
        <sz val="10"/>
        <color rgb="FF000000"/>
        <rFont val="Malgun Gothic"/>
        <family val="2"/>
      </rPr>
      <t xml:space="preserve">有效  </t>
    </r>
  </si>
  <si>
    <r>
      <t>就</t>
    </r>
    <r>
      <rPr>
        <sz val="10"/>
        <rFont val="맑은 고딕"/>
        <family val="3"/>
        <charset val="129"/>
      </rPr>
      <t>诊结</t>
    </r>
    <r>
      <rPr>
        <sz val="10"/>
        <rFont val="Malgun Gothic"/>
        <family val="2"/>
      </rPr>
      <t>束前提前</t>
    </r>
    <r>
      <rPr>
        <sz val="10"/>
        <rFont val="맑은 고딕"/>
        <family val="3"/>
        <charset val="129"/>
      </rPr>
      <t>几</t>
    </r>
    <r>
      <rPr>
        <sz val="10"/>
        <rFont val="Malgun Gothic"/>
        <family val="2"/>
      </rPr>
      <t>分</t>
    </r>
    <r>
      <rPr>
        <sz val="10"/>
        <rFont val="맑은 고딕"/>
        <family val="3"/>
        <charset val="129"/>
      </rPr>
      <t>钟</t>
    </r>
    <r>
      <rPr>
        <sz val="10"/>
        <rFont val="Malgun Gothic"/>
        <family val="2"/>
      </rPr>
      <t>截止取消</t>
    </r>
  </si>
  <si>
    <r>
      <t>cancel_stop_type=4</t>
    </r>
    <r>
      <rPr>
        <sz val="10"/>
        <color rgb="FF000000"/>
        <rFont val="Malgun Gothic"/>
        <family val="2"/>
        <charset val="129"/>
      </rPr>
      <t>时</t>
    </r>
    <r>
      <rPr>
        <sz val="10"/>
        <color rgb="FF000000"/>
        <rFont val="Malgun Gothic"/>
        <family val="2"/>
      </rPr>
      <t xml:space="preserve">有效  </t>
    </r>
  </si>
  <si>
    <t>예약가능 시간</t>
    <phoneticPr fontId="67" type="noConversion"/>
  </si>
  <si>
    <t>예약 유형</t>
    <phoneticPr fontId="67" type="noConversion"/>
  </si>
  <si>
    <t>사전 예약 가능 일자수</t>
    <phoneticPr fontId="67" type="noConversion"/>
  </si>
  <si>
    <t>사전예약 가능 완료시간</t>
    <phoneticPr fontId="67" type="noConversion"/>
  </si>
  <si>
    <t>당일 오전 예약, 오전 예약완료시간</t>
    <phoneticPr fontId="67" type="noConversion"/>
  </si>
  <si>
    <t>당일 오전 예약, 오후 예약완료시간</t>
    <phoneticPr fontId="67" type="noConversion"/>
  </si>
  <si>
    <t>지불시간</t>
    <phoneticPr fontId="67" type="noConversion"/>
  </si>
  <si>
    <t>"사캉" 우선 예약가능 일자수</t>
    <phoneticPr fontId="67" type="noConversion"/>
  </si>
  <si>
    <t>취소마감시간 유형</t>
    <phoneticPr fontId="67" type="noConversion"/>
  </si>
  <si>
    <t>예약가능 일자수</t>
    <phoneticPr fontId="67" type="noConversion"/>
  </si>
  <si>
    <t>몇시후 취소불가</t>
    <phoneticPr fontId="67" type="noConversion"/>
  </si>
  <si>
    <t>오전 몇시후 취소불가</t>
    <phoneticPr fontId="67" type="noConversion"/>
  </si>
  <si>
    <t>오후 몇시후 취소불가</t>
    <phoneticPr fontId="67" type="noConversion"/>
  </si>
  <si>
    <t>진료시작 후 몇분전 취소마감</t>
    <phoneticPr fontId="67" type="noConversion"/>
  </si>
  <si>
    <t>진료완료 후 몇분전 취소마감</t>
    <phoneticPr fontId="67" type="noConversion"/>
  </si>
  <si>
    <t>당일 사전 예약시간</t>
    <phoneticPr fontId="67" type="noConversion"/>
  </si>
  <si>
    <t>취소마감시간(몇일)</t>
    <phoneticPr fontId="67" type="noConversion"/>
  </si>
  <si>
    <t>Null 제한없음.</t>
    <phoneticPr fontId="67" type="noConversion"/>
  </si>
  <si>
    <t>진료과 설정이 없으면 병원 설정 상속</t>
    <phoneticPr fontId="67" type="noConversion"/>
  </si>
  <si>
    <t>의료진 설정이 없으면 진료과 설정 상속 ( 진료과도 없으면 병원 설정 상속)</t>
    <phoneticPr fontId="67" type="noConversion"/>
  </si>
  <si>
    <t>24시간제</t>
    <phoneticPr fontId="67" type="noConversion"/>
  </si>
  <si>
    <t>단위 : 분;  0 이면 제한 없음.</t>
    <phoneticPr fontId="67" type="noConversion"/>
  </si>
  <si>
    <t>1 몇일 전 정시 마감
2 반일전 마감
3 진료시작전 정시 마감
4 진료완료후 정시 마감
5 취소마감 시간 없음</t>
    <phoneticPr fontId="67" type="noConversion"/>
  </si>
  <si>
    <t>cancel_stop_type=4 일 경우 유효</t>
    <phoneticPr fontId="67" type="noConversion"/>
  </si>
  <si>
    <t>1 진료시작시간 정시 마감  
2 진료완료시간 정비 마감</t>
    <phoneticPr fontId="67" type="noConversion"/>
  </si>
  <si>
    <r>
      <t>1，사전 예약</t>
    </r>
    <r>
      <rPr>
        <sz val="10"/>
        <color rgb="FF000000"/>
        <rFont val="Malgun Gothic"/>
        <family val="2"/>
      </rPr>
      <t xml:space="preserve">
</t>
    </r>
    <r>
      <rPr>
        <sz val="10"/>
        <color indexed="8"/>
        <rFont val="Malgun Gothic"/>
        <family val="2"/>
      </rPr>
      <t>2，</t>
    </r>
    <r>
      <rPr>
        <sz val="10"/>
        <color rgb="FF000000"/>
        <rFont val="Malgun Gothic"/>
        <family val="2"/>
      </rPr>
      <t xml:space="preserve">당일 오전 예약
</t>
    </r>
    <r>
      <rPr>
        <sz val="10"/>
        <color indexed="8"/>
        <rFont val="Malgun Gothic"/>
        <family val="2"/>
      </rPr>
      <t>3，당일 사전 예약</t>
    </r>
    <phoneticPr fontId="67" type="noConversion"/>
  </si>
  <si>
    <r>
      <t>cancel_stop_type=1</t>
    </r>
    <r>
      <rPr>
        <sz val="10"/>
        <color rgb="FF000000"/>
        <rFont val="Malgun Gothic"/>
        <family val="2"/>
      </rPr>
      <t xml:space="preserve"> 일 경우 유효</t>
    </r>
    <phoneticPr fontId="67" type="noConversion"/>
  </si>
  <si>
    <r>
      <t xml:space="preserve">cancel_stop_type=2 </t>
    </r>
    <r>
      <rPr>
        <sz val="10"/>
        <color rgb="FF000000"/>
        <rFont val="Malgun Gothic"/>
        <family val="2"/>
      </rPr>
      <t>일 경우 유효</t>
    </r>
    <phoneticPr fontId="67" type="noConversion"/>
  </si>
  <si>
    <r>
      <t>cancel_stop_type=2</t>
    </r>
    <r>
      <rPr>
        <sz val="10"/>
        <color rgb="FF000000"/>
        <rFont val="Malgun Gothic"/>
        <family val="2"/>
      </rPr>
      <t xml:space="preserve"> 일 경우 유효</t>
    </r>
    <phoneticPr fontId="67" type="noConversion"/>
  </si>
  <si>
    <r>
      <t>cancel_stop_type=3</t>
    </r>
    <r>
      <rPr>
        <sz val="10"/>
        <color rgb="FF000000"/>
        <rFont val="Malgun Gothic"/>
        <family val="2"/>
      </rPr>
      <t xml:space="preserve"> 일 경우 유효</t>
    </r>
    <phoneticPr fontId="67" type="noConversion"/>
  </si>
  <si>
    <t>예약번호 수령 시간</t>
  </si>
  <si>
    <t>예약번호 수령 가능시간 ( N분전 )</t>
  </si>
  <si>
    <t>예약번호 수령 마감시간 유형</t>
  </si>
  <si>
    <t>예약번호 수령 완료시간</t>
  </si>
  <si>
    <t>take_src_type=1 일 경우, 진료시작전 몇분 내 예약번호 수령 마감
take_src_type=2 일 경우, 진료완료전 몇분 내 예약번호 수령 마감</t>
  </si>
  <si>
    <t>(default) :심천; uid, depid 가 Null 일 경우 유효</t>
    <phoneticPr fontId="67" type="noConversion"/>
  </si>
  <si>
    <t>uid, depid 가 Null 일 경우 유효</t>
  </si>
  <si>
    <t>(default) 모든 진료과 조회</t>
    <phoneticPr fontId="67" type="noConversion"/>
  </si>
  <si>
    <t>공통 진료과 포함된 병원리스트</t>
    <phoneticPr fontId="67" type="noConversion"/>
  </si>
  <si>
    <t>지역리스트</t>
  </si>
  <si>
    <t>개통 성시리스트</t>
  </si>
  <si>
    <t>병원리스트</t>
  </si>
  <si>
    <t>의료진리스트</t>
  </si>
  <si>
    <t>진료과리스트</t>
  </si>
  <si>
    <t>(default) 0 예약이 가능한 진료과만 리턴
1 모든 진료과 리턴</t>
    <phoneticPr fontId="67" type="noConversion"/>
  </si>
  <si>
    <r>
      <t>0 只返回有</t>
    </r>
    <r>
      <rPr>
        <sz val="10"/>
        <color rgb="FF000000"/>
        <rFont val="微软雅黑"/>
        <family val="2"/>
        <charset val="134"/>
      </rPr>
      <t>号</t>
    </r>
    <r>
      <rPr>
        <sz val="10"/>
        <color rgb="FF000000"/>
        <rFont val="Malgun Gothic"/>
        <family val="2"/>
      </rPr>
      <t>源科室 (默</t>
    </r>
    <r>
      <rPr>
        <sz val="10"/>
        <color rgb="FF000000"/>
        <rFont val="Microsoft YaHei UI"/>
        <family val="2"/>
        <charset val="134"/>
      </rPr>
      <t>认</t>
    </r>
    <r>
      <rPr>
        <sz val="10"/>
        <color rgb="FF000000"/>
        <rFont val="Malgun Gothic"/>
        <family val="2"/>
      </rPr>
      <t>只返回有</t>
    </r>
    <r>
      <rPr>
        <sz val="10"/>
        <color rgb="FF000000"/>
        <rFont val="Microsoft YaHei UI"/>
        <family val="2"/>
        <charset val="134"/>
      </rPr>
      <t>号</t>
    </r>
    <r>
      <rPr>
        <sz val="10"/>
        <color rgb="FF000000"/>
        <rFont val="Malgun Gothic"/>
        <family val="2"/>
      </rPr>
      <t>源科室)
1 返回所有科室</t>
    </r>
    <phoneticPr fontId="67" type="noConversion"/>
  </si>
  <si>
    <t>분류 ID</t>
    <phoneticPr fontId="67" type="noConversion"/>
  </si>
  <si>
    <t>상급 분류 ID</t>
    <phoneticPr fontId="67" type="noConversion"/>
  </si>
  <si>
    <t>1급진료과명</t>
    <phoneticPr fontId="67" type="noConversion"/>
  </si>
  <si>
    <t>2급진료과리스트</t>
    <phoneticPr fontId="67" type="noConversion"/>
  </si>
  <si>
    <t>진료과 공통 분류</t>
    <phoneticPr fontId="67" type="noConversion"/>
  </si>
  <si>
    <t>잔여 예약가능수</t>
    <phoneticPr fontId="67" type="noConversion"/>
  </si>
  <si>
    <r>
      <t>分院的分</t>
    </r>
    <r>
      <rPr>
        <sz val="10"/>
        <rFont val="맑은 고딕"/>
        <family val="3"/>
        <charset val="129"/>
      </rPr>
      <t>类</t>
    </r>
    <r>
      <rPr>
        <sz val="10"/>
        <rFont val="Malgun Gothic"/>
        <family val="2"/>
      </rPr>
      <t>ID</t>
    </r>
  </si>
  <si>
    <r>
      <t>分</t>
    </r>
    <r>
      <rPr>
        <sz val="10"/>
        <rFont val="맑은 고딕"/>
        <family val="3"/>
        <charset val="129"/>
      </rPr>
      <t>类</t>
    </r>
    <r>
      <rPr>
        <sz val="10"/>
        <rFont val="Malgun Gothic"/>
        <family val="2"/>
      </rPr>
      <t>ID</t>
    </r>
  </si>
  <si>
    <r>
      <t>父分</t>
    </r>
    <r>
      <rPr>
        <sz val="10"/>
        <rFont val="맑은 고딕"/>
        <family val="3"/>
        <charset val="129"/>
      </rPr>
      <t>类</t>
    </r>
    <r>
      <rPr>
        <sz val="10"/>
        <rFont val="Malgun Gothic"/>
        <family val="2"/>
      </rPr>
      <t xml:space="preserve">ID </t>
    </r>
  </si>
  <si>
    <r>
      <t>一</t>
    </r>
    <r>
      <rPr>
        <sz val="10"/>
        <rFont val="맑은 고딕"/>
        <family val="3"/>
        <charset val="129"/>
      </rPr>
      <t>级</t>
    </r>
    <r>
      <rPr>
        <sz val="10"/>
        <rFont val="Malgun Gothic"/>
        <family val="2"/>
      </rPr>
      <t>科室名</t>
    </r>
    <r>
      <rPr>
        <sz val="10"/>
        <rFont val="맑은 고딕"/>
        <family val="3"/>
        <charset val="129"/>
      </rPr>
      <t>称</t>
    </r>
  </si>
  <si>
    <r>
      <t>二</t>
    </r>
    <r>
      <rPr>
        <sz val="10"/>
        <rFont val="맑은 고딕"/>
        <family val="3"/>
        <charset val="129"/>
      </rPr>
      <t>级</t>
    </r>
    <r>
      <rPr>
        <sz val="10"/>
        <rFont val="Malgun Gothic"/>
        <family val="2"/>
      </rPr>
      <t>科室列表</t>
    </r>
  </si>
  <si>
    <r>
      <t>科室公共分</t>
    </r>
    <r>
      <rPr>
        <sz val="10"/>
        <rFont val="맑은 고딕"/>
        <family val="3"/>
        <charset val="129"/>
      </rPr>
      <t>类</t>
    </r>
  </si>
  <si>
    <r>
      <t>剩余</t>
    </r>
    <r>
      <rPr>
        <sz val="10"/>
        <rFont val="맑은 고딕"/>
        <family val="3"/>
        <charset val="129"/>
      </rPr>
      <t>号</t>
    </r>
    <r>
      <rPr>
        <sz val="10"/>
        <rFont val="Malgun Gothic"/>
        <family val="2"/>
      </rPr>
      <t>源</t>
    </r>
    <r>
      <rPr>
        <sz val="10"/>
        <rFont val="맑은 고딕"/>
        <family val="3"/>
        <charset val="129"/>
      </rPr>
      <t>数</t>
    </r>
  </si>
  <si>
    <r>
      <t>父分</t>
    </r>
    <r>
      <rPr>
        <sz val="10"/>
        <rFont val="맑은 고딕"/>
        <family val="3"/>
        <charset val="129"/>
      </rPr>
      <t>类</t>
    </r>
    <r>
      <rPr>
        <sz val="10"/>
        <rFont val="Malgun Gothic"/>
        <family val="2"/>
      </rPr>
      <t>ID</t>
    </r>
  </si>
  <si>
    <t>의료진번호</t>
    <phoneticPr fontId="67" type="noConversion"/>
  </si>
  <si>
    <t>전문</t>
    <phoneticPr fontId="67" type="noConversion"/>
  </si>
  <si>
    <t>직급 ID</t>
    <phoneticPr fontId="67" type="noConversion"/>
  </si>
  <si>
    <t>의료진 파로필사진</t>
    <phoneticPr fontId="67" type="noConversion"/>
  </si>
  <si>
    <t>스케쥴리스트</t>
    <phoneticPr fontId="67" type="noConversion"/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</si>
  <si>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生名</t>
    </r>
    <r>
      <rPr>
        <sz val="10"/>
        <rFont val="맑은 고딕"/>
        <family val="3"/>
        <charset val="129"/>
      </rPr>
      <t>称</t>
    </r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</si>
  <si>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生ID</t>
    </r>
  </si>
  <si>
    <r>
      <rPr>
        <sz val="10"/>
        <rFont val="Microsoft YaHei UI"/>
        <family val="3"/>
        <charset val="134"/>
      </rPr>
      <t>医</t>
    </r>
    <r>
      <rPr>
        <sz val="10"/>
        <rFont val="Malgun Gothic"/>
        <family val="2"/>
      </rPr>
      <t>生名</t>
    </r>
    <r>
      <rPr>
        <sz val="10"/>
        <rFont val="Microsoft YaHei UI"/>
        <family val="3"/>
        <charset val="134"/>
      </rPr>
      <t>称</t>
    </r>
    <phoneticPr fontId="67" type="noConversion"/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</si>
  <si>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生工</t>
    </r>
    <r>
      <rPr>
        <sz val="10"/>
        <rFont val="맑은 고딕"/>
        <family val="3"/>
        <charset val="129"/>
      </rPr>
      <t>号</t>
    </r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</si>
  <si>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院名</t>
    </r>
    <r>
      <rPr>
        <sz val="10"/>
        <rFont val="맑은 고딕"/>
        <family val="3"/>
        <charset val="129"/>
      </rPr>
      <t>称</t>
    </r>
  </si>
  <si>
    <r>
      <t>性</t>
    </r>
    <r>
      <rPr>
        <sz val="10"/>
        <rFont val="맑은 고딕"/>
        <family val="3"/>
        <charset val="129"/>
      </rPr>
      <t>别</t>
    </r>
  </si>
  <si>
    <r>
      <rPr>
        <sz val="10"/>
        <rFont val="맑은 고딕"/>
        <family val="3"/>
        <charset val="129"/>
      </rPr>
      <t>专业</t>
    </r>
  </si>
  <si>
    <r>
      <rPr>
        <sz val="10"/>
        <rFont val="맑은 고딕"/>
        <family val="3"/>
        <charset val="129"/>
      </rPr>
      <t>职称编号</t>
    </r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</si>
  <si>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生</t>
    </r>
    <r>
      <rPr>
        <sz val="10"/>
        <rFont val="맑은 고딕"/>
        <family val="3"/>
        <charset val="129"/>
      </rPr>
      <t>头</t>
    </r>
    <r>
      <rPr>
        <sz val="10"/>
        <rFont val="Malgun Gothic"/>
        <family val="2"/>
      </rPr>
      <t>像</t>
    </r>
  </si>
  <si>
    <t>성별</t>
    <phoneticPr fontId="1" type="noConversion"/>
  </si>
  <si>
    <t>전문분야</t>
    <phoneticPr fontId="1" type="noConversion"/>
  </si>
  <si>
    <t>직급 ID</t>
    <phoneticPr fontId="1" type="noConversion"/>
  </si>
  <si>
    <t>직급명</t>
    <phoneticPr fontId="1" type="noConversion"/>
  </si>
  <si>
    <t>진료범위</t>
    <phoneticPr fontId="1" type="noConversion"/>
  </si>
  <si>
    <t>의료진 프로필사진</t>
    <phoneticPr fontId="1" type="noConversion"/>
  </si>
  <si>
    <t>의료진소개</t>
    <phoneticPr fontId="1" type="noConversion"/>
  </si>
  <si>
    <t>진료과명</t>
    <phoneticPr fontId="1" type="noConversion"/>
  </si>
  <si>
    <t>병원 ID</t>
    <phoneticPr fontId="1" type="noConversion"/>
  </si>
  <si>
    <t>병원명</t>
    <phoneticPr fontId="1" type="noConversion"/>
  </si>
  <si>
    <t>의료진 ID</t>
    <phoneticPr fontId="1" type="noConversion"/>
  </si>
  <si>
    <t>의료진명</t>
    <phoneticPr fontId="1" type="noConversion"/>
  </si>
  <si>
    <t>주 직업장소</t>
    <phoneticPr fontId="1" type="noConversion"/>
  </si>
  <si>
    <t>지불방식</t>
    <phoneticPr fontId="1" type="noConversion"/>
  </si>
  <si>
    <t>지불시간</t>
    <phoneticPr fontId="1" type="noConversion"/>
  </si>
  <si>
    <t>직급명</t>
    <phoneticPr fontId="67" type="noConversion"/>
  </si>
  <si>
    <t>depid 관련 전문</t>
    <phoneticPr fontId="1" type="noConversion"/>
  </si>
  <si>
    <r>
      <rPr>
        <sz val="10"/>
        <color rgb="FF000000"/>
        <rFont val="Microsoft YaHei UI"/>
        <family val="2"/>
        <charset val="134"/>
      </rPr>
      <t>填</t>
    </r>
    <r>
      <rPr>
        <sz val="10"/>
        <color rgb="FF000000"/>
        <rFont val="Malgun Gothic"/>
        <family val="2"/>
      </rPr>
      <t>了此</t>
    </r>
    <r>
      <rPr>
        <sz val="10"/>
        <color rgb="FF000000"/>
        <rFont val="Microsoft YaHei UI"/>
        <family val="2"/>
        <charset val="134"/>
      </rPr>
      <t>参数</t>
    </r>
    <r>
      <rPr>
        <sz val="10"/>
        <color rgb="FF000000"/>
        <rFont val="Malgun Gothic"/>
        <family val="2"/>
      </rPr>
      <t>科室ID可不必</t>
    </r>
    <r>
      <rPr>
        <sz val="10"/>
        <color rgb="FF000000"/>
        <rFont val="Microsoft YaHei UI"/>
        <family val="2"/>
        <charset val="134"/>
      </rPr>
      <t>填</t>
    </r>
    <r>
      <rPr>
        <sz val="10"/>
        <color rgb="FF000000"/>
        <rFont val="Malgun Gothic"/>
        <family val="2"/>
      </rPr>
      <t>, 返回</t>
    </r>
    <r>
      <rPr>
        <sz val="10"/>
        <color rgb="FF000000"/>
        <rFont val="微软雅黑"/>
        <family val="2"/>
        <charset val="134"/>
      </rPr>
      <t>查</t>
    </r>
    <r>
      <rPr>
        <sz val="10"/>
        <color rgb="FF000000"/>
        <rFont val="Malgun Gothic"/>
        <family val="2"/>
      </rPr>
      <t>看docotorid</t>
    </r>
    <r>
      <rPr>
        <sz val="10"/>
        <color rgb="FF000000"/>
        <rFont val="微软雅黑"/>
        <family val="2"/>
        <charset val="134"/>
      </rPr>
      <t>查询</t>
    </r>
    <r>
      <rPr>
        <sz val="10"/>
        <color rgb="FF000000"/>
        <rFont val="Malgun Gothic"/>
        <family val="2"/>
      </rPr>
      <t>返回json信息</t>
    </r>
    <r>
      <rPr>
        <sz val="10"/>
        <color rgb="FF000000"/>
        <rFont val="微软雅黑"/>
        <family val="2"/>
        <charset val="134"/>
      </rPr>
      <t>说</t>
    </r>
    <r>
      <rPr>
        <sz val="10"/>
        <color rgb="FF000000"/>
        <rFont val="Malgun Gothic"/>
        <family val="2"/>
      </rPr>
      <t>明</t>
    </r>
    <phoneticPr fontId="67" type="noConversion"/>
  </si>
  <si>
    <t>값이 있으면 진료과 ID 불필요;  docotorid 조회시, json 정보 설명 참고</t>
    <phoneticPr fontId="67" type="noConversion"/>
  </si>
  <si>
    <r>
      <t>0 只返回有</t>
    </r>
    <r>
      <rPr>
        <sz val="10"/>
        <color rgb="FF000000"/>
        <rFont val="微软雅黑"/>
        <family val="2"/>
        <charset val="134"/>
      </rPr>
      <t>号</t>
    </r>
    <r>
      <rPr>
        <sz val="10"/>
        <color rgb="FF000000"/>
        <rFont val="Malgun Gothic"/>
        <family val="2"/>
      </rPr>
      <t>源科室(默</t>
    </r>
    <r>
      <rPr>
        <sz val="10"/>
        <color rgb="FF000000"/>
        <rFont val="Microsoft YaHei UI"/>
        <family val="2"/>
        <charset val="134"/>
      </rPr>
      <t>认</t>
    </r>
    <r>
      <rPr>
        <sz val="10"/>
        <color rgb="FF000000"/>
        <rFont val="Malgun Gothic"/>
        <family val="2"/>
      </rPr>
      <t>只返回有</t>
    </r>
    <r>
      <rPr>
        <sz val="10"/>
        <color rgb="FF000000"/>
        <rFont val="Microsoft YaHei UI"/>
        <family val="2"/>
        <charset val="134"/>
      </rPr>
      <t>号</t>
    </r>
    <r>
      <rPr>
        <sz val="10"/>
        <color rgb="FF000000"/>
        <rFont val="Malgun Gothic"/>
        <family val="2"/>
      </rPr>
      <t>源科室)
1返回所有科室，</t>
    </r>
    <phoneticPr fontId="67" type="noConversion"/>
  </si>
  <si>
    <r>
      <rPr>
        <sz val="10"/>
        <rFont val="맑은 고딕"/>
        <family val="3"/>
        <charset val="129"/>
      </rPr>
      <t>职称</t>
    </r>
    <r>
      <rPr>
        <sz val="10"/>
        <rFont val="Malgun Gothic"/>
        <family val="2"/>
      </rPr>
      <t>名</t>
    </r>
    <r>
      <rPr>
        <sz val="10"/>
        <rFont val="맑은 고딕"/>
        <family val="3"/>
        <charset val="129"/>
      </rPr>
      <t>称</t>
    </r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</si>
  <si>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生</t>
    </r>
    <r>
      <rPr>
        <sz val="10"/>
        <rFont val="맑은 고딕"/>
        <family val="3"/>
        <charset val="129"/>
      </rPr>
      <t>头</t>
    </r>
    <r>
      <rPr>
        <sz val="10"/>
        <rFont val="Malgun Gothic"/>
        <family val="2"/>
      </rPr>
      <t>像</t>
    </r>
    <phoneticPr fontId="1" type="noConversion"/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</si>
  <si>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生</t>
    </r>
    <r>
      <rPr>
        <sz val="10"/>
        <rFont val="맑은 고딕"/>
        <family val="3"/>
        <charset val="129"/>
      </rPr>
      <t>简</t>
    </r>
    <r>
      <rPr>
        <sz val="10"/>
        <rFont val="Malgun Gothic"/>
        <family val="2"/>
      </rPr>
      <t>介</t>
    </r>
    <phoneticPr fontId="1" type="noConversion"/>
  </si>
  <si>
    <r>
      <t>科室名</t>
    </r>
    <r>
      <rPr>
        <sz val="10"/>
        <rFont val="맑은 고딕"/>
        <family val="3"/>
        <charset val="129"/>
      </rPr>
      <t>称</t>
    </r>
    <phoneticPr fontId="1" type="noConversion"/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</si>
  <si>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院ID</t>
    </r>
    <phoneticPr fontId="1" type="noConversion"/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</si>
  <si>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院名</t>
    </r>
    <r>
      <rPr>
        <sz val="10"/>
        <rFont val="맑은 고딕"/>
        <family val="3"/>
        <charset val="129"/>
      </rPr>
      <t>称</t>
    </r>
    <phoneticPr fontId="1" type="noConversion"/>
  </si>
  <si>
    <r>
      <t xml:space="preserve">0 </t>
    </r>
    <r>
      <rPr>
        <sz val="10"/>
        <color rgb="FF000000"/>
        <rFont val="微软雅黑"/>
        <family val="2"/>
        <charset val="134"/>
      </rPr>
      <t>现场</t>
    </r>
    <r>
      <rPr>
        <sz val="10"/>
        <color rgb="FF000000"/>
        <rFont val="Malgun Gothic"/>
        <family val="2"/>
      </rPr>
      <t xml:space="preserve">
1</t>
    </r>
    <r>
      <rPr>
        <sz val="10"/>
        <color rgb="FF000000"/>
        <rFont val="微软雅黑"/>
        <family val="2"/>
        <charset val="134"/>
      </rPr>
      <t>现场</t>
    </r>
    <r>
      <rPr>
        <sz val="10"/>
        <color rgb="FF000000"/>
        <rFont val="Malgun Gothic"/>
        <family val="2"/>
      </rPr>
      <t>，</t>
    </r>
    <r>
      <rPr>
        <sz val="10"/>
        <color rgb="FF000000"/>
        <rFont val="微软雅黑"/>
        <family val="2"/>
        <charset val="134"/>
      </rPr>
      <t>线</t>
    </r>
    <r>
      <rPr>
        <sz val="10"/>
        <color rgb="FF000000"/>
        <rFont val="Malgun Gothic"/>
        <family val="2"/>
      </rPr>
      <t>上
2 强制</t>
    </r>
    <r>
      <rPr>
        <sz val="10"/>
        <color rgb="FF000000"/>
        <rFont val="微软雅黑"/>
        <family val="2"/>
        <charset val="134"/>
      </rPr>
      <t>线</t>
    </r>
    <r>
      <rPr>
        <sz val="10"/>
        <color rgb="FF000000"/>
        <rFont val="Malgun Gothic"/>
        <family val="2"/>
      </rPr>
      <t>上</t>
    </r>
    <phoneticPr fontId="1" type="noConversion"/>
  </si>
  <si>
    <r>
      <t>0 현장</t>
    </r>
    <r>
      <rPr>
        <sz val="10"/>
        <color rgb="FF000000"/>
        <rFont val="Malgun Gothic"/>
        <family val="2"/>
      </rPr>
      <t xml:space="preserve">
1 현장, 온라인
2 강제 온라인</t>
    </r>
    <phoneticPr fontId="67" type="noConversion"/>
  </si>
  <si>
    <r>
      <t>支付</t>
    </r>
    <r>
      <rPr>
        <sz val="10"/>
        <rFont val="맑은 고딕"/>
        <family val="3"/>
        <charset val="129"/>
      </rPr>
      <t>时间</t>
    </r>
    <r>
      <rPr>
        <sz val="10"/>
        <rFont val="Malgun Gothic"/>
        <family val="2"/>
      </rPr>
      <t>/分</t>
    </r>
    <phoneticPr fontId="1" type="noConversion"/>
  </si>
  <si>
    <r>
      <t>多</t>
    </r>
    <r>
      <rPr>
        <sz val="10"/>
        <rFont val="微软雅黑"/>
        <family val="2"/>
        <charset val="134"/>
      </rPr>
      <t>医</t>
    </r>
    <r>
      <rPr>
        <sz val="10"/>
        <rFont val="Malgun Gothic"/>
        <family val="2"/>
      </rPr>
      <t>院出</t>
    </r>
    <r>
      <rPr>
        <sz val="10"/>
        <rFont val="微软雅黑"/>
        <family val="2"/>
        <charset val="134"/>
      </rPr>
      <t>诊</t>
    </r>
    <r>
      <rPr>
        <sz val="10"/>
        <rFont val="Malgun Gothic"/>
        <family val="2"/>
      </rPr>
      <t xml:space="preserve"> - </t>
    </r>
    <r>
      <rPr>
        <sz val="10"/>
        <rFont val="Microsoft YaHei UI"/>
        <family val="3"/>
        <charset val="134"/>
      </rPr>
      <t>医</t>
    </r>
    <r>
      <rPr>
        <sz val="10"/>
        <rFont val="Malgun Gothic"/>
        <family val="2"/>
      </rPr>
      <t>院id</t>
    </r>
    <phoneticPr fontId="1" type="noConversion"/>
  </si>
  <si>
    <r>
      <t>多</t>
    </r>
    <r>
      <rPr>
        <sz val="10"/>
        <rFont val="微软雅黑"/>
        <family val="2"/>
        <charset val="134"/>
      </rPr>
      <t>医</t>
    </r>
    <r>
      <rPr>
        <sz val="10"/>
        <rFont val="Malgun Gothic"/>
        <family val="2"/>
      </rPr>
      <t>院出</t>
    </r>
    <r>
      <rPr>
        <sz val="10"/>
        <rFont val="微软雅黑"/>
        <family val="2"/>
        <charset val="134"/>
      </rPr>
      <t>诊</t>
    </r>
    <r>
      <rPr>
        <sz val="10"/>
        <rFont val="Malgun Gothic"/>
        <family val="2"/>
      </rPr>
      <t xml:space="preserve"> - </t>
    </r>
    <r>
      <rPr>
        <sz val="10"/>
        <rFont val="Microsoft YaHei UI"/>
        <family val="2"/>
        <charset val="134"/>
      </rPr>
      <t>医</t>
    </r>
    <r>
      <rPr>
        <sz val="10"/>
        <rFont val="Malgun Gothic"/>
        <family val="2"/>
      </rPr>
      <t>院名</t>
    </r>
    <r>
      <rPr>
        <sz val="10"/>
        <rFont val="Microsoft YaHei UI"/>
        <family val="2"/>
        <charset val="134"/>
      </rPr>
      <t>称</t>
    </r>
    <phoneticPr fontId="1" type="noConversion"/>
  </si>
  <si>
    <r>
      <t>多</t>
    </r>
    <r>
      <rPr>
        <sz val="10"/>
        <rFont val="微软雅黑"/>
        <family val="2"/>
        <charset val="134"/>
      </rPr>
      <t>医</t>
    </r>
    <r>
      <rPr>
        <sz val="10"/>
        <rFont val="Malgun Gothic"/>
        <family val="2"/>
      </rPr>
      <t>院出</t>
    </r>
    <r>
      <rPr>
        <sz val="10"/>
        <rFont val="微软雅黑"/>
        <family val="2"/>
        <charset val="134"/>
      </rPr>
      <t>诊</t>
    </r>
    <r>
      <rPr>
        <sz val="10"/>
        <rFont val="Malgun Gothic"/>
        <family val="2"/>
      </rPr>
      <t xml:space="preserve"> - </t>
    </r>
    <r>
      <rPr>
        <sz val="10"/>
        <rFont val="微软雅黑"/>
        <family val="2"/>
        <charset val="134"/>
      </rPr>
      <t>医</t>
    </r>
    <r>
      <rPr>
        <sz val="10"/>
        <rFont val="Malgun Gothic"/>
        <family val="2"/>
      </rPr>
      <t>生ID</t>
    </r>
    <phoneticPr fontId="1" type="noConversion"/>
  </si>
  <si>
    <r>
      <t>多</t>
    </r>
    <r>
      <rPr>
        <sz val="10"/>
        <rFont val="微软雅黑"/>
        <family val="2"/>
        <charset val="134"/>
      </rPr>
      <t>医</t>
    </r>
    <r>
      <rPr>
        <sz val="10"/>
        <rFont val="Malgun Gothic"/>
        <family val="2"/>
      </rPr>
      <t>院出</t>
    </r>
    <r>
      <rPr>
        <sz val="10"/>
        <rFont val="微软雅黑"/>
        <family val="2"/>
        <charset val="134"/>
      </rPr>
      <t>诊</t>
    </r>
    <r>
      <rPr>
        <sz val="10"/>
        <rFont val="Malgun Gothic"/>
        <family val="2"/>
      </rPr>
      <t xml:space="preserve"> - </t>
    </r>
    <r>
      <rPr>
        <sz val="10"/>
        <rFont val="微软雅黑"/>
        <family val="2"/>
        <charset val="134"/>
      </rPr>
      <t>医</t>
    </r>
    <r>
      <rPr>
        <sz val="10"/>
        <rFont val="Malgun Gothic"/>
        <family val="2"/>
      </rPr>
      <t>生名</t>
    </r>
    <r>
      <rPr>
        <sz val="10"/>
        <rFont val="Microsoft YaHei UI"/>
        <family val="2"/>
        <charset val="134"/>
      </rPr>
      <t>称</t>
    </r>
    <phoneticPr fontId="1" type="noConversion"/>
  </si>
  <si>
    <r>
      <t>多</t>
    </r>
    <r>
      <rPr>
        <sz val="10"/>
        <rFont val="微软雅黑"/>
        <family val="2"/>
        <charset val="134"/>
      </rPr>
      <t>医</t>
    </r>
    <r>
      <rPr>
        <sz val="10"/>
        <rFont val="Malgun Gothic"/>
        <family val="2"/>
      </rPr>
      <t>院出</t>
    </r>
    <r>
      <rPr>
        <sz val="10"/>
        <rFont val="微软雅黑"/>
        <family val="2"/>
        <charset val="134"/>
      </rPr>
      <t>诊</t>
    </r>
    <r>
      <rPr>
        <sz val="10"/>
        <rFont val="Malgun Gothic"/>
        <family val="2"/>
      </rPr>
      <t xml:space="preserve"> - 第一</t>
    </r>
    <r>
      <rPr>
        <sz val="10"/>
        <rFont val="Microsoft YaHei UI"/>
        <family val="2"/>
        <charset val="134"/>
      </rPr>
      <t>执业</t>
    </r>
    <r>
      <rPr>
        <sz val="10"/>
        <rFont val="Malgun Gothic"/>
        <family val="2"/>
      </rPr>
      <t>点</t>
    </r>
    <phoneticPr fontId="1" type="noConversion"/>
  </si>
  <si>
    <r>
      <t>0</t>
    </r>
    <r>
      <rPr>
        <sz val="10"/>
        <color rgb="FF000000"/>
        <rFont val="Malgun Gothic"/>
        <family val="2"/>
      </rPr>
      <t xml:space="preserve"> </t>
    </r>
    <r>
      <rPr>
        <sz val="10"/>
        <color indexed="8"/>
        <rFont val="Malgun Gothic"/>
        <family val="2"/>
      </rPr>
      <t>非主</t>
    </r>
    <r>
      <rPr>
        <sz val="10"/>
        <color rgb="FF000000"/>
        <rFont val="微软雅黑"/>
        <family val="2"/>
        <charset val="134"/>
      </rPr>
      <t>医</t>
    </r>
    <r>
      <rPr>
        <sz val="10"/>
        <color rgb="FF000000"/>
        <rFont val="Malgun Gothic"/>
        <family val="2"/>
      </rPr>
      <t>生id
1 主</t>
    </r>
    <r>
      <rPr>
        <sz val="10"/>
        <color rgb="FF000000"/>
        <rFont val="微软雅黑"/>
        <family val="2"/>
        <charset val="134"/>
      </rPr>
      <t>医</t>
    </r>
    <r>
      <rPr>
        <sz val="10"/>
        <color rgb="FF000000"/>
        <rFont val="Malgun Gothic"/>
        <family val="2"/>
      </rPr>
      <t>生id</t>
    </r>
    <phoneticPr fontId="1" type="noConversion"/>
  </si>
  <si>
    <r>
      <t xml:space="preserve">0 비주치의 </t>
    </r>
    <r>
      <rPr>
        <sz val="10"/>
        <color rgb="FF000000"/>
        <rFont val="Malgun Gothic"/>
        <family val="2"/>
      </rPr>
      <t>id
1 주치의 id</t>
    </r>
    <phoneticPr fontId="67" type="noConversion"/>
  </si>
  <si>
    <r>
      <t>docotorid</t>
    </r>
    <r>
      <rPr>
        <sz val="10.5"/>
        <color theme="1"/>
        <rFont val="Malgun Gothic"/>
        <family val="2"/>
      </rPr>
      <t xml:space="preserve"> 관련 전문</t>
    </r>
    <phoneticPr fontId="1" type="noConversion"/>
  </si>
  <si>
    <r>
      <rPr>
        <sz val="10"/>
        <rFont val="Microsoft YaHei UI"/>
        <family val="3"/>
        <charset val="134"/>
      </rPr>
      <t>医</t>
    </r>
    <r>
      <rPr>
        <sz val="10"/>
        <rFont val="Malgun Gothic"/>
        <family val="2"/>
      </rPr>
      <t>生所</t>
    </r>
    <r>
      <rPr>
        <sz val="10"/>
        <rFont val="Microsoft YaHei UI"/>
        <family val="3"/>
        <charset val="134"/>
      </rPr>
      <t>关联</t>
    </r>
    <r>
      <rPr>
        <sz val="10"/>
        <rFont val="Malgun Gothic"/>
        <family val="2"/>
      </rPr>
      <t>的科室 - 科室ID</t>
    </r>
    <phoneticPr fontId="67" type="noConversion"/>
  </si>
  <si>
    <r>
      <rPr>
        <sz val="10"/>
        <rFont val="Microsoft YaHei UI"/>
        <family val="3"/>
        <charset val="134"/>
      </rPr>
      <t>医</t>
    </r>
    <r>
      <rPr>
        <sz val="10"/>
        <rFont val="Malgun Gothic"/>
        <family val="2"/>
      </rPr>
      <t>生所</t>
    </r>
    <r>
      <rPr>
        <sz val="10"/>
        <rFont val="Microsoft YaHei UI"/>
        <family val="3"/>
        <charset val="134"/>
      </rPr>
      <t>关联</t>
    </r>
    <r>
      <rPr>
        <sz val="10"/>
        <rFont val="Malgun Gothic"/>
        <family val="2"/>
      </rPr>
      <t>的科室 - 科室名</t>
    </r>
    <r>
      <rPr>
        <sz val="10"/>
        <rFont val="微软雅黑"/>
        <family val="2"/>
        <charset val="134"/>
      </rPr>
      <t>称</t>
    </r>
    <phoneticPr fontId="67" type="noConversion"/>
  </si>
  <si>
    <r>
      <rPr>
        <sz val="10"/>
        <rFont val="Microsoft YaHei UI"/>
        <family val="2"/>
        <charset val="134"/>
      </rPr>
      <t>医</t>
    </r>
    <r>
      <rPr>
        <sz val="10"/>
        <rFont val="Malgun Gothic"/>
        <family val="2"/>
      </rPr>
      <t>生所</t>
    </r>
    <r>
      <rPr>
        <sz val="10"/>
        <rFont val="Microsoft YaHei UI"/>
        <family val="2"/>
        <charset val="134"/>
      </rPr>
      <t>关联</t>
    </r>
    <r>
      <rPr>
        <sz val="10"/>
        <rFont val="Malgun Gothic"/>
        <family val="2"/>
      </rPr>
      <t xml:space="preserve">的科室 - </t>
    </r>
    <r>
      <rPr>
        <sz val="10"/>
        <rFont val="微软雅黑"/>
        <family val="2"/>
        <charset val="134"/>
      </rPr>
      <t>医</t>
    </r>
    <r>
      <rPr>
        <sz val="10"/>
        <rFont val="Malgun Gothic"/>
        <family val="2"/>
      </rPr>
      <t>院ID</t>
    </r>
    <phoneticPr fontId="67" type="noConversion"/>
  </si>
  <si>
    <t>첫 대문자</t>
    <phoneticPr fontId="1" type="noConversion"/>
  </si>
  <si>
    <r>
      <t>擅</t>
    </r>
    <r>
      <rPr>
        <sz val="10"/>
        <rFont val="맑은 고딕"/>
        <family val="3"/>
        <charset val="129"/>
      </rPr>
      <t>长</t>
    </r>
  </si>
  <si>
    <r>
      <rPr>
        <sz val="10"/>
        <rFont val="맑은 고딕"/>
        <family val="3"/>
        <charset val="129"/>
      </rPr>
      <t>医</t>
    </r>
    <r>
      <rPr>
        <sz val="10"/>
        <rFont val="Malgun Gothic"/>
        <family val="2"/>
      </rPr>
      <t>生</t>
    </r>
    <r>
      <rPr>
        <sz val="10"/>
        <rFont val="맑은 고딕"/>
        <family val="3"/>
        <charset val="129"/>
      </rPr>
      <t>简</t>
    </r>
    <r>
      <rPr>
        <sz val="10"/>
        <rFont val="Malgun Gothic"/>
        <family val="2"/>
      </rPr>
      <t>介</t>
    </r>
  </si>
  <si>
    <t>분류명</t>
    <phoneticPr fontId="67" type="noConversion"/>
  </si>
  <si>
    <t>병원명</t>
  </si>
  <si>
    <t>병원강칭</t>
  </si>
  <si>
    <t>병원강칭</t>
    <phoneticPr fontId="67" type="noConversion"/>
  </si>
  <si>
    <t>지역 ID</t>
  </si>
  <si>
    <t>지역 ID</t>
    <phoneticPr fontId="67" type="noConversion"/>
  </si>
  <si>
    <t>첫 대문자</t>
  </si>
  <si>
    <t>주소</t>
  </si>
  <si>
    <t>주소</t>
    <phoneticPr fontId="67" type="noConversion"/>
  </si>
  <si>
    <t>병원소개</t>
  </si>
  <si>
    <t>병원소개</t>
    <phoneticPr fontId="67" type="noConversion"/>
  </si>
  <si>
    <r>
      <t>좌표</t>
    </r>
    <r>
      <rPr>
        <sz val="10"/>
        <rFont val="Malgun Gothic"/>
        <family val="2"/>
        <charset val="129"/>
      </rPr>
      <t>(x,y)</t>
    </r>
    <phoneticPr fontId="67" type="noConversion"/>
  </si>
  <si>
    <t>H5 주소</t>
  </si>
  <si>
    <t>H5 주소</t>
    <phoneticPr fontId="67" type="noConversion"/>
  </si>
  <si>
    <t>전화</t>
  </si>
  <si>
    <t>전화</t>
    <phoneticPr fontId="67" type="noConversion"/>
  </si>
  <si>
    <t>병원 공식 사이트</t>
  </si>
  <si>
    <t>병원 공식 사이트</t>
    <phoneticPr fontId="67" type="noConversion"/>
  </si>
  <si>
    <t>병원 이미지</t>
  </si>
  <si>
    <t>병원 이미지</t>
    <phoneticPr fontId="67" type="noConversion"/>
  </si>
  <si>
    <t>병원 닉네임</t>
  </si>
  <si>
    <t>병원 닉네임</t>
    <phoneticPr fontId="67" type="noConversion"/>
  </si>
  <si>
    <t>병원등급</t>
  </si>
  <si>
    <t>병원등급</t>
    <phoneticPr fontId="67" type="noConversion"/>
  </si>
  <si>
    <t>병원유형</t>
  </si>
  <si>
    <t>지불방식</t>
  </si>
  <si>
    <t>지불방식</t>
    <phoneticPr fontId="67" type="noConversion"/>
  </si>
  <si>
    <t>예약가능수</t>
  </si>
  <si>
    <t>온라인지불 지원여부</t>
  </si>
  <si>
    <t>온라인지불 지원여부</t>
    <phoneticPr fontId="67" type="noConversion"/>
  </si>
  <si>
    <r>
      <t>是否可在</t>
    </r>
    <r>
      <rPr>
        <sz val="10"/>
        <rFont val="微软雅黑"/>
        <family val="2"/>
        <charset val="134"/>
      </rPr>
      <t>线</t>
    </r>
    <r>
      <rPr>
        <sz val="10"/>
        <rFont val="Malgun Gothic"/>
        <family val="2"/>
        <charset val="129"/>
      </rPr>
      <t>支付</t>
    </r>
    <phoneticPr fontId="67" type="noConversion"/>
  </si>
  <si>
    <t>1:支持</t>
  </si>
  <si>
    <t>병원유형명</t>
  </si>
  <si>
    <t>병원유형명</t>
    <phoneticPr fontId="67" type="noConversion"/>
  </si>
  <si>
    <t>주그룹병원 ID</t>
    <phoneticPr fontId="67" type="noConversion"/>
  </si>
  <si>
    <t>분원 ID</t>
    <phoneticPr fontId="67" type="noConversion"/>
  </si>
  <si>
    <t>분원명</t>
    <phoneticPr fontId="67" type="noConversion"/>
  </si>
  <si>
    <t>분원 핸드폰</t>
    <phoneticPr fontId="67" type="noConversion"/>
  </si>
  <si>
    <t>분원주소</t>
    <phoneticPr fontId="67" type="noConversion"/>
  </si>
  <si>
    <r>
      <rPr>
        <sz val="10"/>
        <rFont val="微软雅黑"/>
        <family val="2"/>
        <charset val="134"/>
      </rPr>
      <t>医</t>
    </r>
    <r>
      <rPr>
        <sz val="10"/>
        <rFont val="Malgun Gothic"/>
        <family val="2"/>
        <charset val="129"/>
      </rPr>
      <t>院</t>
    </r>
    <r>
      <rPr>
        <sz val="10"/>
        <rFont val="微软雅黑"/>
        <family val="2"/>
        <charset val="134"/>
      </rPr>
      <t>状态</t>
    </r>
    <phoneticPr fontId="67" type="noConversion"/>
  </si>
  <si>
    <t>병원상태</t>
    <phoneticPr fontId="67" type="noConversion"/>
  </si>
  <si>
    <r>
      <t>-1 삭제</t>
    </r>
    <r>
      <rPr>
        <sz val="10"/>
        <color rgb="FF000000"/>
        <rFont val="맑은 고딕"/>
        <family val="2"/>
        <charset val="129"/>
      </rPr>
      <t xml:space="preserve">
2 테스트
3 개통</t>
    </r>
    <phoneticPr fontId="67" type="noConversion"/>
  </si>
  <si>
    <t>하나 병원만 조회시 분원정보 리턴</t>
    <phoneticPr fontId="67" type="noConversion"/>
  </si>
  <si>
    <r>
      <t>1 소액지불</t>
    </r>
    <r>
      <rPr>
        <sz val="10"/>
        <color rgb="FF000000"/>
        <rFont val="Malgun Gothic"/>
        <family val="2"/>
        <charset val="129"/>
      </rPr>
      <t xml:space="preserve">
2 현장지불
3 건강카드지불
4 핸드폰지불
복수 지불방식은 콤마로 구분</t>
    </r>
    <phoneticPr fontId="67" type="noConversion"/>
  </si>
  <si>
    <r>
      <t>1 小</t>
    </r>
    <r>
      <rPr>
        <sz val="10"/>
        <color rgb="FF000000"/>
        <rFont val="Microsoft YaHei UI"/>
        <family val="3"/>
        <charset val="134"/>
      </rPr>
      <t>额支付</t>
    </r>
    <r>
      <rPr>
        <sz val="10"/>
        <color indexed="8"/>
        <rFont val="맑은 고딕"/>
        <family val="3"/>
        <charset val="129"/>
      </rPr>
      <t xml:space="preserve">
2 </t>
    </r>
    <r>
      <rPr>
        <sz val="10"/>
        <color rgb="FF000000"/>
        <rFont val="Microsoft YaHei UI"/>
        <family val="3"/>
        <charset val="134"/>
      </rPr>
      <t>现场支付</t>
    </r>
    <r>
      <rPr>
        <sz val="10"/>
        <color indexed="8"/>
        <rFont val="맑은 고딕"/>
        <family val="3"/>
        <charset val="129"/>
      </rPr>
      <t xml:space="preserve">
3 健康卡支付
4</t>
    </r>
    <r>
      <rPr>
        <sz val="10"/>
        <color rgb="FF000000"/>
        <rFont val="Microsoft YaHei UI"/>
        <family val="3"/>
        <charset val="134"/>
      </rPr>
      <t xml:space="preserve"> </t>
    </r>
    <r>
      <rPr>
        <sz val="10"/>
        <color indexed="8"/>
        <rFont val="맑은 고딕"/>
        <family val="3"/>
        <charset val="129"/>
      </rPr>
      <t>手机支付
多</t>
    </r>
    <r>
      <rPr>
        <sz val="10"/>
        <color rgb="FF000000"/>
        <rFont val="Microsoft YaHei UI"/>
        <family val="3"/>
        <charset val="134"/>
      </rPr>
      <t>种支付方式以逗号分隔</t>
    </r>
    <phoneticPr fontId="67" type="noConversion"/>
  </si>
  <si>
    <r>
      <t>1 국영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Malgun Gothic"/>
        <family val="2"/>
        <charset val="129"/>
      </rPr>
      <t>2 민영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Malgun Gothic"/>
        <family val="2"/>
        <charset val="129"/>
      </rPr>
      <t>3 합자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Malgun Gothic"/>
        <family val="2"/>
        <charset val="129"/>
      </rPr>
      <t>4 외자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0000"/>
        <rFont val="Malgun Gothic"/>
        <family val="2"/>
        <charset val="129"/>
      </rPr>
      <t>5 개인
9 기타</t>
    </r>
    <phoneticPr fontId="67" type="noConversion"/>
  </si>
  <si>
    <r>
      <t>A  특급병원</t>
    </r>
    <r>
      <rPr>
        <sz val="10"/>
        <color rgb="FF000000"/>
        <rFont val="Malgun Gothic"/>
        <family val="2"/>
        <charset val="129"/>
      </rPr>
      <t xml:space="preserve">
B  3갑병원
C  3급 을등병원
D  3급 병등병원
E   2갑병원
F   2급 을등병원
G  2급 병등병원
H  1갑병원
I   1급 을등병원
J   1급 병등병원
K  기타</t>
    </r>
    <phoneticPr fontId="67" type="noConversion"/>
  </si>
  <si>
    <t>(default) 모든 병원 조회</t>
    <phoneticPr fontId="67" type="noConversion"/>
  </si>
  <si>
    <t>(default) 모든 성시의 병원 조회</t>
    <phoneticPr fontId="67" type="noConversion"/>
  </si>
  <si>
    <t>상태</t>
  </si>
  <si>
    <t>상태설명</t>
  </si>
  <si>
    <t>기록건수</t>
  </si>
  <si>
    <t>좌표(x,y)</t>
  </si>
  <si>
    <t>병원 성질 필터링</t>
    <phoneticPr fontId="67" type="noConversion"/>
  </si>
  <si>
    <t>병원등급 중, 기타 병원 필터링여부</t>
    <phoneticPr fontId="67" type="noConversion"/>
  </si>
  <si>
    <t>규칙설명내용</t>
    <phoneticPr fontId="67" type="noConversion"/>
  </si>
  <si>
    <t>신분증 예약 필수여부</t>
  </si>
  <si>
    <t>신분증 예약 필수여부</t>
    <phoneticPr fontId="67" type="noConversion"/>
  </si>
  <si>
    <t>진료카드 필수여부</t>
  </si>
  <si>
    <t>진료카드 필수여부</t>
    <phoneticPr fontId="67" type="noConversion"/>
  </si>
  <si>
    <t>진료카드명</t>
  </si>
  <si>
    <t>강제여부</t>
  </si>
  <si>
    <t>진료카드 비번 필요여부</t>
  </si>
  <si>
    <t>초진/재진 입력여부</t>
  </si>
  <si>
    <t>0 불필요
1 필요</t>
  </si>
  <si>
    <t>0 강제 아님
1 강제</t>
  </si>
  <si>
    <t>0 강제 아님
1 강제</t>
    <phoneticPr fontId="67" type="noConversion"/>
  </si>
  <si>
    <t>서류기록 컬럼</t>
    <phoneticPr fontId="67" type="noConversion"/>
  </si>
  <si>
    <t>서류기록 컬럼명</t>
    <phoneticPr fontId="67" type="noConversion"/>
  </si>
  <si>
    <t>컬럼설명</t>
    <phoneticPr fontId="67" type="noConversion"/>
  </si>
  <si>
    <t>필수여부</t>
    <phoneticPr fontId="67" type="noConversion"/>
  </si>
  <si>
    <r>
      <t>1，有配置，需要建</t>
    </r>
    <r>
      <rPr>
        <sz val="10"/>
        <color rgb="FF000000"/>
        <rFont val="微软雅黑"/>
        <family val="2"/>
        <charset val="134"/>
      </rPr>
      <t>档</t>
    </r>
    <r>
      <rPr>
        <sz val="10"/>
        <color rgb="FF000000"/>
        <rFont val="Malgun Gothic"/>
        <family val="2"/>
      </rPr>
      <t xml:space="preserve">
-1 无配置，不需要建</t>
    </r>
    <r>
      <rPr>
        <sz val="10"/>
        <color rgb="FF000000"/>
        <rFont val="微软雅黑"/>
        <family val="2"/>
        <charset val="134"/>
      </rPr>
      <t>档</t>
    </r>
    <phoneticPr fontId="67" type="noConversion"/>
  </si>
  <si>
    <r>
      <rPr>
        <sz val="10"/>
        <rFont val="맑은 고딕"/>
        <family val="3"/>
        <charset val="129"/>
      </rPr>
      <t>档</t>
    </r>
    <r>
      <rPr>
        <sz val="10"/>
        <rFont val="Malgun Gothic"/>
        <family val="2"/>
      </rPr>
      <t>案字段</t>
    </r>
  </si>
  <si>
    <r>
      <t>字段名</t>
    </r>
    <r>
      <rPr>
        <sz val="10"/>
        <rFont val="맑은 고딕"/>
        <family val="3"/>
        <charset val="129"/>
      </rPr>
      <t>称</t>
    </r>
  </si>
  <si>
    <r>
      <t>字段</t>
    </r>
    <r>
      <rPr>
        <sz val="10"/>
        <rFont val="맑은 고딕"/>
        <family val="3"/>
        <charset val="129"/>
      </rPr>
      <t>说</t>
    </r>
    <r>
      <rPr>
        <sz val="10"/>
        <rFont val="Malgun Gothic"/>
        <family val="2"/>
      </rPr>
      <t>明</t>
    </r>
  </si>
  <si>
    <r>
      <t>是否必</t>
    </r>
    <r>
      <rPr>
        <sz val="10"/>
        <rFont val="맑은 고딕"/>
        <family val="3"/>
        <charset val="129"/>
      </rPr>
      <t>填</t>
    </r>
  </si>
  <si>
    <t>1，설정되여 있어 기록이 필요
-1 설정이 없어 불필요</t>
    <phoneticPr fontId="67" type="noConversion"/>
  </si>
  <si>
    <t>스케쥴 ID</t>
    <phoneticPr fontId="1" type="noConversion"/>
  </si>
  <si>
    <t>스케쥴</t>
    <phoneticPr fontId="1" type="noConversion"/>
  </si>
  <si>
    <t>예약라벨등급</t>
    <phoneticPr fontId="1" type="noConversion"/>
  </si>
  <si>
    <t>최대 예약수</t>
    <phoneticPr fontId="1" type="noConversion"/>
  </si>
  <si>
    <t>기예약수</t>
    <phoneticPr fontId="1" type="noConversion"/>
  </si>
  <si>
    <r>
      <rPr>
        <sz val="10"/>
        <color rgb="FF000000"/>
        <rFont val="微软雅黑"/>
        <family val="2"/>
        <charset val="134"/>
      </rPr>
      <t>优质号</t>
    </r>
    <r>
      <rPr>
        <sz val="10"/>
        <color rgb="FF000000"/>
        <rFont val="Malgun Gothic"/>
        <family val="2"/>
        <charset val="129"/>
      </rPr>
      <t>源最大</t>
    </r>
    <r>
      <rPr>
        <sz val="10"/>
        <color rgb="FF000000"/>
        <rFont val="微软雅黑"/>
        <family val="2"/>
        <charset val="134"/>
      </rPr>
      <t>预约数</t>
    </r>
    <phoneticPr fontId="1" type="noConversion"/>
  </si>
  <si>
    <t>시간유형</t>
    <phoneticPr fontId="1" type="noConversion"/>
  </si>
  <si>
    <t>예약금액</t>
    <phoneticPr fontId="1" type="noConversion"/>
  </si>
  <si>
    <t>잔여 예약수</t>
    <phoneticPr fontId="1" type="noConversion"/>
  </si>
  <si>
    <t>잔야 우수 예약수</t>
    <phoneticPr fontId="1" type="noConversion"/>
  </si>
  <si>
    <t>우수 예약 중, 최대 예약가능수</t>
    <phoneticPr fontId="1" type="noConversion"/>
  </si>
  <si>
    <t>우수 예약 중, 예약수</t>
    <phoneticPr fontId="1" type="noConversion"/>
  </si>
  <si>
    <t>오전
오후</t>
    <phoneticPr fontId="1" type="noConversion"/>
  </si>
  <si>
    <r>
      <t xml:space="preserve">0 </t>
    </r>
    <r>
      <rPr>
        <sz val="10"/>
        <color rgb="FF000000"/>
        <rFont val="맑은 고딕"/>
        <family val="2"/>
        <charset val="129"/>
      </rPr>
      <t>현장지불</t>
    </r>
    <r>
      <rPr>
        <sz val="10"/>
        <color rgb="FF000000"/>
        <rFont val="Malgun Gothic"/>
        <family val="2"/>
        <charset val="129"/>
      </rPr>
      <t xml:space="preserve">
1 현장, 온라인지불
2 온라인지불</t>
    </r>
    <phoneticPr fontId="1" type="noConversion"/>
  </si>
  <si>
    <t>가정 ID</t>
    <phoneticPr fontId="67" type="noConversion"/>
  </si>
  <si>
    <t>주문시작시간</t>
    <phoneticPr fontId="67" type="noConversion"/>
  </si>
  <si>
    <t>주문마감시간</t>
    <phoneticPr fontId="67" type="noConversion"/>
  </si>
  <si>
    <t>진료시작시간</t>
    <phoneticPr fontId="67" type="noConversion"/>
  </si>
  <si>
    <t>진료마감시간</t>
    <phoneticPr fontId="67" type="noConversion"/>
  </si>
  <si>
    <t>유저의 String</t>
    <phoneticPr fontId="67" type="noConversion"/>
  </si>
  <si>
    <t>SESSION 인증 ID</t>
    <phoneticPr fontId="67" type="noConversion"/>
  </si>
  <si>
    <t>최저상태</t>
    <phoneticPr fontId="67" type="noConversion"/>
  </si>
  <si>
    <t>예약번호표 수령 비번</t>
    <phoneticPr fontId="67" type="noConversion"/>
  </si>
  <si>
    <t>예약라벨등급</t>
    <phoneticPr fontId="67" type="noConversion"/>
  </si>
  <si>
    <t>지불상태</t>
    <phoneticPr fontId="67" type="noConversion"/>
  </si>
  <si>
    <t>주문상태</t>
    <phoneticPr fontId="67" type="noConversion"/>
  </si>
  <si>
    <t>예약상태</t>
    <phoneticPr fontId="67" type="noConversion"/>
  </si>
  <si>
    <t>주문시간</t>
    <phoneticPr fontId="67" type="noConversion"/>
  </si>
  <si>
    <t>출력상태</t>
    <phoneticPr fontId="67" type="noConversion"/>
  </si>
  <si>
    <t>HIS 예약주문번호</t>
    <phoneticPr fontId="67" type="noConversion"/>
  </si>
  <si>
    <t>예약시간으로 주문취소가능여부 조회</t>
    <phoneticPr fontId="67" type="noConversion"/>
  </si>
  <si>
    <t>시간대</t>
    <phoneticPr fontId="67" type="noConversion"/>
  </si>
  <si>
    <t>예약금액</t>
    <phoneticPr fontId="67" type="noConversion"/>
  </si>
  <si>
    <t>진료카드번호</t>
    <phoneticPr fontId="67" type="noConversion"/>
  </si>
  <si>
    <t>왕진일자</t>
    <phoneticPr fontId="67" type="noConversion"/>
  </si>
  <si>
    <t>오전
오후</t>
    <phoneticPr fontId="67" type="noConversion"/>
  </si>
  <si>
    <t>Null 일수도 있음.</t>
    <phoneticPr fontId="67" type="noConversion"/>
  </si>
  <si>
    <t>true 취소가능
false 취소불가</t>
    <phoneticPr fontId="67" type="noConversion"/>
  </si>
  <si>
    <t>0 미지불
1 기지불
2 기환불</t>
    <phoneticPr fontId="67" type="noConversion"/>
  </si>
  <si>
    <t>0 미출력
1 기출력</t>
    <phoneticPr fontId="67" type="noConversion"/>
  </si>
  <si>
    <t>-1 기취소
0  휴진
1  예약성공
2  기지불
3  약속 어김
4  예약번호 수령
5  기진료</t>
  </si>
  <si>
    <t>-1 기취소
0  휴진
1  예약성공
2  기지불
3  약속 어김
4  예약번호 수령
5  기진료</t>
    <phoneticPr fontId="67" type="noConversion"/>
  </si>
  <si>
    <t>AES 암호화 여부는 쌍방이 정의 함</t>
  </si>
  <si>
    <t>(default) 첫 페이지 : 1</t>
    <phoneticPr fontId="67" type="noConversion"/>
  </si>
  <si>
    <t>패이지별 최대 기록수;  (default) 20, 최대 30</t>
    <phoneticPr fontId="67" type="noConversion"/>
  </si>
  <si>
    <t>1 소액지불
2 현장지불
3 건강카드지불
4 핸드폰지불</t>
    <phoneticPr fontId="67" type="noConversion"/>
  </si>
  <si>
    <r>
      <rPr>
        <sz val="10"/>
        <color indexed="8"/>
        <rFont val="Malgun Gothic"/>
        <family val="2"/>
        <charset val="129"/>
      </rPr>
      <t>订单状态</t>
    </r>
  </si>
  <si>
    <r>
      <rPr>
        <sz val="10"/>
        <color indexed="8"/>
        <rFont val="Malgun Gothic"/>
        <family val="2"/>
        <charset val="129"/>
      </rPr>
      <t>订单时间</t>
    </r>
  </si>
  <si>
    <r>
      <t>打印</t>
    </r>
    <r>
      <rPr>
        <sz val="10"/>
        <color indexed="8"/>
        <rFont val="Malgun Gothic"/>
        <family val="2"/>
        <charset val="129"/>
      </rPr>
      <t>状态</t>
    </r>
  </si>
  <si>
    <r>
      <t>通</t>
    </r>
    <r>
      <rPr>
        <sz val="10"/>
        <color rgb="FF000000"/>
        <rFont val="微软雅黑"/>
        <family val="2"/>
        <charset val="134"/>
      </rPr>
      <t>过预约时间查</t>
    </r>
    <r>
      <rPr>
        <sz val="10"/>
        <color rgb="FF000000"/>
        <rFont val="Malgun Gothic"/>
        <family val="2"/>
      </rPr>
      <t>看</t>
    </r>
    <r>
      <rPr>
        <sz val="10"/>
        <color rgb="FF000000"/>
        <rFont val="微软雅黑"/>
        <family val="2"/>
        <charset val="134"/>
      </rPr>
      <t>订单</t>
    </r>
    <r>
      <rPr>
        <sz val="10"/>
        <color rgb="FF000000"/>
        <rFont val="Malgun Gothic"/>
        <family val="2"/>
      </rPr>
      <t>是否可取消</t>
    </r>
    <phoneticPr fontId="67" type="noConversion"/>
  </si>
  <si>
    <r>
      <t>HIS</t>
    </r>
    <r>
      <rPr>
        <sz val="10"/>
        <color indexed="8"/>
        <rFont val="Malgun Gothic"/>
        <family val="2"/>
        <charset val="129"/>
      </rPr>
      <t>挂号单号</t>
    </r>
  </si>
  <si>
    <r>
      <rPr>
        <sz val="10"/>
        <color indexed="8"/>
        <rFont val="Malgun Gothic"/>
        <family val="2"/>
        <charset val="129"/>
      </rPr>
      <t>挂号级别</t>
    </r>
  </si>
  <si>
    <t>진료일자</t>
    <phoneticPr fontId="67" type="noConversion"/>
  </si>
  <si>
    <t>yuyue_id 가 있으면, yuyue_id 전송</t>
    <phoneticPr fontId="67" type="noConversion"/>
  </si>
  <si>
    <t>1 성공, 아니면 주문 부재</t>
    <phoneticPr fontId="67" type="noConversion"/>
  </si>
  <si>
    <t>처리자</t>
    <phoneticPr fontId="67" type="noConversion"/>
  </si>
  <si>
    <r>
      <t>1</t>
    </r>
    <r>
      <rPr>
        <sz val="10"/>
        <color rgb="FF000000"/>
        <rFont val="Microsoft YaHei UI"/>
        <family val="2"/>
        <charset val="134"/>
      </rPr>
      <t xml:space="preserve"> </t>
    </r>
    <r>
      <rPr>
        <sz val="10"/>
        <color rgb="FF000000"/>
        <rFont val="Malgun Gothic"/>
        <family val="2"/>
        <charset val="129"/>
      </rPr>
      <t>성공</t>
    </r>
    <r>
      <rPr>
        <sz val="10"/>
        <color indexed="8"/>
        <rFont val="Malgun Gothic"/>
        <family val="2"/>
      </rPr>
      <t xml:space="preserve">
0</t>
    </r>
    <r>
      <rPr>
        <sz val="10"/>
        <color rgb="FF000000"/>
        <rFont val="Microsoft YaHei UI"/>
        <family val="2"/>
        <charset val="134"/>
      </rPr>
      <t xml:space="preserve"> </t>
    </r>
    <r>
      <rPr>
        <sz val="10"/>
        <color indexed="8"/>
        <rFont val="Malgun Gothic"/>
        <family val="2"/>
      </rPr>
      <t>실패</t>
    </r>
    <phoneticPr fontId="67" type="noConversion"/>
  </si>
  <si>
    <t>주문 조회 I/F 참고</t>
    <phoneticPr fontId="67" type="noConversion"/>
  </si>
  <si>
    <t>예약번호 정보</t>
    <phoneticPr fontId="1" type="noConversion"/>
  </si>
  <si>
    <t>예약주문</t>
    <phoneticPr fontId="1" type="noConversion"/>
  </si>
  <si>
    <t>유저주문조회</t>
    <phoneticPr fontId="1" type="noConversion"/>
  </si>
  <si>
    <t>예약주문체크</t>
    <phoneticPr fontId="1" type="noConversion"/>
  </si>
  <si>
    <t>주문 SMS 조회</t>
    <phoneticPr fontId="1" type="noConversion"/>
  </si>
  <si>
    <t>주문상태 리턴 I/F (채널&gt;플랫폼)</t>
    <phoneticPr fontId="1" type="noConversion"/>
  </si>
  <si>
    <t>휴진/진료변경 통보 I/F (채널&gt;플랫폼)</t>
    <phoneticPr fontId="1" type="noConversion"/>
  </si>
  <si>
    <t>병원 진료과 공지사항</t>
    <phoneticPr fontId="1" type="noConversion"/>
  </si>
  <si>
    <t>예약/진료 공지사항</t>
    <phoneticPr fontId="1" type="noConversion"/>
  </si>
  <si>
    <t>자기 정의</t>
    <phoneticPr fontId="1" type="noConversion"/>
  </si>
  <si>
    <t>Ver 5.4</t>
    <phoneticPr fontId="4" type="noConversion"/>
  </si>
  <si>
    <r>
      <rPr>
        <sz val="9"/>
        <color theme="1"/>
        <rFont val="Malgun Gothic"/>
        <family val="3"/>
        <charset val="129"/>
      </rPr>
      <t xml:space="preserve">병원리스트 </t>
    </r>
    <r>
      <rPr>
        <sz val="9"/>
        <color theme="1"/>
        <rFont val="Calibri"/>
        <family val="3"/>
      </rPr>
      <t>I/F</t>
    </r>
    <phoneticPr fontId="1" type="noConversion"/>
  </si>
  <si>
    <t>추가</t>
    <phoneticPr fontId="1" type="noConversion"/>
  </si>
  <si>
    <t>수정</t>
    <phoneticPr fontId="1" type="noConversion"/>
  </si>
  <si>
    <t>의료진 직급정보 수정</t>
    <phoneticPr fontId="1" type="noConversion"/>
  </si>
  <si>
    <t>진료과리스트 I/F 추가</t>
    <phoneticPr fontId="1" type="noConversion"/>
  </si>
  <si>
    <t>의료진정보 I/F 에서 showAll 필더 추가</t>
    <phoneticPr fontId="1" type="noConversion"/>
  </si>
  <si>
    <t>1. 스케쥴 정보 I/F 에 우수 예약번호 리소스 추가
2. 예약번호 리소스 I/F 에 우수 예약번호수 추가
3. 예약주문 I/F 에서 우수 예약번호 주문여부 추가</t>
    <phoneticPr fontId="1" type="noConversion"/>
  </si>
  <si>
    <t>1. 예약주문 I/F 에서 card、truename 암호화
2. AES 암호화 규칙 설명</t>
    <phoneticPr fontId="1" type="noConversion"/>
  </si>
  <si>
    <t>병원 예약 규칙 설명 I/F 추가</t>
    <phoneticPr fontId="1" type="noConversion"/>
  </si>
  <si>
    <t>1. 병원 I/F 에 그룹, 병원상태 등 추가
2. 진료과 I/F 에 병원설정설명 추가
3. 의료진 I/F 에 다병원 왕진정보 추가
4. SMS 조회 I/F 추가</t>
    <phoneticPr fontId="1" type="noConversion"/>
  </si>
  <si>
    <t>휴진/진료변경 통보 I/F 추가</t>
    <phoneticPr fontId="1" type="noConversion"/>
  </si>
  <si>
    <t>91160 에 H5 주소정보 리턴</t>
    <phoneticPr fontId="1" type="noConversion"/>
  </si>
  <si>
    <t>진료과 I/F 에 병원 HIS 진료과 ID 추가</t>
    <phoneticPr fontId="1" type="noConversion"/>
  </si>
  <si>
    <t>서류작성 I/F 추가 ( 양식 및 신규작성 I/F 포함 )</t>
    <phoneticPr fontId="1" type="noConversion"/>
  </si>
  <si>
    <t>스케쥴 I/F 에 진료과 ID와 진료과명 리턴</t>
    <phoneticPr fontId="1" type="noConversion"/>
  </si>
  <si>
    <t>1. 진료과 및 의료진여부 컬럼 삭제
2. "서캉보건소" 유형 추가</t>
    <phoneticPr fontId="1" type="noConversion"/>
  </si>
  <si>
    <t>编号含义</t>
  </si>
  <si>
    <t>编号说明</t>
  </si>
  <si>
    <t>必要参数不能为空</t>
  </si>
  <si>
    <t>医院ID或科室ID或号源ID或用户手机或姓名或出生日期为空</t>
  </si>
  <si>
    <t>性别参数有误，0，男性 1 女性</t>
  </si>
  <si>
    <t>性别参数有误</t>
  </si>
  <si>
    <t>此医院必须填写正确的身份证/就诊卡才能预约</t>
  </si>
  <si>
    <t>有些医院设置必须要就诊卡</t>
  </si>
  <si>
    <t>参数有误</t>
  </si>
  <si>
    <t>医院ID 或 号源ID或 渠道ID有误</t>
  </si>
  <si>
    <t>您今天取消预约超过3次</t>
  </si>
  <si>
    <t>此手机号今天操作预约的次数过多，属于非正常现象</t>
  </si>
  <si>
    <t>一个手机号一天最多预约 4 个, 预约次数限制</t>
  </si>
  <si>
    <t>此身份证今天操作预约的次数过多，属于非正常现象</t>
  </si>
  <si>
    <t>一个身份证一天最多预约 4 个, 预约次数限制</t>
  </si>
  <si>
    <t>号源已停诊</t>
  </si>
  <si>
    <t>停诊</t>
  </si>
  <si>
    <t>号源已约满</t>
  </si>
  <si>
    <t>约满</t>
  </si>
  <si>
    <t>排班已取消或停诊</t>
  </si>
  <si>
    <t>排班取消或停诊</t>
  </si>
  <si>
    <t>排班已约满</t>
  </si>
  <si>
    <t>该用户已预约该科室</t>
  </si>
  <si>
    <t>同一个医生，同一天，一个用户只能预约一次</t>
  </si>
  <si>
    <t>小于0</t>
  </si>
  <si>
    <t>医生没号了</t>
  </si>
  <si>
    <t xml:space="preserve">小于0 </t>
  </si>
  <si>
    <t>预约成员不存在</t>
  </si>
  <si>
    <t>成员不存在</t>
  </si>
  <si>
    <t>你提交的挂号人有误</t>
  </si>
  <si>
    <t>提交的成员所在的家庭ID和提交的家庭ID不一致</t>
  </si>
  <si>
    <t>您爽约已经超过3次</t>
  </si>
  <si>
    <t>您已经被列入黑名单</t>
  </si>
  <si>
    <t>黑名单</t>
  </si>
  <si>
    <t>您的身份证信息不正确</t>
  </si>
  <si>
    <t>身份证信息不正确</t>
  </si>
  <si>
    <t>您的出生日期信息不正确</t>
  </si>
  <si>
    <t>格式错误（2015-01-01）或年龄大于150岁</t>
  </si>
  <si>
    <t>您的手机号有误</t>
  </si>
  <si>
    <t>手机号有误</t>
  </si>
  <si>
    <t>号源不能预约</t>
  </si>
  <si>
    <t>号源信息有问题，服务端问题</t>
  </si>
  <si>
    <t>코드설명</t>
    <phoneticPr fontId="67" type="noConversion"/>
  </si>
  <si>
    <t>코드 정의</t>
    <phoneticPr fontId="67" type="noConversion"/>
  </si>
  <si>
    <r>
      <t>对不起，该</t>
    </r>
    <r>
      <rPr>
        <sz val="9"/>
        <color rgb="FF000000"/>
        <rFont val="微软雅黑"/>
        <family val="2"/>
        <charset val="134"/>
      </rPr>
      <t>医生</t>
    </r>
    <r>
      <rPr>
        <sz val="9"/>
        <color theme="1"/>
        <rFont val="微软雅黑"/>
        <family val="2"/>
        <charset val="134"/>
      </rPr>
      <t>已被约满了</t>
    </r>
  </si>
  <si>
    <t>Code</t>
    <phoneticPr fontId="67" type="noConversion"/>
  </si>
  <si>
    <t>필수 항목은 Not Null 이여야 한다</t>
    <phoneticPr fontId="67" type="noConversion"/>
  </si>
  <si>
    <t>성별 항목에서 이상이 발생. 0은 남, 1은 여</t>
    <phoneticPr fontId="67" type="noConversion"/>
  </si>
  <si>
    <t>해당 병원은 반드시 신분증/진료카드만 예약이 가능하다</t>
    <phoneticPr fontId="67" type="noConversion"/>
  </si>
  <si>
    <t>항목이 이상 있음.</t>
    <phoneticPr fontId="67" type="noConversion"/>
  </si>
  <si>
    <t>당일 예약취소 건이 3건을 초과 하였다.</t>
    <phoneticPr fontId="67" type="noConversion"/>
  </si>
  <si>
    <t>해당 신분증의 예약수가 너무 많다. 비정상적이다</t>
    <phoneticPr fontId="67" type="noConversion"/>
  </si>
  <si>
    <r>
      <rPr>
        <sz val="9"/>
        <color theme="1"/>
        <rFont val="Malgun Gothic"/>
        <family val="2"/>
        <charset val="129"/>
      </rPr>
      <t>해당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Malgun Gothic"/>
        <family val="2"/>
        <charset val="129"/>
      </rPr>
      <t>핸드폰의 예약수가 너무 많다. 비정상적이다</t>
    </r>
    <phoneticPr fontId="67" type="noConversion"/>
  </si>
  <si>
    <t>해당 예약정보는 휴진이다</t>
    <phoneticPr fontId="67" type="noConversion"/>
  </si>
  <si>
    <t>해당 예약정보는 만원상태이다</t>
    <phoneticPr fontId="67" type="noConversion"/>
  </si>
  <si>
    <t>스케쥴이 취소되거나 휴진이다</t>
    <phoneticPr fontId="67" type="noConversion"/>
  </si>
  <si>
    <t>스케쥴이 만원상태이다</t>
    <phoneticPr fontId="67" type="noConversion"/>
  </si>
  <si>
    <t>해당 유저는 이미 해당 진료과를 예약하였다</t>
    <phoneticPr fontId="67" type="noConversion"/>
  </si>
  <si>
    <t>해당 의료진은 만원상태이다</t>
    <phoneticPr fontId="67" type="noConversion"/>
  </si>
  <si>
    <t>예약 구성원이 존재하지 않는다</t>
    <phoneticPr fontId="67" type="noConversion"/>
  </si>
  <si>
    <t>신청한 예약자정보가 이상있다</t>
    <phoneticPr fontId="67" type="noConversion"/>
  </si>
  <si>
    <t>약속을 3번이상 어겼다</t>
    <phoneticPr fontId="67" type="noConversion"/>
  </si>
  <si>
    <t xml:space="preserve">블랙 리스테로 설정되였습니다. </t>
    <phoneticPr fontId="67" type="noConversion"/>
  </si>
  <si>
    <t>신분증정보가 이상 있다</t>
    <phoneticPr fontId="67" type="noConversion"/>
  </si>
  <si>
    <t>생일정보가 이상 있다</t>
    <phoneticPr fontId="67" type="noConversion"/>
  </si>
  <si>
    <t>핸드폰정보가 이상 있다</t>
    <phoneticPr fontId="67" type="noConversion"/>
  </si>
  <si>
    <t>예약이 안되는 정보이다</t>
    <phoneticPr fontId="67" type="noConversion"/>
  </si>
  <si>
    <t>성별 항목에 이상 발생</t>
    <phoneticPr fontId="67" type="noConversion"/>
  </si>
  <si>
    <t>병원 설정에 반드시 진료카드로 예약 하겠금 설정되여 있음.</t>
    <phoneticPr fontId="67" type="noConversion"/>
  </si>
  <si>
    <t>병원 ID 또는 예약번호 ID 또는 채널 ID 가 이상 있음.</t>
    <phoneticPr fontId="67" type="noConversion"/>
  </si>
  <si>
    <t>1개 핸드폰으로 최대 4건 예약 가능,  한도 초과</t>
    <phoneticPr fontId="67" type="noConversion"/>
  </si>
  <si>
    <t>1개 신분증으로 최대 4건 예약 가능,  한도 초과</t>
    <phoneticPr fontId="67" type="noConversion"/>
  </si>
  <si>
    <t>휴진</t>
    <phoneticPr fontId="67" type="noConversion"/>
  </si>
  <si>
    <t>만원상태</t>
    <phoneticPr fontId="67" type="noConversion"/>
  </si>
  <si>
    <t>스케쥴 취소 또는 휴진</t>
    <phoneticPr fontId="67" type="noConversion"/>
  </si>
  <si>
    <t>스케쥴 만원상태</t>
    <phoneticPr fontId="67" type="noConversion"/>
  </si>
  <si>
    <t>한 유저는 하루에 같은 의료진을 한번만 예약이 가능</t>
    <phoneticPr fontId="67" type="noConversion"/>
  </si>
  <si>
    <t>의료진 예약 만원상태</t>
    <phoneticPr fontId="67" type="noConversion"/>
  </si>
  <si>
    <t>구성원 부재</t>
    <phoneticPr fontId="67" type="noConversion"/>
  </si>
  <si>
    <t>블랙 리스트</t>
    <phoneticPr fontId="67" type="noConversion"/>
  </si>
  <si>
    <t>3번 이상 약속 어김</t>
    <phoneticPr fontId="67" type="noConversion"/>
  </si>
  <si>
    <t>신분증 정보 이상</t>
    <phoneticPr fontId="67" type="noConversion"/>
  </si>
  <si>
    <r>
      <rPr>
        <sz val="9"/>
        <color theme="1"/>
        <rFont val="Malgun Gothic"/>
        <family val="2"/>
        <charset val="129"/>
      </rPr>
      <t>양식이 틀렸거나</t>
    </r>
    <r>
      <rPr>
        <sz val="9"/>
        <color theme="1"/>
        <rFont val="微软雅黑"/>
        <family val="2"/>
        <charset val="134"/>
      </rPr>
      <t>（2015-01-01）</t>
    </r>
    <r>
      <rPr>
        <sz val="9"/>
        <color theme="1"/>
        <rFont val="Malgun Gothic"/>
        <family val="2"/>
        <charset val="129"/>
      </rPr>
      <t>나이가 150세 초과</t>
    </r>
    <phoneticPr fontId="67" type="noConversion"/>
  </si>
  <si>
    <t>핸드폰 이상</t>
    <phoneticPr fontId="67" type="noConversion"/>
  </si>
  <si>
    <t>예약정보가 이상 있음.  서비스단 이슈</t>
    <phoneticPr fontId="67" type="noConversion"/>
  </si>
  <si>
    <t>신청한 구성원 소속 가정 id 와 신청 가정 ID 불일치</t>
    <phoneticPr fontId="67" type="noConversion"/>
  </si>
  <si>
    <t>병원 id/진료과 id/예약번호 ID/핸드폰/성명/생일이 Nulll 이다</t>
    <phoneticPr fontId="67" type="noConversion"/>
  </si>
  <si>
    <t>下单返回提示内容</t>
  </si>
  <si>
    <r>
      <t>예약주문</t>
    </r>
    <r>
      <rPr>
        <sz val="11"/>
        <color theme="1"/>
        <rFont val="Malgun Gothic"/>
        <family val="2"/>
      </rPr>
      <t xml:space="preserve"> 리턴메시지</t>
    </r>
  </si>
  <si>
    <t>日期及时间格式说明</t>
  </si>
  <si>
    <t>日期格式</t>
  </si>
  <si>
    <t>时间格式</t>
  </si>
  <si>
    <r>
      <t>yyyy-mm-dd</t>
    </r>
    <r>
      <rPr>
        <sz val="9"/>
        <color theme="1"/>
        <rFont val="Malgun Gothic"/>
        <family val="2"/>
        <charset val="129"/>
      </rPr>
      <t xml:space="preserve">  ex) 2011-01-13</t>
    </r>
    <phoneticPr fontId="67" type="noConversion"/>
  </si>
  <si>
    <r>
      <t>hh:mm</t>
    </r>
    <r>
      <rPr>
        <sz val="9"/>
        <color theme="1"/>
        <rFont val="Malgun Gothic"/>
        <family val="2"/>
        <charset val="129"/>
      </rPr>
      <t xml:space="preserve">          ex) 14:05</t>
    </r>
    <phoneticPr fontId="67" type="noConversion"/>
  </si>
  <si>
    <t>일자양식</t>
    <phoneticPr fontId="67" type="noConversion"/>
  </si>
  <si>
    <t>시간양식</t>
    <phoneticPr fontId="67" type="noConversion"/>
  </si>
  <si>
    <t>일자 및 시간 양식 설명</t>
    <phoneticPr fontId="67" type="noConversion"/>
  </si>
  <si>
    <t>性别编号说明</t>
  </si>
  <si>
    <t>성별코드 설명</t>
    <phoneticPr fontId="67" type="noConversion"/>
  </si>
  <si>
    <t>男性</t>
  </si>
  <si>
    <t>女性</t>
  </si>
  <si>
    <t>남</t>
    <phoneticPr fontId="67" type="noConversion"/>
  </si>
  <si>
    <t>여</t>
    <phoneticPr fontId="67" type="noConversion"/>
  </si>
  <si>
    <t>医生职称说明</t>
  </si>
  <si>
    <t>의료진 직급 설명</t>
    <phoneticPr fontId="67" type="noConversion"/>
  </si>
  <si>
    <t>主任医师</t>
  </si>
  <si>
    <t>副主任医师</t>
  </si>
  <si>
    <t>主治医师</t>
  </si>
  <si>
    <t>副主任药师</t>
  </si>
  <si>
    <t>主任药师</t>
  </si>
  <si>
    <t>主管药师</t>
  </si>
  <si>
    <t>药师</t>
  </si>
  <si>
    <t>药士</t>
  </si>
  <si>
    <t>暂无</t>
  </si>
  <si>
    <t>技师</t>
  </si>
  <si>
    <t>副主任护师</t>
  </si>
  <si>
    <t>主任护师</t>
  </si>
  <si>
    <t>主管护师</t>
  </si>
  <si>
    <t>护师</t>
  </si>
  <si>
    <t>护士</t>
  </si>
  <si>
    <t>副主任检验技师</t>
  </si>
  <si>
    <t>主管检验师</t>
  </si>
  <si>
    <t>检验师</t>
  </si>
  <si>
    <t>副主任技师</t>
  </si>
  <si>
    <t>主任技师</t>
  </si>
  <si>
    <t>主管技师</t>
  </si>
  <si>
    <t>技士</t>
  </si>
  <si>
    <t>研究员</t>
  </si>
  <si>
    <t>教授</t>
  </si>
  <si>
    <t>副教授</t>
  </si>
  <si>
    <t>医师</t>
  </si>
  <si>
    <t>医生助理</t>
  </si>
  <si>
    <t>医生</t>
  </si>
  <si>
    <t>学术职称</t>
  </si>
  <si>
    <t>无职业</t>
  </si>
  <si>
    <t>岗位职称</t>
  </si>
  <si>
    <t>顾问医生</t>
  </si>
  <si>
    <t>副顾问医生</t>
  </si>
  <si>
    <t>驻院医生</t>
  </si>
  <si>
    <t>高级医生</t>
  </si>
  <si>
    <t>验光师</t>
  </si>
  <si>
    <t>心理治疗师</t>
  </si>
  <si>
    <t>高级心理治疗师</t>
  </si>
  <si>
    <t>中级心理治疗师</t>
  </si>
  <si>
    <t>初级心理治疗师</t>
  </si>
  <si>
    <t>支付方式说明</t>
  </si>
  <si>
    <t>지불방식 설명</t>
    <phoneticPr fontId="67" type="noConversion"/>
  </si>
  <si>
    <t>深圳市分区编号说明</t>
  </si>
  <si>
    <t>심천시 지역코드 설명</t>
    <phoneticPr fontId="67" type="noConversion"/>
  </si>
  <si>
    <t>罗湖区</t>
  </si>
  <si>
    <t>南山区</t>
  </si>
  <si>
    <t>福田区</t>
  </si>
  <si>
    <t>盐田区</t>
  </si>
  <si>
    <t>龙岗区</t>
  </si>
  <si>
    <t>宝安区</t>
  </si>
  <si>
    <t>光明新区</t>
  </si>
  <si>
    <t>坪山新区</t>
  </si>
  <si>
    <t>龙华新区</t>
  </si>
  <si>
    <t>大鹏新区</t>
  </si>
  <si>
    <t>布吉新区</t>
  </si>
  <si>
    <t>沙井新区</t>
  </si>
  <si>
    <t>医院类型对应unit_class</t>
  </si>
  <si>
    <t>병원유형에 대응하는 UNIT_CLASS</t>
    <phoneticPr fontId="67" type="noConversion"/>
  </si>
  <si>
    <t>泌尿外科医院</t>
  </si>
  <si>
    <t>妇儿科医院</t>
  </si>
  <si>
    <t>综合医院</t>
  </si>
  <si>
    <t>妇科医院</t>
  </si>
  <si>
    <t>口腔专科医院</t>
  </si>
  <si>
    <t>心理卫生服务专科医院</t>
  </si>
  <si>
    <t>肛肠专科医院</t>
  </si>
  <si>
    <t>妇幼保健</t>
  </si>
  <si>
    <t>慢性病防治医院</t>
  </si>
  <si>
    <t>职业病防治医院</t>
  </si>
  <si>
    <t>胃肠专科医院</t>
  </si>
  <si>
    <t>耳鼻咽喉专科医院</t>
  </si>
  <si>
    <t>精神心理科医院</t>
  </si>
  <si>
    <t>颈肩腰腿痛专科医院</t>
  </si>
  <si>
    <t>儿科医院</t>
  </si>
  <si>
    <t>男科医院</t>
  </si>
  <si>
    <t>医疗美容医院</t>
  </si>
  <si>
    <t>传染病专科医院</t>
  </si>
  <si>
    <t>骨伤科医院</t>
  </si>
  <si>
    <t>康复专科医院</t>
  </si>
  <si>
    <t>眼科医院</t>
  </si>
  <si>
    <t>皮肤专科医院</t>
  </si>
  <si>
    <t>肿瘤专科医院</t>
  </si>
  <si>
    <t>生殖专科医院</t>
  </si>
  <si>
    <t>计划生育专科医院</t>
  </si>
  <si>
    <t>肝胆专科医院</t>
  </si>
  <si>
    <t>心血管专科医院</t>
  </si>
  <si>
    <t>健康体检</t>
  </si>
  <si>
    <t>주임의사</t>
  </si>
  <si>
    <t>부주입의사</t>
  </si>
  <si>
    <t>주치의</t>
  </si>
  <si>
    <t>부주임 약사</t>
  </si>
  <si>
    <t>주임 약사</t>
  </si>
  <si>
    <t>약사</t>
  </si>
  <si>
    <t>기사</t>
  </si>
  <si>
    <t>간호사</t>
  </si>
  <si>
    <t>기사(技士)</t>
  </si>
  <si>
    <t>교수</t>
  </si>
  <si>
    <t>부교수</t>
  </si>
  <si>
    <t>의료진</t>
  </si>
  <si>
    <t>의료진 조수</t>
  </si>
  <si>
    <t>검사의</t>
  </si>
  <si>
    <t>백수</t>
  </si>
  <si>
    <t>직급</t>
  </si>
  <si>
    <t>원내 상주 의료진</t>
  </si>
  <si>
    <t>고급 의료진</t>
  </si>
  <si>
    <t>험광사</t>
  </si>
  <si>
    <t>심리 요법 의사</t>
  </si>
  <si>
    <t>고급 심리 요법 의사</t>
  </si>
  <si>
    <t>중급 심리 요법 의사</t>
  </si>
  <si>
    <t>초급 심리 요법 의사</t>
  </si>
  <si>
    <t>담당 약사(主管药师)</t>
  </si>
  <si>
    <t>약사(药士)</t>
  </si>
  <si>
    <t>없음(暂无)</t>
  </si>
  <si>
    <t>부주임간호사(副主任护师)</t>
  </si>
  <si>
    <t>주임간호사(主任护师)</t>
  </si>
  <si>
    <t>담당호사(主管护师)</t>
  </si>
  <si>
    <t>호사(护师)</t>
  </si>
  <si>
    <t>부주임검사기사(主任检验技师)</t>
  </si>
  <si>
    <t>담당검사의(主管检验师)</t>
  </si>
  <si>
    <t>검사의(检验师)</t>
  </si>
  <si>
    <t>부주임기사(副主任技师)</t>
  </si>
  <si>
    <t>주임기사(主任技师)</t>
  </si>
  <si>
    <t>담당기사(主管技师)</t>
  </si>
  <si>
    <t>연구원(研究员)</t>
  </si>
  <si>
    <t>기사(技师)</t>
  </si>
  <si>
    <t>학술 직급</t>
  </si>
  <si>
    <t>고문의(顾问医师)</t>
  </si>
  <si>
    <t>부고문의(副顾问医师)</t>
  </si>
  <si>
    <t>第三方支付平台 - 支付宝</t>
  </si>
  <si>
    <t>第三方支付平台 - 银联</t>
  </si>
  <si>
    <t>第三方支付平台 - 中信银行</t>
  </si>
  <si>
    <t>第三方支付平台  - 微信</t>
  </si>
  <si>
    <t>第三方支付平台 - 社保支付</t>
  </si>
  <si>
    <t>第三方支付平台 - 健康卡支付</t>
  </si>
  <si>
    <t>서드 파티 지불 플랫폼 – 은연(银联)</t>
  </si>
  <si>
    <t>서드 파티 지불 플랫폼 - 중신은행</t>
  </si>
  <si>
    <t>서드 파티 지불 플랫폼  - 위챗</t>
  </si>
  <si>
    <t>서드 파티 지불 플랫폼 – 사회보험 지불</t>
  </si>
  <si>
    <t>서드 파티 지불 플랫폼 – 건강카드 지불</t>
  </si>
  <si>
    <r>
      <rPr>
        <sz val="9"/>
        <color theme="1"/>
        <rFont val="Malgun Gothic"/>
        <family val="2"/>
        <charset val="129"/>
      </rPr>
      <t>서드</t>
    </r>
    <r>
      <rPr>
        <sz val="9"/>
        <color theme="1"/>
        <rFont val="微软雅黑"/>
        <family val="2"/>
        <charset val="134"/>
      </rPr>
      <t xml:space="preserve"> </t>
    </r>
    <r>
      <rPr>
        <sz val="9"/>
        <color theme="1"/>
        <rFont val="Malgun Gothic"/>
        <family val="2"/>
        <charset val="129"/>
      </rPr>
      <t>파티</t>
    </r>
    <r>
      <rPr>
        <sz val="9"/>
        <color theme="1"/>
        <rFont val="微软雅黑"/>
        <family val="2"/>
        <charset val="134"/>
      </rPr>
      <t xml:space="preserve"> </t>
    </r>
    <r>
      <rPr>
        <sz val="9"/>
        <color theme="1"/>
        <rFont val="Malgun Gothic"/>
        <family val="2"/>
        <charset val="129"/>
      </rPr>
      <t>지불</t>
    </r>
    <r>
      <rPr>
        <sz val="9"/>
        <color theme="1"/>
        <rFont val="微软雅黑"/>
        <family val="2"/>
        <charset val="134"/>
      </rPr>
      <t xml:space="preserve"> </t>
    </r>
    <r>
      <rPr>
        <sz val="9"/>
        <color theme="1"/>
        <rFont val="Malgun Gothic"/>
        <family val="2"/>
        <charset val="129"/>
      </rPr>
      <t>플랫폼</t>
    </r>
    <r>
      <rPr>
        <sz val="9"/>
        <color theme="1"/>
        <rFont val="微软雅黑"/>
        <family val="2"/>
        <charset val="134"/>
      </rPr>
      <t xml:space="preserve"> – </t>
    </r>
    <r>
      <rPr>
        <sz val="9"/>
        <color theme="1"/>
        <rFont val="Calibri"/>
        <family val="2"/>
      </rPr>
      <t>Alipay</t>
    </r>
    <phoneticPr fontId="67" type="noConversion"/>
  </si>
  <si>
    <t>뤄후구(罗湖区)</t>
  </si>
  <si>
    <t>난산구(南山区)</t>
  </si>
  <si>
    <t>푸톈구(福田区)</t>
  </si>
  <si>
    <t>옌톈구(盐田区)</t>
  </si>
  <si>
    <t>룽강구(龙岗区)</t>
  </si>
  <si>
    <t>바오안 구(宝安区)</t>
  </si>
  <si>
    <t>광밍 신구(光明新区)</t>
  </si>
  <si>
    <t>핑산 신구(坪山新区)</t>
  </si>
  <si>
    <t>룽화신구(龙华新区)</t>
  </si>
  <si>
    <t>다풍신구(大鹏新区)</t>
  </si>
  <si>
    <t>부지신구(布吉新区)</t>
  </si>
  <si>
    <t>사징신구(沙井新区)</t>
  </si>
  <si>
    <t>비뇨기과병원</t>
  </si>
  <si>
    <t>부인소아과병원</t>
  </si>
  <si>
    <t>종합병원</t>
  </si>
  <si>
    <t>부인과병원</t>
  </si>
  <si>
    <t>치과 전문병원</t>
  </si>
  <si>
    <t>심리 및 위생 전문병원</t>
  </si>
  <si>
    <t>항장(肛肠) 전문병원</t>
  </si>
  <si>
    <t>부인소아과</t>
  </si>
  <si>
    <t>만성병 예방치료병원</t>
  </si>
  <si>
    <t>직업병 예방치료병원</t>
  </si>
  <si>
    <t>위장학과 전문병원</t>
  </si>
  <si>
    <t>이비인후과 전문병원</t>
  </si>
  <si>
    <t>정신심리학과병원</t>
  </si>
  <si>
    <t>성형 미용</t>
  </si>
  <si>
    <t>경견요퇴통 전문병원</t>
  </si>
  <si>
    <t>소아과병원</t>
  </si>
  <si>
    <t>비뇨기과(男科)병원</t>
  </si>
  <si>
    <t>의미용병원</t>
  </si>
  <si>
    <t>전염병 전문병원</t>
  </si>
  <si>
    <t>골상과(骨伤科)병원</t>
  </si>
  <si>
    <t>재활 전문병원</t>
  </si>
  <si>
    <t>안과병원</t>
  </si>
  <si>
    <t>피부 전문병원</t>
  </si>
  <si>
    <t>종양 전문병원</t>
  </si>
  <si>
    <t>비뇨기과 전문병원</t>
  </si>
  <si>
    <t>산아제한계획(计划生育) 전문병원</t>
  </si>
  <si>
    <t>간담(肝胆) 전문병원</t>
  </si>
  <si>
    <t>심혈관 전문병원</t>
  </si>
  <si>
    <t>건강검진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</si>
</sst>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&quot;http://xxxxxxxxx/index.php?c=sch&amp;a=&quot;@"/>
    <numFmt numFmtId="177" formatCode="yyyy\-mm\-dd"/>
    <numFmt numFmtId="178" formatCode="&quot;列&quot;&quot;表&quot;&quot;数&quot;&quot;据&quot;\ \-\ @"/>
    <numFmt numFmtId="179" formatCode="&quot;号&quot;&quot;源&quot;\ \-\ @"/>
    <numFmt numFmtId="180" formatCode="&quot;监&quot;&quot;护&quot;&quot;人&quot;&quot;配&quot;&quot;置&quot;\ \-\ @"/>
    <numFmt numFmtId="181" formatCode="&quot;年&quot;&quot;龄&quot;&quot;配&quot;&quot;置&quot;\ \-\ @"/>
    <numFmt numFmtId="182" formatCode="&quot;就&quot;&quot;诊&quot;&quot;卡&quot;&quot;配&quot;&quot;置&quot;\ \-\ @"/>
    <numFmt numFmtId="183" formatCode="&quot;번&quot;&quot;호&quot;&quot;표&quot;\ \-\ @"/>
    <numFmt numFmtId="184" formatCode="&quot;진&quot;&quot;료&quot;&quot;카&quot;&quot;드&quot;&quot;설&quot;&quot;정&quot;\ \-\ @"/>
    <numFmt numFmtId="185" formatCode="&quot;나&quot;&quot;이&quot;&quot;설&quot;&quot;정&quot;\ \-\ @"/>
    <numFmt numFmtId="186" formatCode="&quot;보&quot;&quot;호&quot;&quot;자&quot;&quot;설&quot;&quot;정&quot;\ \-\ @"/>
    <numFmt numFmtId="187" formatCode="&quot;리&quot;&quot;스&quot;&quot;트&quot;&quot;정&quot;&quot;보&quot;\ \-\ @"/>
    <numFmt numFmtId="188" formatCode="&quot;의&quot;&quot;료&quot;&quot;진&quot;\ &quot;관&quot;&quot;련&quot;\ &quot;진&quot;&quot;료&quot;&quot;과&quot;\ \-\ @"/>
    <numFmt numFmtId="189" formatCode="&quot;다&quot;&quot;수&quot;\ &quot;병&quot;&quot;원&quot;\ &quot;왕&quot;&quot;진&quot;\ \-\ @"/>
  </numFmts>
  <fonts count="13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sz val="10"/>
      <name val="굴림"/>
      <family val="3"/>
      <charset val="129"/>
    </font>
    <font>
      <sz val="8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</font>
    <font>
      <sz val="11"/>
      <color rgb="FF000000"/>
      <name val="Segoe UI"/>
      <family val="2"/>
    </font>
    <font>
      <sz val="10"/>
      <color rgb="FF1F1F1F"/>
      <name val="맑은 고딕"/>
      <family val="3"/>
      <charset val="129"/>
      <scheme val="minor"/>
    </font>
    <font>
      <u/>
      <sz val="11"/>
      <color theme="0"/>
      <name val="맑은 고딕"/>
      <family val="2"/>
      <charset val="129"/>
      <scheme val="minor"/>
    </font>
    <font>
      <b/>
      <sz val="20"/>
      <color theme="1"/>
      <name val="Malgun Gothic"/>
      <family val="2"/>
      <charset val="129"/>
    </font>
    <font>
      <b/>
      <sz val="20"/>
      <color theme="1"/>
      <name val="Malgun Gothic"/>
      <family val="2"/>
    </font>
    <font>
      <sz val="8"/>
      <name val="Batang"/>
      <family val="1"/>
      <charset val="129"/>
    </font>
    <font>
      <b/>
      <sz val="10"/>
      <color theme="0" tint="-0.499984740745262"/>
      <name val="Malgun Gothic"/>
      <family val="3"/>
      <charset val="129"/>
    </font>
    <font>
      <sz val="10"/>
      <name val="Malgun Gothic"/>
      <family val="2"/>
    </font>
    <font>
      <sz val="9"/>
      <name val="맑은 고딕"/>
      <family val="3"/>
      <charset val="134"/>
      <scheme val="minor"/>
    </font>
    <font>
      <b/>
      <sz val="10"/>
      <name val="Microsoft YaHei UI"/>
      <family val="3"/>
      <charset val="134"/>
    </font>
    <font>
      <sz val="10"/>
      <name val="Malgun Gothic"/>
      <family val="2"/>
      <charset val="129"/>
    </font>
    <font>
      <sz val="11"/>
      <color theme="1"/>
      <name val="Malgun Gothic"/>
      <family val="2"/>
      <charset val="129"/>
    </font>
    <font>
      <sz val="10"/>
      <color theme="1"/>
      <name val="Malgun Gothic"/>
      <family val="2"/>
    </font>
    <font>
      <strike/>
      <sz val="10"/>
      <name val="Malgun Gothic"/>
      <family val="2"/>
    </font>
    <font>
      <u/>
      <sz val="10"/>
      <name val="Malgun Gothic"/>
      <family val="2"/>
    </font>
    <font>
      <sz val="11"/>
      <color theme="1"/>
      <name val="Malgun Gothic"/>
      <family val="2"/>
    </font>
    <font>
      <sz val="10"/>
      <color theme="1"/>
      <name val="微软雅黑"/>
      <family val="2"/>
      <charset val="134"/>
    </font>
    <font>
      <b/>
      <sz val="16"/>
      <name val="Malgun Gothic"/>
      <family val="2"/>
      <charset val="129"/>
    </font>
    <font>
      <b/>
      <sz val="10"/>
      <color theme="0" tint="-0.499984740745262"/>
      <name val="Malgun Gothic"/>
      <family val="2"/>
      <charset val="129"/>
    </font>
    <font>
      <sz val="8"/>
      <name val="Malgun Gothic"/>
      <family val="2"/>
      <charset val="129"/>
    </font>
    <font>
      <sz val="10"/>
      <color indexed="8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 UI"/>
      <family val="3"/>
      <charset val="134"/>
    </font>
    <font>
      <sz val="10"/>
      <color rgb="FF000000"/>
      <name val="Malgun Gothic"/>
      <family val="2"/>
      <charset val="129"/>
    </font>
    <font>
      <sz val="10"/>
      <color rgb="FF000000"/>
      <name val="맑은 고딕"/>
      <family val="2"/>
      <charset val="129"/>
    </font>
    <font>
      <sz val="10"/>
      <name val="宋体"/>
      <family val="3"/>
      <charset val="134"/>
    </font>
    <font>
      <sz val="10"/>
      <color indexed="8"/>
      <name val="맑은 고딕"/>
      <family val="3"/>
      <charset val="134"/>
    </font>
    <font>
      <sz val="10.5"/>
      <color theme="1"/>
      <name val="方正兰亭纤黑_GBK"/>
      <family val="3"/>
      <charset val="134"/>
    </font>
    <font>
      <sz val="10"/>
      <name val="Microsoft YaHei UI"/>
      <family val="3"/>
      <charset val="134"/>
    </font>
    <font>
      <sz val="10"/>
      <name val="微软雅黑"/>
      <family val="2"/>
      <charset val="134"/>
    </font>
    <font>
      <sz val="10"/>
      <name val="맑은 고딕"/>
      <family val="2"/>
      <charset val="134"/>
    </font>
    <font>
      <sz val="10"/>
      <color rgb="FF000000"/>
      <name val="Malgun Gothic"/>
      <family val="2"/>
    </font>
    <font>
      <sz val="10"/>
      <color rgb="FF000000"/>
      <name val="宋体"/>
      <family val="3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맑은 고딕"/>
      <family val="2"/>
      <charset val="134"/>
    </font>
    <font>
      <sz val="10"/>
      <name val="Microsoft YaHei UI"/>
      <family val="2"/>
      <charset val="134"/>
    </font>
    <font>
      <sz val="10.5"/>
      <color theme="1"/>
      <name val="Microsoft YaHei UI"/>
      <family val="3"/>
      <charset val="134"/>
    </font>
    <font>
      <b/>
      <sz val="10.5"/>
      <color rgb="FF0000FF"/>
      <name val="方正兰亭纤黑_GBK"/>
      <family val="3"/>
      <charset val="134"/>
    </font>
    <font>
      <sz val="10"/>
      <color rgb="FF000000"/>
      <name val="宋体"/>
      <family val="2"/>
      <charset val="134"/>
    </font>
    <font>
      <b/>
      <sz val="10"/>
      <color indexed="8"/>
      <name val="Malgun Gothic"/>
      <family val="2"/>
    </font>
    <font>
      <sz val="10"/>
      <color indexed="8"/>
      <name val="Malgun Gothic"/>
      <family val="2"/>
    </font>
    <font>
      <sz val="10"/>
      <color rgb="FF000000"/>
      <name val="Malgun Gothic"/>
      <family val="2"/>
      <charset val="134"/>
    </font>
    <font>
      <sz val="10"/>
      <color indexed="8"/>
      <name val="Malgun Gothic"/>
      <family val="2"/>
      <charset val="129"/>
    </font>
    <font>
      <sz val="10"/>
      <color theme="1"/>
      <name val="DengXian"/>
      <family val="2"/>
      <charset val="129"/>
    </font>
    <font>
      <sz val="10"/>
      <color theme="1"/>
      <name val="Microsoft YaHei UI"/>
      <family val="2"/>
      <charset val="134"/>
    </font>
    <font>
      <sz val="10"/>
      <color indexed="8"/>
      <name val="Malgun Gothic"/>
      <family val="3"/>
      <charset val="134"/>
    </font>
    <font>
      <b/>
      <sz val="10"/>
      <color rgb="FFFF0000"/>
      <name val="Malgun Gothic"/>
      <family val="2"/>
      <charset val="129"/>
    </font>
    <font>
      <b/>
      <sz val="10"/>
      <color rgb="FFFF0000"/>
      <name val="Malgun Gothic"/>
      <family val="2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2"/>
      <charset val="129"/>
    </font>
    <font>
      <sz val="10"/>
      <color rgb="FF1F1F1F"/>
      <name val="Malgun Gothic"/>
      <family val="2"/>
      <charset val="129"/>
    </font>
    <font>
      <sz val="11"/>
      <name val="Malgun Gothic"/>
      <family val="2"/>
      <charset val="129"/>
    </font>
    <font>
      <sz val="10"/>
      <color theme="0" tint="-0.499984740745262"/>
      <name val="Malgun Gothic"/>
      <family val="2"/>
      <charset val="129"/>
    </font>
    <font>
      <b/>
      <sz val="10"/>
      <name val="Malgun Gothic"/>
      <family val="2"/>
      <charset val="129"/>
    </font>
    <font>
      <b/>
      <sz val="10.5"/>
      <color rgb="FF0000FF"/>
      <name val="Malgun Gothic"/>
      <family val="2"/>
    </font>
    <font>
      <b/>
      <sz val="10"/>
      <name val="Malgun Gothic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34"/>
    </font>
    <font>
      <sz val="10.5"/>
      <color theme="1"/>
      <name val="Malgun Gothic"/>
      <family val="2"/>
    </font>
    <font>
      <b/>
      <sz val="24"/>
      <color theme="1"/>
      <name val="Malgun Gothic"/>
      <family val="2"/>
    </font>
    <font>
      <sz val="18"/>
      <color theme="1"/>
      <name val="Malgun Gothic"/>
      <family val="2"/>
    </font>
    <font>
      <sz val="11"/>
      <name val="Malgun Gothic"/>
      <family val="2"/>
    </font>
    <font>
      <sz val="14"/>
      <color theme="1"/>
      <name val="Malgun Gothic"/>
      <family val="2"/>
    </font>
    <font>
      <sz val="9"/>
      <color theme="1"/>
      <name val="Malgun Gothic"/>
      <family val="3"/>
      <charset val="129"/>
    </font>
    <font>
      <sz val="9"/>
      <color theme="1"/>
      <name val="Calibri"/>
      <family val="3"/>
    </font>
    <font>
      <sz val="9"/>
      <color theme="1"/>
      <name val="DengXian"/>
      <family val="3"/>
      <charset val="129"/>
    </font>
    <font>
      <b/>
      <sz val="9"/>
      <color theme="1"/>
      <name val="Batang"/>
      <family val="3"/>
      <charset val="129"/>
    </font>
    <font>
      <sz val="9"/>
      <color theme="1"/>
      <name val="Batang"/>
      <family val="3"/>
      <charset val="129"/>
    </font>
    <font>
      <sz val="9"/>
      <color theme="1"/>
      <name val="微软雅黑"/>
      <family val="2"/>
      <charset val="134"/>
    </font>
    <font>
      <sz val="9"/>
      <color theme="1"/>
      <name val="Malgun Gothic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color rgb="FF000000"/>
      <name val="微软雅黑"/>
      <family val="2"/>
      <charset val="134"/>
    </font>
    <font>
      <sz val="9"/>
      <color theme="1"/>
      <name val="Calibri"/>
      <family val="2"/>
    </font>
    <font>
      <sz val="9"/>
      <color theme="1"/>
      <name val="微软雅黑"/>
      <family val="2"/>
      <charset val="129"/>
    </font>
    <font>
      <sz val="11"/>
      <color theme="1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 tint="-0.14996795556505021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3" tint="0.59999389629810485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836">
    <xf numFmtId="0" fontId="0" fillId="0" borderId="0">
      <alignment vertical="center"/>
    </xf>
    <xf numFmtId="0" fontId="2" fillId="0" borderId="0"/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27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10" fillId="10" borderId="28" applyNumberFormat="0" applyFon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29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0" fillId="9" borderId="27" applyNumberFormat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25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3" fillId="7" borderId="24" applyNumberFormat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26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10" borderId="28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482">
    <xf numFmtId="0" fontId="0" fillId="0" borderId="0" xfId="0">
      <alignment vertical="center"/>
    </xf>
    <xf numFmtId="0" fontId="9" fillId="2" borderId="0" xfId="5" applyFont="1" applyFill="1" applyAlignment="1">
      <alignment vertical="center"/>
    </xf>
    <xf numFmtId="0" fontId="6" fillId="2" borderId="0" xfId="5" applyFont="1" applyFill="1" applyAlignment="1">
      <alignment vertical="center"/>
    </xf>
    <xf numFmtId="0" fontId="6" fillId="2" borderId="0" xfId="5" applyFont="1" applyFill="1" applyAlignment="1">
      <alignment horizontal="center" vertical="center"/>
    </xf>
    <xf numFmtId="0" fontId="6" fillId="2" borderId="0" xfId="5" applyFont="1" applyFill="1" applyAlignment="1">
      <alignment vertical="center" wrapText="1"/>
    </xf>
    <xf numFmtId="0" fontId="14" fillId="3" borderId="1" xfId="7" applyFont="1" applyFill="1" applyBorder="1" applyAlignment="1">
      <alignment horizontal="center" vertical="center" wrapText="1"/>
    </xf>
    <xf numFmtId="0" fontId="15" fillId="36" borderId="0" xfId="1569" applyFont="1" applyFill="1">
      <alignment vertical="center"/>
    </xf>
    <xf numFmtId="0" fontId="15" fillId="36" borderId="0" xfId="1569" applyFont="1" applyFill="1" applyAlignment="1">
      <alignment horizontal="center" vertical="center"/>
    </xf>
    <xf numFmtId="0" fontId="15" fillId="36" borderId="0" xfId="1569" applyFont="1" applyFill="1" applyAlignment="1">
      <alignment horizontal="left" vertical="center"/>
    </xf>
    <xf numFmtId="0" fontId="51" fillId="37" borderId="5" xfId="1569" applyFont="1" applyFill="1" applyBorder="1" applyAlignment="1">
      <alignment horizontal="center" vertical="center"/>
    </xf>
    <xf numFmtId="0" fontId="51" fillId="37" borderId="6" xfId="1569" applyFont="1" applyFill="1" applyBorder="1" applyAlignment="1">
      <alignment horizontal="center" vertical="center"/>
    </xf>
    <xf numFmtId="0" fontId="51" fillId="37" borderId="7" xfId="1569" applyFont="1" applyFill="1" applyBorder="1" applyAlignment="1">
      <alignment horizontal="center" vertical="center"/>
    </xf>
    <xf numFmtId="0" fontId="52" fillId="36" borderId="0" xfId="1569" applyFont="1" applyFill="1">
      <alignment vertical="center"/>
    </xf>
    <xf numFmtId="0" fontId="56" fillId="38" borderId="0" xfId="9" applyFont="1" applyFill="1">
      <alignment vertical="center"/>
    </xf>
    <xf numFmtId="0" fontId="56" fillId="38" borderId="0" xfId="9" applyFont="1" applyFill="1" applyBorder="1" applyAlignment="1">
      <alignment vertical="center"/>
    </xf>
    <xf numFmtId="0" fontId="56" fillId="38" borderId="0" xfId="9" applyFont="1" applyFill="1" applyBorder="1" applyAlignment="1">
      <alignment horizontal="center" vertical="center"/>
    </xf>
    <xf numFmtId="0" fontId="5" fillId="38" borderId="0" xfId="9" applyFill="1" applyAlignment="1">
      <alignment horizontal="center" vertical="center"/>
    </xf>
    <xf numFmtId="0" fontId="56" fillId="38" borderId="0" xfId="9" applyFont="1" applyFill="1" applyAlignment="1">
      <alignment horizontal="center" vertical="center"/>
    </xf>
    <xf numFmtId="0" fontId="57" fillId="38" borderId="14" xfId="9" applyFont="1" applyFill="1" applyBorder="1" applyAlignment="1">
      <alignment horizontal="right" vertical="center"/>
    </xf>
    <xf numFmtId="0" fontId="0" fillId="35" borderId="0" xfId="0" applyFill="1">
      <alignment vertical="center"/>
    </xf>
    <xf numFmtId="0" fontId="6" fillId="35" borderId="0" xfId="5" applyFont="1" applyFill="1" applyBorder="1" applyAlignment="1">
      <alignment horizontal="left" vertical="center" wrapText="1"/>
    </xf>
    <xf numFmtId="0" fontId="7" fillId="35" borderId="1" xfId="7" applyFont="1" applyFill="1" applyBorder="1" applyAlignment="1">
      <alignment horizontal="left" vertical="center" wrapText="1"/>
    </xf>
    <xf numFmtId="0" fontId="7" fillId="35" borderId="9" xfId="7" applyFont="1" applyFill="1" applyBorder="1" applyAlignment="1">
      <alignment horizontal="left" vertical="center" wrapText="1"/>
    </xf>
    <xf numFmtId="0" fontId="7" fillId="35" borderId="16" xfId="7" applyFont="1" applyFill="1" applyBorder="1" applyAlignment="1">
      <alignment horizontal="left" vertical="center" wrapText="1"/>
    </xf>
    <xf numFmtId="0" fontId="7" fillId="35" borderId="13" xfId="7" applyFont="1" applyFill="1" applyBorder="1" applyAlignment="1">
      <alignment horizontal="center" vertical="center" wrapText="1"/>
    </xf>
    <xf numFmtId="0" fontId="58" fillId="35" borderId="0" xfId="5" applyFont="1" applyFill="1" applyBorder="1" applyAlignment="1">
      <alignment horizontal="center" vertical="center"/>
    </xf>
    <xf numFmtId="0" fontId="7" fillId="38" borderId="1" xfId="7" applyFont="1" applyFill="1" applyBorder="1" applyAlignment="1">
      <alignment horizontal="center" vertical="center" wrapText="1"/>
    </xf>
    <xf numFmtId="0" fontId="6" fillId="38" borderId="0" xfId="2" applyFont="1" applyFill="1" applyBorder="1" applyAlignment="1">
      <alignment horizontal="center" vertical="center"/>
    </xf>
    <xf numFmtId="0" fontId="6" fillId="38" borderId="0" xfId="2" applyFont="1" applyFill="1" applyBorder="1" applyAlignment="1">
      <alignment horizontal="left" vertical="center"/>
    </xf>
    <xf numFmtId="0" fontId="6" fillId="38" borderId="0" xfId="2" applyFont="1" applyFill="1" applyBorder="1" applyAlignment="1">
      <alignment vertical="center" wrapText="1"/>
    </xf>
    <xf numFmtId="0" fontId="6" fillId="38" borderId="0" xfId="2" applyFont="1" applyFill="1" applyBorder="1" applyAlignment="1">
      <alignment vertical="center"/>
    </xf>
    <xf numFmtId="0" fontId="9" fillId="39" borderId="1" xfId="2" applyFont="1" applyFill="1" applyBorder="1" applyAlignment="1">
      <alignment horizontal="center" vertical="center"/>
    </xf>
    <xf numFmtId="0" fontId="9" fillId="39" borderId="1" xfId="0" applyFont="1" applyFill="1" applyBorder="1" applyAlignment="1">
      <alignment horizontal="center" vertical="center" wrapText="1"/>
    </xf>
    <xf numFmtId="0" fontId="9" fillId="39" borderId="1" xfId="2" applyNumberFormat="1" applyFont="1" applyFill="1" applyBorder="1" applyAlignment="1">
      <alignment horizontal="center" vertical="center" wrapText="1"/>
    </xf>
    <xf numFmtId="0" fontId="6" fillId="38" borderId="0" xfId="0" applyFont="1" applyFill="1">
      <alignment vertical="center"/>
    </xf>
    <xf numFmtId="0" fontId="6" fillId="38" borderId="0" xfId="2" applyNumberFormat="1" applyFont="1" applyFill="1" applyBorder="1" applyAlignment="1">
      <alignment horizontal="left" vertical="center" wrapText="1"/>
    </xf>
    <xf numFmtId="0" fontId="6" fillId="38" borderId="0" xfId="2" applyFont="1" applyFill="1" applyBorder="1" applyAlignment="1">
      <alignment horizontal="left" vertical="center" wrapText="1"/>
    </xf>
    <xf numFmtId="0" fontId="6" fillId="38" borderId="7" xfId="2" applyFont="1" applyFill="1" applyBorder="1" applyAlignment="1">
      <alignment horizontal="left" vertical="center" wrapText="1"/>
    </xf>
    <xf numFmtId="0" fontId="6" fillId="38" borderId="9" xfId="2" applyFont="1" applyFill="1" applyBorder="1" applyAlignment="1">
      <alignment horizontal="left" vertical="center" wrapText="1"/>
    </xf>
    <xf numFmtId="0" fontId="9" fillId="39" borderId="8" xfId="2" applyFont="1" applyFill="1" applyBorder="1" applyAlignment="1">
      <alignment horizontal="center" vertical="center" wrapText="1"/>
    </xf>
    <xf numFmtId="0" fontId="9" fillId="39" borderId="9" xfId="2" applyFont="1" applyFill="1" applyBorder="1" applyAlignment="1">
      <alignment horizontal="center" vertical="center" wrapText="1"/>
    </xf>
    <xf numFmtId="0" fontId="9" fillId="39" borderId="6" xfId="0" applyFont="1" applyFill="1" applyBorder="1" applyAlignment="1">
      <alignment horizontal="center" vertical="center"/>
    </xf>
    <xf numFmtId="0" fontId="9" fillId="39" borderId="1" xfId="0" applyFont="1" applyFill="1" applyBorder="1" applyAlignment="1">
      <alignment horizontal="center" vertical="center"/>
    </xf>
    <xf numFmtId="0" fontId="6" fillId="38" borderId="1" xfId="5" applyFont="1" applyFill="1" applyBorder="1" applyAlignment="1">
      <alignment horizontal="left" vertical="center"/>
    </xf>
    <xf numFmtId="0" fontId="59" fillId="0" borderId="0" xfId="0" applyFont="1">
      <alignment vertical="center"/>
    </xf>
    <xf numFmtId="0" fontId="60" fillId="0" borderId="0" xfId="0" applyFont="1">
      <alignment vertical="center"/>
    </xf>
    <xf numFmtId="0" fontId="7" fillId="35" borderId="17" xfId="7" applyFont="1" applyFill="1" applyBorder="1" applyAlignment="1">
      <alignment horizontal="left" vertical="center" wrapText="1"/>
    </xf>
    <xf numFmtId="0" fontId="0" fillId="35" borderId="0" xfId="0" applyFill="1">
      <alignment vertical="center"/>
    </xf>
    <xf numFmtId="0" fontId="6" fillId="41" borderId="0" xfId="2" applyFont="1" applyFill="1" applyBorder="1" applyAlignment="1">
      <alignment horizontal="center" vertical="center"/>
    </xf>
    <xf numFmtId="0" fontId="52" fillId="36" borderId="9" xfId="1569" applyFont="1" applyFill="1" applyBorder="1" applyAlignment="1">
      <alignment horizontal="center" vertical="center"/>
    </xf>
    <xf numFmtId="0" fontId="52" fillId="36" borderId="8" xfId="1569" applyFont="1" applyFill="1" applyBorder="1" applyAlignment="1">
      <alignment horizontal="center" vertical="center"/>
    </xf>
    <xf numFmtId="0" fontId="7" fillId="35" borderId="8" xfId="7" applyFont="1" applyFill="1" applyBorder="1" applyAlignment="1">
      <alignment horizontal="center" vertical="center" wrapText="1"/>
    </xf>
    <xf numFmtId="0" fontId="7" fillId="35" borderId="12" xfId="7" applyFont="1" applyFill="1" applyBorder="1" applyAlignment="1">
      <alignment horizontal="center" vertical="center" wrapText="1"/>
    </xf>
    <xf numFmtId="0" fontId="7" fillId="35" borderId="1" xfId="7" applyFont="1" applyFill="1" applyBorder="1" applyAlignment="1">
      <alignment horizontal="center" vertical="center" wrapText="1"/>
    </xf>
    <xf numFmtId="0" fontId="52" fillId="36" borderId="12" xfId="1569" applyFont="1" applyFill="1" applyBorder="1" applyAlignment="1">
      <alignment horizontal="center" vertical="center"/>
    </xf>
    <xf numFmtId="0" fontId="52" fillId="36" borderId="14" xfId="1569" applyFont="1" applyFill="1" applyBorder="1" applyAlignment="1">
      <alignment horizontal="center" vertical="center"/>
    </xf>
    <xf numFmtId="0" fontId="14" fillId="3" borderId="1" xfId="7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5" borderId="15" xfId="7" applyFont="1" applyFill="1" applyBorder="1" applyAlignment="1">
      <alignment horizontal="center" vertical="center" wrapText="1"/>
    </xf>
    <xf numFmtId="0" fontId="7" fillId="35" borderId="16" xfId="7" applyFont="1" applyFill="1" applyBorder="1" applyAlignment="1">
      <alignment horizontal="center" vertical="center" wrapText="1"/>
    </xf>
    <xf numFmtId="0" fontId="61" fillId="36" borderId="0" xfId="8" applyFont="1" applyFill="1">
      <alignment vertical="center"/>
    </xf>
    <xf numFmtId="0" fontId="14" fillId="3" borderId="1" xfId="7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9" borderId="43" xfId="0" applyFont="1" applyFill="1" applyBorder="1" applyAlignment="1">
      <alignment horizontal="center" vertical="center"/>
    </xf>
    <xf numFmtId="0" fontId="9" fillId="39" borderId="2" xfId="0" applyFont="1" applyFill="1" applyBorder="1" applyAlignment="1">
      <alignment horizontal="center" vertical="center"/>
    </xf>
    <xf numFmtId="0" fontId="60" fillId="0" borderId="0" xfId="0" applyFont="1" applyAlignment="1">
      <alignment horizontal="right" vertical="center"/>
    </xf>
    <xf numFmtId="0" fontId="6" fillId="38" borderId="0" xfId="2" applyFont="1" applyFill="1" applyBorder="1" applyAlignment="1">
      <alignment horizontal="right" vertical="center"/>
    </xf>
    <xf numFmtId="0" fontId="68" fillId="39" borderId="1" xfId="2" applyNumberFormat="1" applyFont="1" applyFill="1" applyBorder="1" applyAlignment="1">
      <alignment horizontal="center" vertical="center" wrapText="1"/>
    </xf>
    <xf numFmtId="0" fontId="70" fillId="0" borderId="1" xfId="0" applyFont="1" applyFill="1" applyBorder="1" applyAlignment="1">
      <alignment horizontal="left" vertical="center" indent="1"/>
    </xf>
    <xf numFmtId="0" fontId="71" fillId="36" borderId="1" xfId="0" applyFont="1" applyFill="1" applyBorder="1" applyAlignment="1">
      <alignment horizontal="left" vertical="center" indent="1"/>
    </xf>
    <xf numFmtId="0" fontId="66" fillId="40" borderId="1" xfId="2" applyNumberFormat="1" applyFont="1" applyFill="1" applyBorder="1" applyAlignment="1">
      <alignment horizontal="left" vertical="center" wrapText="1" indent="1"/>
    </xf>
    <xf numFmtId="0" fontId="66" fillId="40" borderId="1" xfId="2" applyFont="1" applyFill="1" applyBorder="1" applyAlignment="1">
      <alignment horizontal="left" vertical="center" wrapText="1" indent="1"/>
    </xf>
    <xf numFmtId="0" fontId="71" fillId="40" borderId="1" xfId="2" applyNumberFormat="1" applyFont="1" applyFill="1" applyBorder="1" applyAlignment="1">
      <alignment horizontal="left" vertical="center" wrapText="1" indent="1"/>
    </xf>
    <xf numFmtId="0" fontId="72" fillId="40" borderId="1" xfId="2" applyFont="1" applyFill="1" applyBorder="1" applyAlignment="1">
      <alignment horizontal="left" vertical="center" wrapText="1" indent="1"/>
    </xf>
    <xf numFmtId="0" fontId="73" fillId="40" borderId="1" xfId="2" applyFont="1" applyFill="1" applyBorder="1" applyAlignment="1">
      <alignment horizontal="left" vertical="center" wrapText="1" indent="1"/>
    </xf>
    <xf numFmtId="0" fontId="74" fillId="0" borderId="1" xfId="0" applyFont="1" applyFill="1" applyBorder="1" applyAlignment="1">
      <alignment horizontal="left" vertical="center" indent="1"/>
    </xf>
    <xf numFmtId="0" fontId="75" fillId="36" borderId="1" xfId="0" applyFont="1" applyFill="1" applyBorder="1" applyAlignment="1">
      <alignment horizontal="left" vertical="center" indent="1"/>
    </xf>
    <xf numFmtId="0" fontId="78" fillId="38" borderId="46" xfId="9" applyFont="1" applyFill="1" applyBorder="1" applyAlignment="1">
      <alignment vertical="center"/>
    </xf>
    <xf numFmtId="0" fontId="7" fillId="35" borderId="13" xfId="7" applyFont="1" applyFill="1" applyBorder="1" applyAlignment="1">
      <alignment horizontal="left" vertical="center" wrapText="1"/>
    </xf>
    <xf numFmtId="0" fontId="7" fillId="35" borderId="14" xfId="7" applyFont="1" applyFill="1" applyBorder="1" applyAlignment="1">
      <alignment horizontal="left" vertical="center" wrapText="1"/>
    </xf>
    <xf numFmtId="0" fontId="83" fillId="35" borderId="1" xfId="7" applyFont="1" applyFill="1" applyBorder="1" applyAlignment="1">
      <alignment horizontal="left" vertical="center" wrapText="1"/>
    </xf>
    <xf numFmtId="177" fontId="15" fillId="36" borderId="0" xfId="1569" applyNumberFormat="1" applyFont="1" applyFill="1" applyAlignment="1">
      <alignment horizontal="center" vertical="center"/>
    </xf>
    <xf numFmtId="177" fontId="51" fillId="37" borderId="6" xfId="1569" applyNumberFormat="1" applyFont="1" applyFill="1" applyBorder="1" applyAlignment="1">
      <alignment horizontal="center" vertical="center"/>
    </xf>
    <xf numFmtId="177" fontId="52" fillId="36" borderId="1" xfId="1569" applyNumberFormat="1" applyFont="1" applyFill="1" applyBorder="1" applyAlignment="1">
      <alignment horizontal="center" vertical="center"/>
    </xf>
    <xf numFmtId="177" fontId="52" fillId="36" borderId="13" xfId="1569" applyNumberFormat="1" applyFont="1" applyFill="1" applyBorder="1" applyAlignment="1">
      <alignment horizontal="center" vertical="center"/>
    </xf>
    <xf numFmtId="0" fontId="52" fillId="36" borderId="1" xfId="1569" applyFont="1" applyFill="1" applyBorder="1" applyAlignment="1">
      <alignment horizontal="left" vertical="center" wrapText="1" indent="1"/>
    </xf>
    <xf numFmtId="0" fontId="52" fillId="36" borderId="1" xfId="1569" quotePrefix="1" applyFont="1" applyFill="1" applyBorder="1" applyAlignment="1">
      <alignment horizontal="left" vertical="center" wrapText="1" indent="1"/>
    </xf>
    <xf numFmtId="0" fontId="52" fillId="36" borderId="1" xfId="1569" quotePrefix="1" applyFont="1" applyFill="1" applyBorder="1" applyAlignment="1">
      <alignment horizontal="left" vertical="center" indent="1"/>
    </xf>
    <xf numFmtId="0" fontId="52" fillId="36" borderId="13" xfId="1569" quotePrefix="1" applyFont="1" applyFill="1" applyBorder="1" applyAlignment="1">
      <alignment horizontal="left" vertical="center" wrapText="1" indent="1"/>
    </xf>
    <xf numFmtId="0" fontId="6" fillId="38" borderId="16" xfId="5" applyFont="1" applyFill="1" applyBorder="1" applyAlignment="1">
      <alignment horizontal="left" vertical="center"/>
    </xf>
    <xf numFmtId="0" fontId="85" fillId="35" borderId="1" xfId="7" quotePrefix="1" applyFont="1" applyFill="1" applyBorder="1" applyAlignment="1">
      <alignment horizontal="left" vertical="center" wrapText="1"/>
    </xf>
    <xf numFmtId="0" fontId="85" fillId="35" borderId="1" xfId="7" applyFont="1" applyFill="1" applyBorder="1" applyAlignment="1">
      <alignment horizontal="left" vertical="center" wrapText="1"/>
    </xf>
    <xf numFmtId="0" fontId="84" fillId="38" borderId="1" xfId="5" applyFont="1" applyFill="1" applyBorder="1" applyAlignment="1">
      <alignment horizontal="left" vertical="center"/>
    </xf>
    <xf numFmtId="0" fontId="7" fillId="35" borderId="5" xfId="7" applyFont="1" applyFill="1" applyBorder="1" applyAlignment="1">
      <alignment horizontal="center" vertical="center" wrapText="1"/>
    </xf>
    <xf numFmtId="0" fontId="7" fillId="35" borderId="6" xfId="7" applyFont="1" applyFill="1" applyBorder="1" applyAlignment="1">
      <alignment horizontal="center" vertical="center" wrapText="1"/>
    </xf>
    <xf numFmtId="0" fontId="6" fillId="38" borderId="6" xfId="5" applyFont="1" applyFill="1" applyBorder="1" applyAlignment="1">
      <alignment horizontal="left" vertical="center"/>
    </xf>
    <xf numFmtId="0" fontId="7" fillId="35" borderId="6" xfId="7" applyFont="1" applyFill="1" applyBorder="1" applyAlignment="1">
      <alignment horizontal="left" vertical="center" wrapText="1"/>
    </xf>
    <xf numFmtId="0" fontId="83" fillId="35" borderId="6" xfId="7" applyFont="1" applyFill="1" applyBorder="1" applyAlignment="1">
      <alignment horizontal="left" vertical="center" wrapText="1"/>
    </xf>
    <xf numFmtId="0" fontId="7" fillId="35" borderId="7" xfId="7" applyFont="1" applyFill="1" applyBorder="1" applyAlignment="1">
      <alignment horizontal="left" vertical="center" wrapText="1"/>
    </xf>
    <xf numFmtId="0" fontId="6" fillId="38" borderId="13" xfId="5" applyFont="1" applyFill="1" applyBorder="1" applyAlignment="1">
      <alignment horizontal="left" vertical="center"/>
    </xf>
    <xf numFmtId="0" fontId="89" fillId="38" borderId="13" xfId="5" applyFont="1" applyFill="1" applyBorder="1" applyAlignment="1">
      <alignment horizontal="left" vertical="center"/>
    </xf>
    <xf numFmtId="0" fontId="89" fillId="38" borderId="1" xfId="5" applyFont="1" applyFill="1" applyBorder="1" applyAlignment="1">
      <alignment horizontal="left" vertical="center"/>
    </xf>
    <xf numFmtId="0" fontId="7" fillId="38" borderId="13" xfId="7" applyFont="1" applyFill="1" applyBorder="1" applyAlignment="1">
      <alignment horizontal="center" vertical="center" wrapText="1"/>
    </xf>
    <xf numFmtId="0" fontId="82" fillId="35" borderId="13" xfId="7" applyFont="1" applyFill="1" applyBorder="1" applyAlignment="1">
      <alignment horizontal="left" vertical="center" wrapText="1"/>
    </xf>
    <xf numFmtId="0" fontId="82" fillId="35" borderId="1" xfId="7" applyFont="1" applyFill="1" applyBorder="1" applyAlignment="1">
      <alignment horizontal="left" vertical="center" wrapText="1"/>
    </xf>
    <xf numFmtId="0" fontId="7" fillId="36" borderId="1" xfId="7" applyFont="1" applyFill="1" applyBorder="1" applyAlignment="1">
      <alignment horizontal="center" vertical="center" wrapText="1"/>
    </xf>
    <xf numFmtId="0" fontId="7" fillId="36" borderId="13" xfId="7" applyFont="1" applyFill="1" applyBorder="1" applyAlignment="1">
      <alignment horizontal="center" vertical="center" wrapText="1"/>
    </xf>
    <xf numFmtId="0" fontId="93" fillId="35" borderId="1" xfId="7" applyFont="1" applyFill="1" applyBorder="1" applyAlignment="1">
      <alignment horizontal="left" vertical="center" wrapText="1"/>
    </xf>
    <xf numFmtId="0" fontId="7" fillId="35" borderId="1" xfId="7" applyFont="1" applyFill="1" applyBorder="1" applyAlignment="1">
      <alignment horizontal="left" vertical="center" wrapText="1"/>
    </xf>
    <xf numFmtId="0" fontId="7" fillId="35" borderId="13" xfId="7" applyFont="1" applyFill="1" applyBorder="1" applyAlignment="1">
      <alignment horizontal="left" vertical="center" wrapText="1"/>
    </xf>
    <xf numFmtId="0" fontId="96" fillId="0" borderId="0" xfId="0" applyFont="1">
      <alignment vertical="center"/>
    </xf>
    <xf numFmtId="0" fontId="6" fillId="38" borderId="16" xfId="5" applyFont="1" applyFill="1" applyBorder="1" applyAlignment="1">
      <alignment horizontal="left" vertical="center"/>
    </xf>
    <xf numFmtId="0" fontId="0" fillId="35" borderId="8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86" fillId="0" borderId="0" xfId="0" applyFont="1" applyBorder="1" applyAlignment="1">
      <alignment vertical="center" wrapText="1"/>
    </xf>
    <xf numFmtId="0" fontId="93" fillId="35" borderId="13" xfId="7" applyFont="1" applyFill="1" applyBorder="1" applyAlignment="1">
      <alignment horizontal="left" vertical="center" wrapText="1"/>
    </xf>
    <xf numFmtId="0" fontId="81" fillId="35" borderId="13" xfId="7" applyFont="1" applyFill="1" applyBorder="1" applyAlignment="1">
      <alignment horizontal="left" vertical="center" wrapText="1"/>
    </xf>
    <xf numFmtId="0" fontId="81" fillId="35" borderId="1" xfId="7" applyFont="1" applyFill="1" applyBorder="1" applyAlignment="1">
      <alignment horizontal="left" vertical="center" wrapText="1"/>
    </xf>
    <xf numFmtId="0" fontId="99" fillId="35" borderId="8" xfId="7" applyFont="1" applyFill="1" applyBorder="1" applyAlignment="1">
      <alignment horizontal="center" vertical="center" wrapText="1"/>
    </xf>
    <xf numFmtId="0" fontId="99" fillId="35" borderId="1" xfId="7" applyFont="1" applyFill="1" applyBorder="1" applyAlignment="1">
      <alignment horizontal="center" vertical="center" wrapText="1"/>
    </xf>
    <xf numFmtId="0" fontId="99" fillId="35" borderId="1" xfId="7" applyFont="1" applyFill="1" applyBorder="1" applyAlignment="1">
      <alignment horizontal="left" vertical="center" wrapText="1"/>
    </xf>
    <xf numFmtId="0" fontId="99" fillId="38" borderId="1" xfId="7" applyFont="1" applyFill="1" applyBorder="1" applyAlignment="1">
      <alignment horizontal="center" vertical="center" wrapText="1"/>
    </xf>
    <xf numFmtId="0" fontId="90" fillId="35" borderId="1" xfId="7" applyFont="1" applyFill="1" applyBorder="1" applyAlignment="1">
      <alignment horizontal="left" vertical="center" wrapText="1"/>
    </xf>
    <xf numFmtId="0" fontId="99" fillId="35" borderId="9" xfId="7" applyFont="1" applyFill="1" applyBorder="1" applyAlignment="1">
      <alignment horizontal="left" vertical="center" wrapText="1"/>
    </xf>
    <xf numFmtId="0" fontId="99" fillId="42" borderId="1" xfId="7" applyFont="1" applyFill="1" applyBorder="1" applyAlignment="1">
      <alignment horizontal="left" vertical="center" wrapText="1"/>
    </xf>
    <xf numFmtId="0" fontId="99" fillId="42" borderId="9" xfId="7" applyFont="1" applyFill="1" applyBorder="1" applyAlignment="1">
      <alignment horizontal="left" vertical="center" wrapText="1"/>
    </xf>
    <xf numFmtId="0" fontId="74" fillId="35" borderId="1" xfId="0" applyFont="1" applyFill="1" applyBorder="1">
      <alignment vertical="center"/>
    </xf>
    <xf numFmtId="0" fontId="74" fillId="35" borderId="9" xfId="0" applyFont="1" applyFill="1" applyBorder="1">
      <alignment vertical="center"/>
    </xf>
    <xf numFmtId="0" fontId="74" fillId="35" borderId="13" xfId="0" applyFont="1" applyFill="1" applyBorder="1">
      <alignment vertical="center"/>
    </xf>
    <xf numFmtId="0" fontId="71" fillId="35" borderId="8" xfId="0" applyFont="1" applyFill="1" applyBorder="1" applyAlignment="1">
      <alignment horizontal="center" vertical="center"/>
    </xf>
    <xf numFmtId="0" fontId="71" fillId="35" borderId="12" xfId="0" applyFont="1" applyFill="1" applyBorder="1" applyAlignment="1">
      <alignment horizontal="center" vertical="center"/>
    </xf>
    <xf numFmtId="0" fontId="100" fillId="35" borderId="1" xfId="7" applyFont="1" applyFill="1" applyBorder="1" applyAlignment="1">
      <alignment horizontal="left" vertical="center" wrapText="1"/>
    </xf>
    <xf numFmtId="0" fontId="101" fillId="35" borderId="1" xfId="7" applyFont="1" applyFill="1" applyBorder="1" applyAlignment="1">
      <alignment horizontal="left" vertical="center" wrapText="1"/>
    </xf>
    <xf numFmtId="0" fontId="101" fillId="35" borderId="13" xfId="7" applyFont="1" applyFill="1" applyBorder="1" applyAlignment="1">
      <alignment horizontal="left" vertical="center" wrapText="1"/>
    </xf>
    <xf numFmtId="0" fontId="71" fillId="35" borderId="1" xfId="0" applyFont="1" applyFill="1" applyBorder="1">
      <alignment vertical="center"/>
    </xf>
    <xf numFmtId="0" fontId="71" fillId="35" borderId="1" xfId="0" applyFont="1" applyFill="1" applyBorder="1" applyAlignment="1">
      <alignment vertical="center" wrapText="1"/>
    </xf>
    <xf numFmtId="0" fontId="71" fillId="35" borderId="1" xfId="0" quotePrefix="1" applyFont="1" applyFill="1" applyBorder="1" applyAlignment="1">
      <alignment vertical="center" wrapText="1"/>
    </xf>
    <xf numFmtId="0" fontId="71" fillId="35" borderId="13" xfId="0" applyFont="1" applyFill="1" applyBorder="1" applyAlignment="1">
      <alignment vertical="center" wrapText="1"/>
    </xf>
    <xf numFmtId="0" fontId="104" fillId="35" borderId="1" xfId="7" applyFont="1" applyFill="1" applyBorder="1" applyAlignment="1">
      <alignment horizontal="left" vertical="center" wrapText="1"/>
    </xf>
    <xf numFmtId="0" fontId="105" fillId="35" borderId="1" xfId="7" applyFont="1" applyFill="1" applyBorder="1" applyAlignment="1">
      <alignment horizontal="left" vertical="center" wrapText="1"/>
    </xf>
    <xf numFmtId="0" fontId="99" fillId="35" borderId="12" xfId="7" applyFont="1" applyFill="1" applyBorder="1" applyAlignment="1">
      <alignment horizontal="center" vertical="center" wrapText="1"/>
    </xf>
    <xf numFmtId="0" fontId="99" fillId="35" borderId="13" xfId="7" applyFont="1" applyFill="1" applyBorder="1" applyAlignment="1">
      <alignment horizontal="left" vertical="center" wrapText="1"/>
    </xf>
    <xf numFmtId="0" fontId="99" fillId="38" borderId="13" xfId="7" applyFont="1" applyFill="1" applyBorder="1" applyAlignment="1">
      <alignment horizontal="center" vertical="center" wrapText="1"/>
    </xf>
    <xf numFmtId="0" fontId="99" fillId="35" borderId="14" xfId="7" applyFont="1" applyFill="1" applyBorder="1" applyAlignment="1">
      <alignment horizontal="left" vertical="center" wrapText="1"/>
    </xf>
    <xf numFmtId="0" fontId="90" fillId="35" borderId="13" xfId="7" quotePrefix="1" applyFont="1" applyFill="1" applyBorder="1" applyAlignment="1">
      <alignment horizontal="left" vertical="center" wrapText="1"/>
    </xf>
    <xf numFmtId="0" fontId="92" fillId="35" borderId="1" xfId="7" applyFont="1" applyFill="1" applyBorder="1" applyAlignment="1">
      <alignment horizontal="left" vertical="center" wrapText="1"/>
    </xf>
    <xf numFmtId="0" fontId="99" fillId="35" borderId="13" xfId="7" applyFont="1" applyFill="1" applyBorder="1" applyAlignment="1">
      <alignment horizontal="center" vertical="center" wrapText="1"/>
    </xf>
    <xf numFmtId="0" fontId="80" fillId="35" borderId="1" xfId="7" applyFont="1" applyFill="1" applyBorder="1" applyAlignment="1">
      <alignment horizontal="left" vertical="center" wrapText="1"/>
    </xf>
    <xf numFmtId="0" fontId="99" fillId="35" borderId="0" xfId="7" applyFont="1" applyFill="1" applyBorder="1" applyAlignment="1">
      <alignment horizontal="center" vertical="center" wrapText="1"/>
    </xf>
    <xf numFmtId="0" fontId="101" fillId="35" borderId="0" xfId="7" applyFont="1" applyFill="1" applyBorder="1" applyAlignment="1">
      <alignment horizontal="left" vertical="center" wrapText="1"/>
    </xf>
    <xf numFmtId="0" fontId="99" fillId="35" borderId="0" xfId="7" applyFont="1" applyFill="1" applyBorder="1" applyAlignment="1">
      <alignment horizontal="left" vertical="center" wrapText="1"/>
    </xf>
    <xf numFmtId="0" fontId="99" fillId="35" borderId="1" xfId="7" applyFont="1" applyFill="1" applyBorder="1" applyAlignment="1">
      <alignment horizontal="left" vertical="center" wrapText="1"/>
    </xf>
    <xf numFmtId="0" fontId="107" fillId="35" borderId="8" xfId="0" applyFont="1" applyFill="1" applyBorder="1" applyAlignment="1">
      <alignment horizontal="center" vertical="center"/>
    </xf>
    <xf numFmtId="0" fontId="107" fillId="35" borderId="1" xfId="0" applyFont="1" applyFill="1" applyBorder="1">
      <alignment vertical="center"/>
    </xf>
    <xf numFmtId="0" fontId="107" fillId="35" borderId="9" xfId="0" applyFont="1" applyFill="1" applyBorder="1">
      <alignment vertical="center"/>
    </xf>
    <xf numFmtId="0" fontId="107" fillId="35" borderId="12" xfId="0" applyFont="1" applyFill="1" applyBorder="1" applyAlignment="1">
      <alignment horizontal="center" vertical="center"/>
    </xf>
    <xf numFmtId="0" fontId="107" fillId="35" borderId="13" xfId="0" applyFont="1" applyFill="1" applyBorder="1" applyAlignment="1">
      <alignment horizontal="center" vertical="center"/>
    </xf>
    <xf numFmtId="0" fontId="107" fillId="35" borderId="13" xfId="0" applyFont="1" applyFill="1" applyBorder="1">
      <alignment vertical="center"/>
    </xf>
    <xf numFmtId="0" fontId="107" fillId="35" borderId="14" xfId="0" applyFont="1" applyFill="1" applyBorder="1">
      <alignment vertical="center"/>
    </xf>
    <xf numFmtId="0" fontId="107" fillId="35" borderId="1" xfId="0" applyFont="1" applyFill="1" applyBorder="1" applyAlignment="1">
      <alignment horizontal="center" vertical="center"/>
    </xf>
    <xf numFmtId="0" fontId="99" fillId="35" borderId="51" xfId="7" applyFont="1" applyFill="1" applyBorder="1" applyAlignment="1">
      <alignment horizontal="center" vertical="center" wrapText="1"/>
    </xf>
    <xf numFmtId="0" fontId="107" fillId="35" borderId="0" xfId="0" applyFont="1" applyFill="1" applyBorder="1" applyAlignment="1">
      <alignment horizontal="center" vertical="center"/>
    </xf>
    <xf numFmtId="0" fontId="107" fillId="35" borderId="0" xfId="0" applyFont="1" applyFill="1" applyBorder="1">
      <alignment vertical="center"/>
    </xf>
    <xf numFmtId="0" fontId="69" fillId="40" borderId="1" xfId="2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7" fillId="35" borderId="1" xfId="7" applyFont="1" applyFill="1" applyBorder="1" applyAlignment="1">
      <alignment horizontal="left" vertical="center" wrapText="1"/>
    </xf>
    <xf numFmtId="0" fontId="7" fillId="35" borderId="13" xfId="7" applyFont="1" applyFill="1" applyBorder="1" applyAlignment="1">
      <alignment horizontal="left" vertical="center" wrapText="1"/>
    </xf>
    <xf numFmtId="0" fontId="99" fillId="35" borderId="1" xfId="7" applyFont="1" applyFill="1" applyBorder="1" applyAlignment="1">
      <alignment horizontal="left" vertical="center" wrapText="1"/>
    </xf>
    <xf numFmtId="0" fontId="7" fillId="35" borderId="1" xfId="7" applyFont="1" applyFill="1" applyBorder="1" applyAlignment="1">
      <alignment horizontal="left" vertical="center" wrapText="1"/>
    </xf>
    <xf numFmtId="0" fontId="99" fillId="35" borderId="1" xfId="7" applyFont="1" applyFill="1" applyBorder="1" applyAlignment="1">
      <alignment horizontal="center" vertical="center" wrapText="1"/>
    </xf>
    <xf numFmtId="0" fontId="99" fillId="35" borderId="13" xfId="7" applyFont="1" applyFill="1" applyBorder="1" applyAlignment="1">
      <alignment horizontal="center" vertical="center" wrapText="1"/>
    </xf>
    <xf numFmtId="0" fontId="99" fillId="35" borderId="1" xfId="7" applyFont="1" applyFill="1" applyBorder="1" applyAlignment="1">
      <alignment horizontal="left" vertical="center" wrapText="1"/>
    </xf>
    <xf numFmtId="0" fontId="99" fillId="35" borderId="13" xfId="7" applyFont="1" applyFill="1" applyBorder="1" applyAlignment="1">
      <alignment horizontal="left" vertical="center" wrapText="1"/>
    </xf>
    <xf numFmtId="0" fontId="83" fillId="35" borderId="9" xfId="7" applyFont="1" applyFill="1" applyBorder="1" applyAlignment="1">
      <alignment horizontal="left" vertical="center" wrapText="1"/>
    </xf>
    <xf numFmtId="0" fontId="108" fillId="38" borderId="1" xfId="5" applyFont="1" applyFill="1" applyBorder="1" applyAlignment="1">
      <alignment horizontal="left" vertical="center"/>
    </xf>
    <xf numFmtId="0" fontId="71" fillId="35" borderId="9" xfId="0" applyFont="1" applyFill="1" applyBorder="1">
      <alignment vertical="center"/>
    </xf>
    <xf numFmtId="0" fontId="71" fillId="35" borderId="9" xfId="0" applyFont="1" applyFill="1" applyBorder="1" applyAlignment="1">
      <alignment vertical="center" wrapText="1"/>
    </xf>
    <xf numFmtId="0" fontId="71" fillId="35" borderId="9" xfId="0" quotePrefix="1" applyFont="1" applyFill="1" applyBorder="1" applyAlignment="1">
      <alignment vertical="center" wrapText="1"/>
    </xf>
    <xf numFmtId="0" fontId="71" fillId="35" borderId="14" xfId="0" applyFont="1" applyFill="1" applyBorder="1" applyAlignment="1">
      <alignment vertical="center" wrapText="1"/>
    </xf>
    <xf numFmtId="0" fontId="71" fillId="0" borderId="1" xfId="0" applyFont="1" applyBorder="1" applyAlignment="1">
      <alignment vertical="center" wrapText="1"/>
    </xf>
    <xf numFmtId="0" fontId="99" fillId="43" borderId="1" xfId="7" applyFont="1" applyFill="1" applyBorder="1" applyAlignment="1">
      <alignment horizontal="center" vertical="center" wrapText="1"/>
    </xf>
    <xf numFmtId="0" fontId="99" fillId="35" borderId="1" xfId="7" applyFont="1" applyFill="1" applyBorder="1" applyAlignment="1">
      <alignment horizontal="center" vertical="center" wrapText="1"/>
    </xf>
    <xf numFmtId="0" fontId="99" fillId="35" borderId="13" xfId="7" applyFont="1" applyFill="1" applyBorder="1" applyAlignment="1">
      <alignment horizontal="center" vertical="center" wrapText="1"/>
    </xf>
    <xf numFmtId="0" fontId="99" fillId="35" borderId="1" xfId="7" applyFont="1" applyFill="1" applyBorder="1" applyAlignment="1">
      <alignment horizontal="left" vertical="center" wrapText="1"/>
    </xf>
    <xf numFmtId="0" fontId="99" fillId="35" borderId="13" xfId="7" applyFont="1" applyFill="1" applyBorder="1" applyAlignment="1">
      <alignment horizontal="left" vertical="center" wrapText="1"/>
    </xf>
    <xf numFmtId="0" fontId="83" fillId="35" borderId="16" xfId="7" applyFont="1" applyFill="1" applyBorder="1" applyAlignment="1">
      <alignment horizontal="left" vertical="center" wrapText="1"/>
    </xf>
    <xf numFmtId="0" fontId="83" fillId="35" borderId="13" xfId="7" applyFont="1" applyFill="1" applyBorder="1" applyAlignment="1">
      <alignment horizontal="left" vertical="center" wrapText="1"/>
    </xf>
    <xf numFmtId="0" fontId="69" fillId="38" borderId="0" xfId="9" applyFont="1" applyFill="1">
      <alignment vertical="center"/>
    </xf>
    <xf numFmtId="0" fontId="69" fillId="38" borderId="0" xfId="9" applyFont="1" applyFill="1" applyBorder="1" applyAlignment="1">
      <alignment vertical="center"/>
    </xf>
    <xf numFmtId="0" fontId="69" fillId="38" borderId="0" xfId="9" applyFont="1" applyFill="1" applyBorder="1" applyAlignment="1">
      <alignment horizontal="center" vertical="center"/>
    </xf>
    <xf numFmtId="0" fontId="109" fillId="0" borderId="0" xfId="0" applyFont="1">
      <alignment vertical="center"/>
    </xf>
    <xf numFmtId="0" fontId="110" fillId="38" borderId="0" xfId="9" applyFont="1" applyFill="1" applyAlignment="1">
      <alignment horizontal="center" vertical="center"/>
    </xf>
    <xf numFmtId="0" fontId="69" fillId="38" borderId="0" xfId="9" applyFont="1" applyFill="1" applyAlignment="1">
      <alignment horizontal="center" vertical="center"/>
    </xf>
    <xf numFmtId="0" fontId="70" fillId="35" borderId="0" xfId="0" applyFont="1" applyFill="1">
      <alignment vertical="center"/>
    </xf>
    <xf numFmtId="0" fontId="111" fillId="35" borderId="0" xfId="5" applyFont="1" applyFill="1" applyBorder="1" applyAlignment="1">
      <alignment horizontal="center" vertical="center"/>
    </xf>
    <xf numFmtId="0" fontId="69" fillId="35" borderId="0" xfId="5" applyFont="1" applyFill="1" applyBorder="1" applyAlignment="1">
      <alignment horizontal="left" vertical="center" wrapText="1"/>
    </xf>
    <xf numFmtId="0" fontId="112" fillId="2" borderId="0" xfId="5" applyFont="1" applyFill="1" applyAlignment="1">
      <alignment vertical="center"/>
    </xf>
    <xf numFmtId="0" fontId="66" fillId="2" borderId="0" xfId="5" applyFont="1" applyFill="1" applyAlignment="1">
      <alignment vertical="center"/>
    </xf>
    <xf numFmtId="0" fontId="66" fillId="2" borderId="0" xfId="5" applyFont="1" applyFill="1" applyAlignment="1">
      <alignment horizontal="center" vertical="center"/>
    </xf>
    <xf numFmtId="0" fontId="66" fillId="2" borderId="0" xfId="5" applyFont="1" applyFill="1" applyAlignment="1">
      <alignment vertical="center" wrapText="1"/>
    </xf>
    <xf numFmtId="0" fontId="113" fillId="0" borderId="0" xfId="0" applyFont="1">
      <alignment vertical="center"/>
    </xf>
    <xf numFmtId="0" fontId="98" fillId="3" borderId="1" xfId="7" applyFont="1" applyFill="1" applyBorder="1" applyAlignment="1">
      <alignment horizontal="center" vertical="center"/>
    </xf>
    <xf numFmtId="0" fontId="98" fillId="3" borderId="1" xfId="7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 wrapText="1"/>
    </xf>
    <xf numFmtId="0" fontId="66" fillId="38" borderId="1" xfId="5" applyFont="1" applyFill="1" applyBorder="1" applyAlignment="1">
      <alignment horizontal="left" vertical="center"/>
    </xf>
    <xf numFmtId="0" fontId="90" fillId="35" borderId="9" xfId="7" applyFont="1" applyFill="1" applyBorder="1" applyAlignment="1">
      <alignment horizontal="left" vertical="center" wrapText="1"/>
    </xf>
    <xf numFmtId="0" fontId="71" fillId="35" borderId="1" xfId="0" applyFont="1" applyFill="1" applyBorder="1" applyAlignment="1">
      <alignment horizontal="center" vertical="center"/>
    </xf>
    <xf numFmtId="0" fontId="90" fillId="35" borderId="13" xfId="7" applyFont="1" applyFill="1" applyBorder="1" applyAlignment="1">
      <alignment horizontal="left" vertical="center" wrapText="1"/>
    </xf>
    <xf numFmtId="0" fontId="71" fillId="35" borderId="13" xfId="0" applyFont="1" applyFill="1" applyBorder="1" applyAlignment="1">
      <alignment horizontal="center" vertical="center"/>
    </xf>
    <xf numFmtId="0" fontId="71" fillId="35" borderId="13" xfId="0" applyFont="1" applyFill="1" applyBorder="1">
      <alignment vertical="center"/>
    </xf>
    <xf numFmtId="0" fontId="71" fillId="35" borderId="14" xfId="0" applyFont="1" applyFill="1" applyBorder="1">
      <alignment vertical="center"/>
    </xf>
    <xf numFmtId="0" fontId="71" fillId="35" borderId="0" xfId="0" applyFont="1" applyFill="1" applyBorder="1" applyAlignment="1">
      <alignment horizontal="center" vertical="center"/>
    </xf>
    <xf numFmtId="0" fontId="71" fillId="35" borderId="0" xfId="0" applyFont="1" applyFill="1" applyBorder="1">
      <alignment vertical="center"/>
    </xf>
    <xf numFmtId="0" fontId="83" fillId="35" borderId="9" xfId="7" quotePrefix="1" applyFont="1" applyFill="1" applyBorder="1" applyAlignment="1">
      <alignment horizontal="left" vertical="center" wrapText="1"/>
    </xf>
    <xf numFmtId="0" fontId="91" fillId="35" borderId="9" xfId="7" applyFont="1" applyFill="1" applyBorder="1" applyAlignment="1">
      <alignment horizontal="left" vertical="center" wrapText="1"/>
    </xf>
    <xf numFmtId="0" fontId="116" fillId="35" borderId="9" xfId="7" applyFont="1" applyFill="1" applyBorder="1" applyAlignment="1">
      <alignment horizontal="left" vertical="center" wrapText="1"/>
    </xf>
    <xf numFmtId="179" fontId="99" fillId="35" borderId="1" xfId="7" applyNumberFormat="1" applyFont="1" applyFill="1" applyBorder="1" applyAlignment="1">
      <alignment horizontal="left" vertical="center" wrapText="1"/>
    </xf>
    <xf numFmtId="183" fontId="99" fillId="35" borderId="1" xfId="7" applyNumberFormat="1" applyFont="1" applyFill="1" applyBorder="1" applyAlignment="1">
      <alignment horizontal="left" vertical="center" wrapText="1"/>
    </xf>
    <xf numFmtId="183" fontId="90" fillId="35" borderId="1" xfId="7" applyNumberFormat="1" applyFont="1" applyFill="1" applyBorder="1" applyAlignment="1">
      <alignment horizontal="left" vertical="center" wrapText="1"/>
    </xf>
    <xf numFmtId="179" fontId="71" fillId="35" borderId="1" xfId="0" applyNumberFormat="1" applyFont="1" applyFill="1" applyBorder="1">
      <alignment vertical="center"/>
    </xf>
    <xf numFmtId="183" fontId="71" fillId="35" borderId="1" xfId="0" applyNumberFormat="1" applyFont="1" applyFill="1" applyBorder="1">
      <alignment vertical="center"/>
    </xf>
    <xf numFmtId="179" fontId="71" fillId="35" borderId="13" xfId="0" applyNumberFormat="1" applyFont="1" applyFill="1" applyBorder="1">
      <alignment vertical="center"/>
    </xf>
    <xf numFmtId="183" fontId="71" fillId="35" borderId="13" xfId="0" applyNumberFormat="1" applyFont="1" applyFill="1" applyBorder="1">
      <alignment vertical="center"/>
    </xf>
    <xf numFmtId="0" fontId="66" fillId="38" borderId="13" xfId="5" applyFont="1" applyFill="1" applyBorder="1" applyAlignment="1">
      <alignment horizontal="left" vertical="center"/>
    </xf>
    <xf numFmtId="0" fontId="109" fillId="0" borderId="0" xfId="0" applyFont="1" applyAlignment="1">
      <alignment vertical="center" wrapText="1"/>
    </xf>
    <xf numFmtId="0" fontId="66" fillId="38" borderId="1" xfId="5" applyFont="1" applyFill="1" applyBorder="1" applyAlignment="1">
      <alignment horizontal="left" vertical="center" wrapText="1"/>
    </xf>
    <xf numFmtId="0" fontId="99" fillId="36" borderId="1" xfId="7" applyFont="1" applyFill="1" applyBorder="1" applyAlignment="1">
      <alignment horizontal="center" vertical="center" wrapText="1"/>
    </xf>
    <xf numFmtId="0" fontId="66" fillId="38" borderId="1" xfId="5" applyFont="1" applyFill="1" applyBorder="1" applyAlignment="1">
      <alignment vertical="center"/>
    </xf>
    <xf numFmtId="182" fontId="66" fillId="38" borderId="1" xfId="5" applyNumberFormat="1" applyFont="1" applyFill="1" applyBorder="1" applyAlignment="1">
      <alignment horizontal="left" vertical="center" wrapText="1"/>
    </xf>
    <xf numFmtId="184" fontId="66" fillId="38" borderId="1" xfId="5" applyNumberFormat="1" applyFont="1" applyFill="1" applyBorder="1" applyAlignment="1">
      <alignment horizontal="left" vertical="center" wrapText="1"/>
    </xf>
    <xf numFmtId="181" fontId="66" fillId="38" borderId="1" xfId="5" applyNumberFormat="1" applyFont="1" applyFill="1" applyBorder="1" applyAlignment="1">
      <alignment horizontal="left" vertical="center" wrapText="1"/>
    </xf>
    <xf numFmtId="185" fontId="66" fillId="38" borderId="1" xfId="5" applyNumberFormat="1" applyFont="1" applyFill="1" applyBorder="1" applyAlignment="1">
      <alignment horizontal="left" vertical="center" wrapText="1"/>
    </xf>
    <xf numFmtId="180" fontId="66" fillId="38" borderId="1" xfId="5" applyNumberFormat="1" applyFont="1" applyFill="1" applyBorder="1" applyAlignment="1">
      <alignment horizontal="left" vertical="center" wrapText="1"/>
    </xf>
    <xf numFmtId="186" fontId="66" fillId="38" borderId="1" xfId="5" applyNumberFormat="1" applyFont="1" applyFill="1" applyBorder="1" applyAlignment="1">
      <alignment horizontal="left" vertical="center" wrapText="1"/>
    </xf>
    <xf numFmtId="180" fontId="66" fillId="38" borderId="13" xfId="5" applyNumberFormat="1" applyFont="1" applyFill="1" applyBorder="1" applyAlignment="1">
      <alignment horizontal="left" vertical="center" wrapText="1"/>
    </xf>
    <xf numFmtId="186" fontId="66" fillId="38" borderId="13" xfId="5" applyNumberFormat="1" applyFont="1" applyFill="1" applyBorder="1" applyAlignment="1">
      <alignment horizontal="left" vertical="center" wrapText="1"/>
    </xf>
    <xf numFmtId="0" fontId="66" fillId="38" borderId="13" xfId="5" applyFont="1" applyFill="1" applyBorder="1" applyAlignment="1">
      <alignment horizontal="left" vertical="center" wrapText="1"/>
    </xf>
    <xf numFmtId="0" fontId="74" fillId="35" borderId="0" xfId="0" applyFont="1" applyFill="1" applyAlignment="1">
      <alignment vertical="center" wrapText="1"/>
    </xf>
    <xf numFmtId="178" fontId="66" fillId="38" borderId="1" xfId="5" applyNumberFormat="1" applyFont="1" applyFill="1" applyBorder="1" applyAlignment="1">
      <alignment horizontal="left" vertical="center"/>
    </xf>
    <xf numFmtId="187" fontId="66" fillId="38" borderId="1" xfId="5" applyNumberFormat="1" applyFont="1" applyFill="1" applyBorder="1" applyAlignment="1">
      <alignment horizontal="left" vertical="center"/>
    </xf>
    <xf numFmtId="178" fontId="66" fillId="38" borderId="13" xfId="5" applyNumberFormat="1" applyFont="1" applyFill="1" applyBorder="1" applyAlignment="1">
      <alignment horizontal="left" vertical="center"/>
    </xf>
    <xf numFmtId="187" fontId="66" fillId="38" borderId="13" xfId="5" applyNumberFormat="1" applyFont="1" applyFill="1" applyBorder="1" applyAlignment="1">
      <alignment horizontal="left" vertical="center"/>
    </xf>
    <xf numFmtId="0" fontId="99" fillId="36" borderId="0" xfId="7" applyFont="1" applyFill="1" applyBorder="1" applyAlignment="1">
      <alignment horizontal="center" vertical="center" wrapText="1"/>
    </xf>
    <xf numFmtId="0" fontId="66" fillId="38" borderId="0" xfId="5" applyFont="1" applyFill="1" applyBorder="1" applyAlignment="1">
      <alignment horizontal="left" vertical="center"/>
    </xf>
    <xf numFmtId="189" fontId="66" fillId="38" borderId="1" xfId="5" applyNumberFormat="1" applyFont="1" applyFill="1" applyBorder="1" applyAlignment="1">
      <alignment horizontal="left" vertical="center"/>
    </xf>
    <xf numFmtId="189" fontId="66" fillId="38" borderId="13" xfId="5" applyNumberFormat="1" applyFont="1" applyFill="1" applyBorder="1" applyAlignment="1">
      <alignment horizontal="left" vertical="center"/>
    </xf>
    <xf numFmtId="188" fontId="66" fillId="38" borderId="1" xfId="5" applyNumberFormat="1" applyFont="1" applyFill="1" applyBorder="1" applyAlignment="1">
      <alignment horizontal="left" vertical="center"/>
    </xf>
    <xf numFmtId="188" fontId="66" fillId="38" borderId="13" xfId="5" applyNumberFormat="1" applyFont="1" applyFill="1" applyBorder="1" applyAlignment="1">
      <alignment horizontal="left" vertical="center"/>
    </xf>
    <xf numFmtId="0" fontId="7" fillId="35" borderId="9" xfId="7" quotePrefix="1" applyFont="1" applyFill="1" applyBorder="1" applyAlignment="1">
      <alignment horizontal="left" vertical="center" wrapText="1"/>
    </xf>
    <xf numFmtId="0" fontId="108" fillId="38" borderId="13" xfId="5" applyFont="1" applyFill="1" applyBorder="1" applyAlignment="1">
      <alignment horizontal="left" vertical="center"/>
    </xf>
    <xf numFmtId="0" fontId="71" fillId="0" borderId="9" xfId="0" applyFont="1" applyBorder="1" applyAlignment="1">
      <alignment vertical="center" wrapText="1"/>
    </xf>
    <xf numFmtId="0" fontId="69" fillId="35" borderId="0" xfId="5" applyFont="1" applyFill="1" applyBorder="1" applyAlignment="1">
      <alignment horizontal="center" vertical="center" wrapText="1"/>
    </xf>
    <xf numFmtId="0" fontId="90" fillId="42" borderId="1" xfId="7" applyFont="1" applyFill="1" applyBorder="1" applyAlignment="1">
      <alignment horizontal="left" vertical="center" wrapText="1"/>
    </xf>
    <xf numFmtId="0" fontId="71" fillId="35" borderId="1" xfId="7" applyFont="1" applyFill="1" applyBorder="1" applyAlignment="1">
      <alignment horizontal="left" vertical="center" wrapText="1"/>
    </xf>
    <xf numFmtId="0" fontId="74" fillId="35" borderId="0" xfId="0" applyFont="1" applyFill="1" applyAlignment="1">
      <alignment horizontal="center" vertical="center"/>
    </xf>
    <xf numFmtId="0" fontId="82" fillId="35" borderId="9" xfId="7" applyFont="1" applyFill="1" applyBorder="1" applyAlignment="1">
      <alignment horizontal="left" vertical="center" wrapText="1"/>
    </xf>
    <xf numFmtId="0" fontId="94" fillId="40" borderId="1" xfId="2" applyFont="1" applyFill="1" applyBorder="1" applyAlignment="1">
      <alignment horizontal="center" vertical="center"/>
    </xf>
    <xf numFmtId="0" fontId="110" fillId="35" borderId="0" xfId="1601" applyFont="1" applyFill="1">
      <alignment vertical="center"/>
    </xf>
    <xf numFmtId="0" fontId="118" fillId="35" borderId="0" xfId="1601" applyFont="1" applyFill="1" applyBorder="1" applyAlignment="1">
      <alignment vertical="center"/>
    </xf>
    <xf numFmtId="0" fontId="120" fillId="35" borderId="31" xfId="1601" applyFont="1" applyFill="1" applyBorder="1">
      <alignment vertical="center"/>
    </xf>
    <xf numFmtId="0" fontId="71" fillId="35" borderId="1" xfId="1601" applyFont="1" applyFill="1" applyBorder="1" applyAlignment="1">
      <alignment horizontal="center" vertical="center"/>
    </xf>
    <xf numFmtId="0" fontId="71" fillId="35" borderId="2" xfId="1601" applyFont="1" applyFill="1" applyBorder="1" applyAlignment="1">
      <alignment horizontal="left" vertical="center"/>
    </xf>
    <xf numFmtId="0" fontId="71" fillId="35" borderId="3" xfId="1601" applyFont="1" applyFill="1" applyBorder="1" applyAlignment="1">
      <alignment horizontal="left" vertical="center"/>
    </xf>
    <xf numFmtId="0" fontId="71" fillId="35" borderId="4" xfId="1601" applyFont="1" applyFill="1" applyBorder="1" applyAlignment="1">
      <alignment horizontal="left" vertical="center"/>
    </xf>
    <xf numFmtId="0" fontId="70" fillId="0" borderId="0" xfId="0" applyFont="1">
      <alignment vertical="center"/>
    </xf>
    <xf numFmtId="0" fontId="124" fillId="36" borderId="1" xfId="1569" quotePrefix="1" applyFont="1" applyFill="1" applyBorder="1" applyAlignment="1">
      <alignment horizontal="left" vertical="center" wrapText="1" indent="1"/>
    </xf>
    <xf numFmtId="0" fontId="125" fillId="37" borderId="6" xfId="1569" applyFont="1" applyFill="1" applyBorder="1" applyAlignment="1">
      <alignment horizontal="center" vertical="center"/>
    </xf>
    <xf numFmtId="0" fontId="52" fillId="36" borderId="13" xfId="1569" quotePrefix="1" applyFont="1" applyFill="1" applyBorder="1" applyAlignment="1">
      <alignment horizontal="center" vertical="center" wrapText="1"/>
    </xf>
    <xf numFmtId="0" fontId="126" fillId="36" borderId="1" xfId="1569" applyFont="1" applyFill="1" applyBorder="1" applyAlignment="1">
      <alignment horizontal="center" vertical="center" wrapText="1"/>
    </xf>
    <xf numFmtId="0" fontId="126" fillId="36" borderId="1" xfId="1569" quotePrefix="1" applyFont="1" applyFill="1" applyBorder="1" applyAlignment="1">
      <alignment horizontal="center" vertical="center" wrapText="1"/>
    </xf>
    <xf numFmtId="0" fontId="126" fillId="36" borderId="1" xfId="1569" quotePrefix="1" applyFont="1" applyFill="1" applyBorder="1" applyAlignment="1">
      <alignment horizontal="center" vertical="center"/>
    </xf>
    <xf numFmtId="0" fontId="122" fillId="36" borderId="1" xfId="1569" quotePrefix="1" applyFont="1" applyFill="1" applyBorder="1" applyAlignment="1">
      <alignment horizontal="left" vertical="center" wrapText="1" indent="1"/>
    </xf>
    <xf numFmtId="0" fontId="126" fillId="36" borderId="1" xfId="1569" quotePrefix="1" applyFont="1" applyFill="1" applyBorder="1" applyAlignment="1">
      <alignment horizontal="left" vertical="center" wrapText="1" indent="1"/>
    </xf>
    <xf numFmtId="0" fontId="126" fillId="36" borderId="1" xfId="1569" quotePrefix="1" applyFont="1" applyFill="1" applyBorder="1" applyAlignment="1">
      <alignment horizontal="left" vertical="center" indent="1"/>
    </xf>
    <xf numFmtId="0" fontId="126" fillId="36" borderId="1" xfId="1569" applyFont="1" applyFill="1" applyBorder="1" applyAlignment="1">
      <alignment horizontal="left" vertical="center" wrapText="1" indent="1"/>
    </xf>
    <xf numFmtId="0" fontId="56" fillId="38" borderId="0" xfId="9" applyFont="1" applyFill="1" applyBorder="1">
      <alignment vertical="center"/>
    </xf>
    <xf numFmtId="0" fontId="5" fillId="38" borderId="0" xfId="9" applyFill="1" applyBorder="1" applyAlignment="1">
      <alignment horizontal="center" vertical="center"/>
    </xf>
    <xf numFmtId="0" fontId="0" fillId="35" borderId="0" xfId="0" applyFill="1" applyBorder="1">
      <alignment vertical="center"/>
    </xf>
    <xf numFmtId="0" fontId="127" fillId="42" borderId="6" xfId="0" applyFont="1" applyFill="1" applyBorder="1" applyAlignment="1">
      <alignment horizontal="center" vertical="center" wrapText="1"/>
    </xf>
    <xf numFmtId="0" fontId="128" fillId="42" borderId="6" xfId="0" applyFont="1" applyFill="1" applyBorder="1" applyAlignment="1">
      <alignment horizontal="center" vertical="center" wrapText="1"/>
    </xf>
    <xf numFmtId="0" fontId="127" fillId="42" borderId="7" xfId="0" applyFont="1" applyFill="1" applyBorder="1" applyAlignment="1">
      <alignment horizontal="center" vertical="center" wrapText="1"/>
    </xf>
    <xf numFmtId="0" fontId="129" fillId="35" borderId="8" xfId="0" applyFont="1" applyFill="1" applyBorder="1" applyAlignment="1">
      <alignment horizontal="center" vertical="center"/>
    </xf>
    <xf numFmtId="0" fontId="127" fillId="0" borderId="1" xfId="0" applyFont="1" applyBorder="1" applyAlignment="1">
      <alignment horizontal="left" vertical="center" wrapText="1" indent="1"/>
    </xf>
    <xf numFmtId="0" fontId="127" fillId="0" borderId="9" xfId="0" applyFont="1" applyBorder="1" applyAlignment="1">
      <alignment horizontal="left" vertical="center" wrapText="1" indent="1"/>
    </xf>
    <xf numFmtId="0" fontId="129" fillId="35" borderId="12" xfId="0" applyFont="1" applyFill="1" applyBorder="1" applyAlignment="1">
      <alignment horizontal="center" vertical="center"/>
    </xf>
    <xf numFmtId="0" fontId="127" fillId="0" borderId="13" xfId="0" applyFont="1" applyBorder="1" applyAlignment="1">
      <alignment horizontal="left" vertical="center" wrapText="1" indent="1"/>
    </xf>
    <xf numFmtId="0" fontId="128" fillId="42" borderId="5" xfId="0" applyFont="1" applyFill="1" applyBorder="1" applyAlignment="1">
      <alignment horizontal="center" vertical="center" wrapText="1"/>
    </xf>
    <xf numFmtId="0" fontId="128" fillId="0" borderId="1" xfId="0" applyFont="1" applyBorder="1" applyAlignment="1">
      <alignment horizontal="left" vertical="center" wrapText="1" indent="1"/>
    </xf>
    <xf numFmtId="0" fontId="132" fillId="0" borderId="1" xfId="0" applyFont="1" applyBorder="1" applyAlignment="1">
      <alignment horizontal="left" vertical="center" wrapText="1" indent="1"/>
    </xf>
    <xf numFmtId="0" fontId="128" fillId="0" borderId="13" xfId="0" applyFont="1" applyBorder="1" applyAlignment="1">
      <alignment horizontal="left" vertical="center" wrapText="1" indent="1"/>
    </xf>
    <xf numFmtId="0" fontId="128" fillId="0" borderId="9" xfId="0" applyFont="1" applyBorder="1" applyAlignment="1">
      <alignment horizontal="left" vertical="center" wrapText="1" indent="1"/>
    </xf>
    <xf numFmtId="0" fontId="132" fillId="0" borderId="9" xfId="0" applyFont="1" applyBorder="1" applyAlignment="1">
      <alignment horizontal="left" vertical="center" wrapText="1" indent="1"/>
    </xf>
    <xf numFmtId="0" fontId="128" fillId="0" borderId="14" xfId="0" applyFont="1" applyBorder="1" applyAlignment="1">
      <alignment horizontal="left" vertical="center" wrapText="1" indent="1"/>
    </xf>
    <xf numFmtId="0" fontId="133" fillId="0" borderId="0" xfId="0" applyFont="1">
      <alignment vertical="center"/>
    </xf>
    <xf numFmtId="0" fontId="129" fillId="35" borderId="15" xfId="0" applyFont="1" applyFill="1" applyBorder="1" applyAlignment="1">
      <alignment horizontal="center" vertical="center"/>
    </xf>
    <xf numFmtId="0" fontId="127" fillId="0" borderId="16" xfId="0" applyFont="1" applyBorder="1" applyAlignment="1">
      <alignment horizontal="left" vertical="center" wrapText="1" indent="1"/>
    </xf>
    <xf numFmtId="0" fontId="128" fillId="0" borderId="16" xfId="0" applyFont="1" applyBorder="1" applyAlignment="1">
      <alignment horizontal="left" vertical="center" wrapText="1" indent="1"/>
    </xf>
    <xf numFmtId="0" fontId="128" fillId="0" borderId="17" xfId="0" applyFont="1" applyBorder="1" applyAlignment="1">
      <alignment horizontal="left" vertical="center" wrapText="1" indent="1"/>
    </xf>
    <xf numFmtId="0" fontId="62" fillId="35" borderId="39" xfId="1601" applyFont="1" applyFill="1" applyBorder="1" applyAlignment="1">
      <alignment horizontal="center" vertical="center" wrapText="1"/>
    </xf>
    <xf numFmtId="0" fontId="63" fillId="35" borderId="38" xfId="1601" applyFont="1" applyFill="1" applyBorder="1" applyAlignment="1">
      <alignment horizontal="center" vertical="center" wrapText="1"/>
    </xf>
    <xf numFmtId="0" fontId="63" fillId="35" borderId="37" xfId="1601" applyFont="1" applyFill="1" applyBorder="1" applyAlignment="1">
      <alignment horizontal="center" vertical="center" wrapText="1"/>
    </xf>
    <xf numFmtId="0" fontId="63" fillId="35" borderId="36" xfId="1601" applyFont="1" applyFill="1" applyBorder="1" applyAlignment="1">
      <alignment horizontal="center" vertical="center" wrapText="1"/>
    </xf>
    <xf numFmtId="0" fontId="63" fillId="35" borderId="0" xfId="1601" applyFont="1" applyFill="1" applyBorder="1" applyAlignment="1">
      <alignment horizontal="center" vertical="center" wrapText="1"/>
    </xf>
    <xf numFmtId="0" fontId="63" fillId="35" borderId="35" xfId="1601" applyFont="1" applyFill="1" applyBorder="1" applyAlignment="1">
      <alignment horizontal="center" vertical="center" wrapText="1"/>
    </xf>
    <xf numFmtId="0" fontId="63" fillId="35" borderId="34" xfId="1601" applyFont="1" applyFill="1" applyBorder="1" applyAlignment="1">
      <alignment horizontal="center" vertical="center" wrapText="1"/>
    </xf>
    <xf numFmtId="0" fontId="63" fillId="35" borderId="33" xfId="1601" applyFont="1" applyFill="1" applyBorder="1" applyAlignment="1">
      <alignment horizontal="center" vertical="center" wrapText="1"/>
    </xf>
    <xf numFmtId="0" fontId="63" fillId="35" borderId="32" xfId="1601" applyFont="1" applyFill="1" applyBorder="1" applyAlignment="1">
      <alignment horizontal="center" vertical="center" wrapText="1"/>
    </xf>
    <xf numFmtId="0" fontId="119" fillId="35" borderId="0" xfId="1601" applyFont="1" applyFill="1" applyBorder="1" applyAlignment="1">
      <alignment horizontal="right"/>
    </xf>
    <xf numFmtId="0" fontId="121" fillId="35" borderId="30" xfId="1601" applyFont="1" applyFill="1" applyBorder="1" applyAlignment="1">
      <alignment horizontal="right" vertical="center"/>
    </xf>
    <xf numFmtId="0" fontId="121" fillId="35" borderId="0" xfId="1601" applyFont="1" applyFill="1" applyBorder="1" applyAlignment="1">
      <alignment horizontal="right" vertical="center"/>
    </xf>
    <xf numFmtId="0" fontId="71" fillId="35" borderId="2" xfId="1601" applyFont="1" applyFill="1" applyBorder="1" applyAlignment="1">
      <alignment horizontal="left" vertical="center"/>
    </xf>
    <xf numFmtId="0" fontId="71" fillId="35" borderId="3" xfId="1601" applyFont="1" applyFill="1" applyBorder="1" applyAlignment="1">
      <alignment horizontal="left" vertical="center"/>
    </xf>
    <xf numFmtId="0" fontId="71" fillId="35" borderId="4" xfId="1601" applyFont="1" applyFill="1" applyBorder="1" applyAlignment="1">
      <alignment horizontal="left" vertical="center"/>
    </xf>
    <xf numFmtId="0" fontId="50" fillId="36" borderId="0" xfId="1569" applyFont="1" applyFill="1" applyAlignment="1">
      <alignment horizontal="center" vertical="center"/>
    </xf>
    <xf numFmtId="0" fontId="9" fillId="39" borderId="8" xfId="2" applyFont="1" applyFill="1" applyBorder="1" applyAlignment="1">
      <alignment horizontal="center" vertical="center"/>
    </xf>
    <xf numFmtId="0" fontId="9" fillId="39" borderId="1" xfId="2" applyFont="1" applyFill="1" applyBorder="1" applyAlignment="1">
      <alignment horizontal="center" vertical="center"/>
    </xf>
    <xf numFmtId="0" fontId="6" fillId="38" borderId="6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6" fillId="38" borderId="2" xfId="0" applyFont="1" applyFill="1" applyBorder="1" applyAlignment="1">
      <alignment horizontal="left" vertical="center"/>
    </xf>
    <xf numFmtId="0" fontId="6" fillId="38" borderId="3" xfId="0" applyFont="1" applyFill="1" applyBorder="1" applyAlignment="1">
      <alignment horizontal="left" vertical="center"/>
    </xf>
    <xf numFmtId="0" fontId="6" fillId="38" borderId="20" xfId="0" applyFont="1" applyFill="1" applyBorder="1" applyAlignment="1">
      <alignment horizontal="left" vertical="center"/>
    </xf>
    <xf numFmtId="0" fontId="53" fillId="38" borderId="5" xfId="9" applyFont="1" applyFill="1" applyBorder="1" applyAlignment="1">
      <alignment horizontal="center" vertical="center"/>
    </xf>
    <xf numFmtId="0" fontId="53" fillId="38" borderId="6" xfId="9" applyFont="1" applyFill="1" applyBorder="1" applyAlignment="1">
      <alignment horizontal="center" vertical="center"/>
    </xf>
    <xf numFmtId="0" fontId="53" fillId="38" borderId="8" xfId="9" applyFont="1" applyFill="1" applyBorder="1" applyAlignment="1">
      <alignment horizontal="center" vertical="center"/>
    </xf>
    <xf numFmtId="0" fontId="53" fillId="38" borderId="1" xfId="9" applyFont="1" applyFill="1" applyBorder="1" applyAlignment="1">
      <alignment horizontal="center" vertical="center"/>
    </xf>
    <xf numFmtId="0" fontId="53" fillId="38" borderId="12" xfId="9" applyFont="1" applyFill="1" applyBorder="1" applyAlignment="1">
      <alignment horizontal="center" vertical="center"/>
    </xf>
    <xf numFmtId="0" fontId="53" fillId="38" borderId="13" xfId="9" applyFont="1" applyFill="1" applyBorder="1" applyAlignment="1">
      <alignment horizontal="center" vertical="center"/>
    </xf>
    <xf numFmtId="0" fontId="65" fillId="38" borderId="7" xfId="9" applyFont="1" applyFill="1" applyBorder="1" applyAlignment="1">
      <alignment horizontal="right" vertical="center" wrapText="1"/>
    </xf>
    <xf numFmtId="0" fontId="55" fillId="38" borderId="9" xfId="9" applyFont="1" applyFill="1" applyBorder="1" applyAlignment="1">
      <alignment horizontal="right" vertical="center"/>
    </xf>
    <xf numFmtId="0" fontId="9" fillId="39" borderId="5" xfId="2" applyFont="1" applyFill="1" applyBorder="1" applyAlignment="1">
      <alignment horizontal="center" vertical="center"/>
    </xf>
    <xf numFmtId="0" fontId="9" fillId="39" borderId="6" xfId="2" applyFont="1" applyFill="1" applyBorder="1" applyAlignment="1">
      <alignment horizontal="center" vertical="center"/>
    </xf>
    <xf numFmtId="0" fontId="57" fillId="38" borderId="40" xfId="9" applyFont="1" applyFill="1" applyBorder="1" applyAlignment="1">
      <alignment horizontal="center" vertical="center"/>
    </xf>
    <xf numFmtId="0" fontId="57" fillId="38" borderId="41" xfId="9" applyFont="1" applyFill="1" applyBorder="1" applyAlignment="1">
      <alignment horizontal="center" vertical="center"/>
    </xf>
    <xf numFmtId="0" fontId="57" fillId="38" borderId="42" xfId="9" applyFont="1" applyFill="1" applyBorder="1" applyAlignment="1">
      <alignment horizontal="center" vertical="center"/>
    </xf>
    <xf numFmtId="0" fontId="54" fillId="38" borderId="47" xfId="9" applyFont="1" applyFill="1" applyBorder="1" applyAlignment="1">
      <alignment horizontal="center" vertical="center"/>
    </xf>
    <xf numFmtId="0" fontId="54" fillId="38" borderId="38" xfId="9" applyFont="1" applyFill="1" applyBorder="1" applyAlignment="1">
      <alignment horizontal="center" vertical="center"/>
    </xf>
    <xf numFmtId="0" fontId="54" fillId="38" borderId="48" xfId="9" applyFont="1" applyFill="1" applyBorder="1" applyAlignment="1">
      <alignment horizontal="center" vertical="center"/>
    </xf>
    <xf numFmtId="0" fontId="54" fillId="38" borderId="49" xfId="9" applyFont="1" applyFill="1" applyBorder="1" applyAlignment="1">
      <alignment horizontal="center" vertical="center"/>
    </xf>
    <xf numFmtId="0" fontId="54" fillId="38" borderId="10" xfId="9" applyFont="1" applyFill="1" applyBorder="1" applyAlignment="1">
      <alignment horizontal="center" vertical="center"/>
    </xf>
    <xf numFmtId="0" fontId="54" fillId="38" borderId="50" xfId="9" applyFont="1" applyFill="1" applyBorder="1" applyAlignment="1">
      <alignment horizontal="center" vertical="center"/>
    </xf>
    <xf numFmtId="0" fontId="6" fillId="3" borderId="5" xfId="5" applyFont="1" applyFill="1" applyBorder="1" applyAlignment="1">
      <alignment horizontal="center" vertical="center"/>
    </xf>
    <xf numFmtId="0" fontId="6" fillId="3" borderId="6" xfId="5" applyFont="1" applyFill="1" applyBorder="1" applyAlignment="1">
      <alignment horizontal="center" vertical="center"/>
    </xf>
    <xf numFmtId="0" fontId="6" fillId="35" borderId="43" xfId="5" applyFont="1" applyFill="1" applyBorder="1" applyAlignment="1">
      <alignment horizontal="left" vertical="center"/>
    </xf>
    <xf numFmtId="0" fontId="6" fillId="35" borderId="44" xfId="5" applyFont="1" applyFill="1" applyBorder="1" applyAlignment="1">
      <alignment horizontal="left" vertical="center"/>
    </xf>
    <xf numFmtId="0" fontId="6" fillId="35" borderId="45" xfId="5" applyFont="1" applyFill="1" applyBorder="1" applyAlignment="1">
      <alignment horizontal="left" vertical="center"/>
    </xf>
    <xf numFmtId="0" fontId="9" fillId="3" borderId="43" xfId="0" applyFont="1" applyFill="1" applyBorder="1" applyAlignment="1">
      <alignment horizontal="center" vertical="center" wrapText="1"/>
    </xf>
    <xf numFmtId="0" fontId="9" fillId="3" borderId="4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176" fontId="6" fillId="36" borderId="1" xfId="6" quotePrefix="1" applyNumberFormat="1" applyFont="1" applyFill="1" applyBorder="1" applyAlignment="1">
      <alignment horizontal="left" vertical="center" wrapText="1"/>
    </xf>
    <xf numFmtId="176" fontId="6" fillId="36" borderId="1" xfId="6" applyNumberFormat="1" applyFont="1" applyFill="1" applyBorder="1" applyAlignment="1">
      <alignment horizontal="left" vertical="center" wrapText="1"/>
    </xf>
    <xf numFmtId="176" fontId="6" fillId="36" borderId="2" xfId="6" applyNumberFormat="1" applyFont="1" applyFill="1" applyBorder="1" applyAlignment="1">
      <alignment horizontal="left" vertical="center" wrapText="1"/>
    </xf>
    <xf numFmtId="176" fontId="6" fillId="36" borderId="9" xfId="6" applyNumberFormat="1" applyFont="1" applyFill="1" applyBorder="1" applyAlignment="1">
      <alignment horizontal="left" vertical="center" wrapText="1"/>
    </xf>
    <xf numFmtId="0" fontId="6" fillId="3" borderId="12" xfId="5" applyFont="1" applyFill="1" applyBorder="1" applyAlignment="1">
      <alignment horizontal="center" vertical="center"/>
    </xf>
    <xf numFmtId="0" fontId="6" fillId="3" borderId="13" xfId="5" applyFont="1" applyFill="1" applyBorder="1" applyAlignment="1">
      <alignment horizontal="center" vertical="center"/>
    </xf>
    <xf numFmtId="0" fontId="6" fillId="35" borderId="13" xfId="5" applyFont="1" applyFill="1" applyBorder="1" applyAlignment="1">
      <alignment horizontal="left" vertical="center" wrapText="1"/>
    </xf>
    <xf numFmtId="0" fontId="6" fillId="35" borderId="40" xfId="5" applyFont="1" applyFill="1" applyBorder="1" applyAlignment="1">
      <alignment horizontal="left" vertical="center" wrapText="1"/>
    </xf>
    <xf numFmtId="0" fontId="6" fillId="35" borderId="14" xfId="5" applyFont="1" applyFill="1" applyBorder="1" applyAlignment="1">
      <alignment horizontal="left" vertical="center" wrapText="1"/>
    </xf>
    <xf numFmtId="0" fontId="6" fillId="3" borderId="8" xfId="5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6" fillId="35" borderId="1" xfId="5" applyFont="1" applyFill="1" applyBorder="1" applyAlignment="1">
      <alignment horizontal="left" vertical="center"/>
    </xf>
    <xf numFmtId="0" fontId="6" fillId="35" borderId="2" xfId="5" applyFont="1" applyFill="1" applyBorder="1" applyAlignment="1">
      <alignment horizontal="left" vertical="center"/>
    </xf>
    <xf numFmtId="0" fontId="6" fillId="35" borderId="9" xfId="5" applyFont="1" applyFill="1" applyBorder="1" applyAlignment="1">
      <alignment horizontal="left" vertical="center"/>
    </xf>
    <xf numFmtId="0" fontId="84" fillId="35" borderId="1" xfId="5" applyFont="1" applyFill="1" applyBorder="1" applyAlignment="1">
      <alignment horizontal="left" vertical="center"/>
    </xf>
    <xf numFmtId="0" fontId="7" fillId="36" borderId="1" xfId="7" applyFont="1" applyFill="1" applyBorder="1" applyAlignment="1">
      <alignment horizontal="center" vertical="center" wrapText="1"/>
    </xf>
    <xf numFmtId="0" fontId="7" fillId="36" borderId="13" xfId="7" applyFont="1" applyFill="1" applyBorder="1" applyAlignment="1">
      <alignment horizontal="center" vertical="center" wrapText="1"/>
    </xf>
    <xf numFmtId="0" fontId="77" fillId="38" borderId="37" xfId="9" applyFont="1" applyFill="1" applyBorder="1" applyAlignment="1">
      <alignment horizontal="center" vertical="center" wrapText="1"/>
    </xf>
    <xf numFmtId="0" fontId="77" fillId="38" borderId="11" xfId="9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8" fillId="38" borderId="40" xfId="9" applyFont="1" applyFill="1" applyBorder="1" applyAlignment="1">
      <alignment horizontal="center" vertical="center"/>
    </xf>
    <xf numFmtId="0" fontId="78" fillId="38" borderId="41" xfId="9" applyFont="1" applyFill="1" applyBorder="1" applyAlignment="1">
      <alignment horizontal="center" vertical="center"/>
    </xf>
    <xf numFmtId="0" fontId="76" fillId="38" borderId="47" xfId="9" applyFont="1" applyFill="1" applyBorder="1" applyAlignment="1">
      <alignment horizontal="center" vertical="center"/>
    </xf>
    <xf numFmtId="0" fontId="76" fillId="38" borderId="38" xfId="9" applyFont="1" applyFill="1" applyBorder="1" applyAlignment="1">
      <alignment horizontal="center" vertical="center"/>
    </xf>
    <xf numFmtId="0" fontId="76" fillId="38" borderId="49" xfId="9" applyFont="1" applyFill="1" applyBorder="1" applyAlignment="1">
      <alignment horizontal="center" vertical="center"/>
    </xf>
    <xf numFmtId="0" fontId="76" fillId="38" borderId="10" xfId="9" applyFont="1" applyFill="1" applyBorder="1" applyAlignment="1">
      <alignment horizontal="center" vertical="center"/>
    </xf>
    <xf numFmtId="0" fontId="14" fillId="35" borderId="8" xfId="7" applyFont="1" applyFill="1" applyBorder="1" applyAlignment="1">
      <alignment horizontal="left" vertical="center" wrapText="1"/>
    </xf>
    <xf numFmtId="0" fontId="14" fillId="35" borderId="1" xfId="7" applyFont="1" applyFill="1" applyBorder="1" applyAlignment="1">
      <alignment horizontal="left" vertical="center" wrapText="1"/>
    </xf>
    <xf numFmtId="0" fontId="14" fillId="35" borderId="9" xfId="7" applyFont="1" applyFill="1" applyBorder="1" applyAlignment="1">
      <alignment horizontal="left" vertical="center" wrapText="1"/>
    </xf>
    <xf numFmtId="0" fontId="14" fillId="3" borderId="5" xfId="7" applyFont="1" applyFill="1" applyBorder="1" applyAlignment="1">
      <alignment horizontal="center" vertical="center" wrapText="1"/>
    </xf>
    <xf numFmtId="0" fontId="14" fillId="3" borderId="8" xfId="7" applyFont="1" applyFill="1" applyBorder="1" applyAlignment="1">
      <alignment horizontal="center" vertical="center" wrapText="1"/>
    </xf>
    <xf numFmtId="0" fontId="14" fillId="3" borderId="6" xfId="7" applyFont="1" applyFill="1" applyBorder="1" applyAlignment="1">
      <alignment horizontal="center" vertical="center"/>
    </xf>
    <xf numFmtId="0" fontId="14" fillId="3" borderId="1" xfId="7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6" fillId="36" borderId="1" xfId="6" quotePrefix="1" applyFont="1" applyFill="1" applyBorder="1" applyAlignment="1">
      <alignment horizontal="left" vertical="center" wrapText="1"/>
    </xf>
    <xf numFmtId="0" fontId="6" fillId="36" borderId="1" xfId="6" applyFont="1" applyFill="1" applyBorder="1" applyAlignment="1">
      <alignment horizontal="left" vertical="center" wrapText="1"/>
    </xf>
    <xf numFmtId="0" fontId="6" fillId="36" borderId="2" xfId="6" applyFont="1" applyFill="1" applyBorder="1" applyAlignment="1">
      <alignment horizontal="left" vertical="center" wrapText="1"/>
    </xf>
    <xf numFmtId="0" fontId="6" fillId="36" borderId="9" xfId="6" applyFont="1" applyFill="1" applyBorder="1" applyAlignment="1">
      <alignment horizontal="left" vertical="center" wrapText="1"/>
    </xf>
    <xf numFmtId="0" fontId="6" fillId="3" borderId="19" xfId="5" applyFont="1" applyFill="1" applyBorder="1" applyAlignment="1">
      <alignment horizontal="center" vertical="center"/>
    </xf>
    <xf numFmtId="0" fontId="6" fillId="3" borderId="4" xfId="5" applyFont="1" applyFill="1" applyBorder="1" applyAlignment="1">
      <alignment horizontal="center" vertical="center"/>
    </xf>
    <xf numFmtId="0" fontId="69" fillId="38" borderId="5" xfId="9" applyFont="1" applyFill="1" applyBorder="1" applyAlignment="1">
      <alignment horizontal="center" vertical="center"/>
    </xf>
    <xf numFmtId="0" fontId="69" fillId="38" borderId="6" xfId="9" applyFont="1" applyFill="1" applyBorder="1" applyAlignment="1">
      <alignment horizontal="center" vertical="center"/>
    </xf>
    <xf numFmtId="0" fontId="69" fillId="38" borderId="8" xfId="9" applyFont="1" applyFill="1" applyBorder="1" applyAlignment="1">
      <alignment horizontal="center" vertical="center"/>
    </xf>
    <xf numFmtId="0" fontId="69" fillId="38" borderId="1" xfId="9" applyFont="1" applyFill="1" applyBorder="1" applyAlignment="1">
      <alignment horizontal="center" vertical="center"/>
    </xf>
    <xf numFmtId="0" fontId="69" fillId="38" borderId="12" xfId="9" applyFont="1" applyFill="1" applyBorder="1" applyAlignment="1">
      <alignment horizontal="center" vertical="center"/>
    </xf>
    <xf numFmtId="0" fontId="69" fillId="38" borderId="13" xfId="9" applyFont="1" applyFill="1" applyBorder="1" applyAlignment="1">
      <alignment horizontal="center" vertical="center"/>
    </xf>
    <xf numFmtId="0" fontId="7" fillId="36" borderId="18" xfId="7" applyFont="1" applyFill="1" applyBorder="1" applyAlignment="1">
      <alignment horizontal="center" vertical="center" wrapText="1"/>
    </xf>
    <xf numFmtId="0" fontId="7" fillId="36" borderId="51" xfId="7" applyFont="1" applyFill="1" applyBorder="1" applyAlignment="1">
      <alignment horizontal="center" vertical="center" wrapText="1"/>
    </xf>
    <xf numFmtId="0" fontId="7" fillId="36" borderId="16" xfId="7" applyFont="1" applyFill="1" applyBorder="1" applyAlignment="1">
      <alignment horizontal="center" vertical="center" wrapText="1"/>
    </xf>
    <xf numFmtId="0" fontId="7" fillId="35" borderId="16" xfId="7" applyFont="1" applyFill="1" applyBorder="1" applyAlignment="1">
      <alignment horizontal="center" vertical="center" wrapText="1"/>
    </xf>
    <xf numFmtId="0" fontId="7" fillId="35" borderId="18" xfId="7" applyFont="1" applyFill="1" applyBorder="1" applyAlignment="1">
      <alignment horizontal="center" vertical="center" wrapText="1"/>
    </xf>
    <xf numFmtId="0" fontId="7" fillId="35" borderId="51" xfId="7" applyFont="1" applyFill="1" applyBorder="1" applyAlignment="1">
      <alignment horizontal="center" vertical="center" wrapText="1"/>
    </xf>
    <xf numFmtId="0" fontId="93" fillId="35" borderId="16" xfId="7" applyFont="1" applyFill="1" applyBorder="1" applyAlignment="1">
      <alignment horizontal="center" vertical="center" wrapText="1"/>
    </xf>
    <xf numFmtId="0" fontId="93" fillId="35" borderId="18" xfId="7" applyFont="1" applyFill="1" applyBorder="1" applyAlignment="1">
      <alignment horizontal="center" vertical="center" wrapText="1"/>
    </xf>
    <xf numFmtId="0" fontId="93" fillId="35" borderId="51" xfId="7" applyFont="1" applyFill="1" applyBorder="1" applyAlignment="1">
      <alignment horizontal="center" vertical="center" wrapText="1"/>
    </xf>
    <xf numFmtId="0" fontId="83" fillId="35" borderId="17" xfId="7" applyFont="1" applyFill="1" applyBorder="1" applyAlignment="1">
      <alignment horizontal="center" vertical="center" wrapText="1"/>
    </xf>
    <xf numFmtId="0" fontId="7" fillId="35" borderId="53" xfId="7" applyFont="1" applyFill="1" applyBorder="1" applyAlignment="1">
      <alignment horizontal="center" vertical="center" wrapText="1"/>
    </xf>
    <xf numFmtId="0" fontId="7" fillId="35" borderId="54" xfId="7" applyFont="1" applyFill="1" applyBorder="1" applyAlignment="1">
      <alignment horizontal="center" vertical="center" wrapText="1"/>
    </xf>
    <xf numFmtId="0" fontId="7" fillId="35" borderId="16" xfId="7" applyFont="1" applyFill="1" applyBorder="1" applyAlignment="1">
      <alignment horizontal="left" vertical="center" wrapText="1"/>
    </xf>
    <xf numFmtId="0" fontId="7" fillId="35" borderId="18" xfId="7" applyFont="1" applyFill="1" applyBorder="1" applyAlignment="1">
      <alignment horizontal="left" vertical="center" wrapText="1"/>
    </xf>
    <xf numFmtId="0" fontId="7" fillId="35" borderId="51" xfId="7" applyFont="1" applyFill="1" applyBorder="1" applyAlignment="1">
      <alignment horizontal="left" vertical="center" wrapText="1"/>
    </xf>
    <xf numFmtId="0" fontId="6" fillId="35" borderId="3" xfId="5" applyFont="1" applyFill="1" applyBorder="1" applyAlignment="1">
      <alignment horizontal="left" vertical="center"/>
    </xf>
    <xf numFmtId="0" fontId="6" fillId="35" borderId="20" xfId="5" applyFont="1" applyFill="1" applyBorder="1" applyAlignment="1">
      <alignment horizontal="left" vertical="center"/>
    </xf>
    <xf numFmtId="0" fontId="14" fillId="35" borderId="15" xfId="7" applyFont="1" applyFill="1" applyBorder="1" applyAlignment="1">
      <alignment horizontal="left" vertical="center" wrapText="1"/>
    </xf>
    <xf numFmtId="0" fontId="14" fillId="35" borderId="16" xfId="7" applyFont="1" applyFill="1" applyBorder="1" applyAlignment="1">
      <alignment horizontal="left" vertical="center" wrapText="1"/>
    </xf>
    <xf numFmtId="0" fontId="14" fillId="35" borderId="17" xfId="7" applyFont="1" applyFill="1" applyBorder="1" applyAlignment="1">
      <alignment horizontal="left" vertical="center" wrapText="1"/>
    </xf>
    <xf numFmtId="0" fontId="6" fillId="38" borderId="1" xfId="5" applyFont="1" applyFill="1" applyBorder="1" applyAlignment="1">
      <alignment horizontal="center" vertical="center"/>
    </xf>
    <xf numFmtId="0" fontId="6" fillId="38" borderId="13" xfId="5" applyFont="1" applyFill="1" applyBorder="1" applyAlignment="1">
      <alignment horizontal="center" vertical="center"/>
    </xf>
    <xf numFmtId="0" fontId="99" fillId="36" borderId="16" xfId="7" applyFont="1" applyFill="1" applyBorder="1" applyAlignment="1">
      <alignment horizontal="center" vertical="center" wrapText="1"/>
    </xf>
    <xf numFmtId="0" fontId="99" fillId="36" borderId="18" xfId="7" applyFont="1" applyFill="1" applyBorder="1" applyAlignment="1">
      <alignment horizontal="center" vertical="center" wrapText="1"/>
    </xf>
    <xf numFmtId="0" fontId="99" fillId="36" borderId="52" xfId="7" applyFont="1" applyFill="1" applyBorder="1" applyAlignment="1">
      <alignment horizontal="center" vertical="center" wrapText="1"/>
    </xf>
    <xf numFmtId="0" fontId="114" fillId="3" borderId="43" xfId="0" applyFont="1" applyFill="1" applyBorder="1" applyAlignment="1">
      <alignment horizontal="center" vertical="center" wrapText="1"/>
    </xf>
    <xf numFmtId="0" fontId="114" fillId="3" borderId="44" xfId="0" applyFont="1" applyFill="1" applyBorder="1" applyAlignment="1">
      <alignment horizontal="center" vertical="center" wrapText="1"/>
    </xf>
    <xf numFmtId="0" fontId="114" fillId="3" borderId="55" xfId="0" applyFont="1" applyFill="1" applyBorder="1" applyAlignment="1">
      <alignment horizontal="center" vertical="center" wrapText="1"/>
    </xf>
    <xf numFmtId="0" fontId="66" fillId="38" borderId="1" xfId="5" applyFont="1" applyFill="1" applyBorder="1" applyAlignment="1">
      <alignment horizontal="center" vertical="center" wrapText="1"/>
    </xf>
    <xf numFmtId="0" fontId="66" fillId="38" borderId="13" xfId="5" applyFont="1" applyFill="1" applyBorder="1" applyAlignment="1">
      <alignment horizontal="center" vertical="center" wrapText="1"/>
    </xf>
    <xf numFmtId="0" fontId="66" fillId="38" borderId="16" xfId="5" applyFont="1" applyFill="1" applyBorder="1" applyAlignment="1">
      <alignment horizontal="center" vertical="center"/>
    </xf>
    <xf numFmtId="0" fontId="66" fillId="38" borderId="18" xfId="5" applyFont="1" applyFill="1" applyBorder="1" applyAlignment="1">
      <alignment horizontal="center" vertical="center"/>
    </xf>
    <xf numFmtId="0" fontId="66" fillId="38" borderId="52" xfId="5" applyFont="1" applyFill="1" applyBorder="1" applyAlignment="1">
      <alignment horizontal="center" vertical="center"/>
    </xf>
    <xf numFmtId="0" fontId="114" fillId="3" borderId="7" xfId="0" applyFont="1" applyFill="1" applyBorder="1" applyAlignment="1">
      <alignment horizontal="center" vertical="center" wrapText="1"/>
    </xf>
    <xf numFmtId="0" fontId="114" fillId="3" borderId="9" xfId="0" applyFont="1" applyFill="1" applyBorder="1" applyAlignment="1">
      <alignment horizontal="center" vertical="center" wrapText="1"/>
    </xf>
    <xf numFmtId="0" fontId="98" fillId="35" borderId="8" xfId="7" applyFont="1" applyFill="1" applyBorder="1" applyAlignment="1">
      <alignment horizontal="left" vertical="center" wrapText="1"/>
    </xf>
    <xf numFmtId="0" fontId="98" fillId="35" borderId="1" xfId="7" applyFont="1" applyFill="1" applyBorder="1" applyAlignment="1">
      <alignment horizontal="left" vertical="center" wrapText="1"/>
    </xf>
    <xf numFmtId="0" fontId="98" fillId="35" borderId="9" xfId="7" applyFont="1" applyFill="1" applyBorder="1" applyAlignment="1">
      <alignment horizontal="left" vertical="center" wrapText="1"/>
    </xf>
    <xf numFmtId="0" fontId="99" fillId="36" borderId="1" xfId="7" applyFont="1" applyFill="1" applyBorder="1" applyAlignment="1">
      <alignment horizontal="center" vertical="center" wrapText="1"/>
    </xf>
    <xf numFmtId="0" fontId="99" fillId="36" borderId="13" xfId="7" applyFont="1" applyFill="1" applyBorder="1" applyAlignment="1">
      <alignment horizontal="center" vertical="center" wrapText="1"/>
    </xf>
    <xf numFmtId="0" fontId="98" fillId="3" borderId="5" xfId="7" applyFont="1" applyFill="1" applyBorder="1" applyAlignment="1">
      <alignment horizontal="center" vertical="center" wrapText="1"/>
    </xf>
    <xf numFmtId="0" fontId="98" fillId="3" borderId="8" xfId="7" applyFont="1" applyFill="1" applyBorder="1" applyAlignment="1">
      <alignment horizontal="center" vertical="center" wrapText="1"/>
    </xf>
    <xf numFmtId="0" fontId="98" fillId="3" borderId="6" xfId="7" applyFont="1" applyFill="1" applyBorder="1" applyAlignment="1">
      <alignment horizontal="center" vertical="center"/>
    </xf>
    <xf numFmtId="0" fontId="98" fillId="3" borderId="1" xfId="7" applyFont="1" applyFill="1" applyBorder="1" applyAlignment="1">
      <alignment horizontal="center" vertical="center"/>
    </xf>
    <xf numFmtId="0" fontId="114" fillId="3" borderId="6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 wrapText="1"/>
    </xf>
    <xf numFmtId="0" fontId="69" fillId="3" borderId="8" xfId="5" applyFont="1" applyFill="1" applyBorder="1" applyAlignment="1">
      <alignment horizontal="center" vertical="center"/>
    </xf>
    <xf numFmtId="0" fontId="69" fillId="3" borderId="1" xfId="5" applyFont="1" applyFill="1" applyBorder="1" applyAlignment="1">
      <alignment horizontal="center" vertical="center"/>
    </xf>
    <xf numFmtId="0" fontId="69" fillId="36" borderId="1" xfId="6" quotePrefix="1" applyFont="1" applyFill="1" applyBorder="1" applyAlignment="1">
      <alignment horizontal="left" vertical="center" wrapText="1"/>
    </xf>
    <xf numFmtId="0" fontId="69" fillId="36" borderId="1" xfId="6" applyFont="1" applyFill="1" applyBorder="1" applyAlignment="1">
      <alignment horizontal="left" vertical="center" wrapText="1"/>
    </xf>
    <xf numFmtId="0" fontId="69" fillId="36" borderId="2" xfId="6" applyFont="1" applyFill="1" applyBorder="1" applyAlignment="1">
      <alignment horizontal="left" vertical="center" wrapText="1"/>
    </xf>
    <xf numFmtId="0" fontId="69" fillId="36" borderId="9" xfId="6" applyFont="1" applyFill="1" applyBorder="1" applyAlignment="1">
      <alignment horizontal="left" vertical="center" wrapText="1"/>
    </xf>
    <xf numFmtId="176" fontId="69" fillId="36" borderId="1" xfId="6" quotePrefix="1" applyNumberFormat="1" applyFont="1" applyFill="1" applyBorder="1" applyAlignment="1">
      <alignment horizontal="left" vertical="center" wrapText="1"/>
    </xf>
    <xf numFmtId="176" fontId="69" fillId="36" borderId="1" xfId="6" applyNumberFormat="1" applyFont="1" applyFill="1" applyBorder="1" applyAlignment="1">
      <alignment horizontal="left" vertical="center" wrapText="1"/>
    </xf>
    <xf numFmtId="176" fontId="69" fillId="36" borderId="2" xfId="6" applyNumberFormat="1" applyFont="1" applyFill="1" applyBorder="1" applyAlignment="1">
      <alignment horizontal="left" vertical="center" wrapText="1"/>
    </xf>
    <xf numFmtId="176" fontId="69" fillId="36" borderId="9" xfId="6" applyNumberFormat="1" applyFont="1" applyFill="1" applyBorder="1" applyAlignment="1">
      <alignment horizontal="left" vertical="center" wrapText="1"/>
    </xf>
    <xf numFmtId="0" fontId="69" fillId="3" borderId="12" xfId="5" applyFont="1" applyFill="1" applyBorder="1" applyAlignment="1">
      <alignment horizontal="center" vertical="center"/>
    </xf>
    <xf numFmtId="0" fontId="69" fillId="3" borderId="13" xfId="5" applyFont="1" applyFill="1" applyBorder="1" applyAlignment="1">
      <alignment horizontal="center" vertical="center"/>
    </xf>
    <xf numFmtId="0" fontId="69" fillId="35" borderId="13" xfId="5" applyFont="1" applyFill="1" applyBorder="1" applyAlignment="1">
      <alignment horizontal="left" vertical="center" wrapText="1"/>
    </xf>
    <xf numFmtId="0" fontId="69" fillId="35" borderId="40" xfId="5" applyFont="1" applyFill="1" applyBorder="1" applyAlignment="1">
      <alignment horizontal="left" vertical="center" wrapText="1"/>
    </xf>
    <xf numFmtId="0" fontId="69" fillId="35" borderId="14" xfId="5" applyFont="1" applyFill="1" applyBorder="1" applyAlignment="1">
      <alignment horizontal="left" vertical="center" wrapText="1"/>
    </xf>
    <xf numFmtId="0" fontId="69" fillId="35" borderId="1" xfId="5" applyFont="1" applyFill="1" applyBorder="1" applyAlignment="1">
      <alignment horizontal="left" vertical="center"/>
    </xf>
    <xf numFmtId="0" fontId="69" fillId="35" borderId="2" xfId="5" applyFont="1" applyFill="1" applyBorder="1" applyAlignment="1">
      <alignment horizontal="left" vertical="center"/>
    </xf>
    <xf numFmtId="0" fontId="69" fillId="35" borderId="9" xfId="5" applyFont="1" applyFill="1" applyBorder="1" applyAlignment="1">
      <alignment horizontal="left" vertical="center"/>
    </xf>
    <xf numFmtId="0" fontId="69" fillId="35" borderId="3" xfId="5" applyFont="1" applyFill="1" applyBorder="1" applyAlignment="1">
      <alignment horizontal="left" vertical="center"/>
    </xf>
    <xf numFmtId="0" fontId="69" fillId="35" borderId="20" xfId="5" applyFont="1" applyFill="1" applyBorder="1" applyAlignment="1">
      <alignment horizontal="left" vertical="center"/>
    </xf>
    <xf numFmtId="0" fontId="69" fillId="3" borderId="5" xfId="5" applyFont="1" applyFill="1" applyBorder="1" applyAlignment="1">
      <alignment horizontal="center" vertical="center"/>
    </xf>
    <xf numFmtId="0" fontId="69" fillId="3" borderId="6" xfId="5" applyFont="1" applyFill="1" applyBorder="1" applyAlignment="1">
      <alignment horizontal="center" vertical="center"/>
    </xf>
    <xf numFmtId="0" fontId="69" fillId="35" borderId="43" xfId="5" applyFont="1" applyFill="1" applyBorder="1" applyAlignment="1">
      <alignment horizontal="left" vertical="center"/>
    </xf>
    <xf numFmtId="0" fontId="69" fillId="35" borderId="44" xfId="5" applyFont="1" applyFill="1" applyBorder="1" applyAlignment="1">
      <alignment horizontal="left" vertical="center"/>
    </xf>
    <xf numFmtId="0" fontId="69" fillId="35" borderId="45" xfId="5" applyFont="1" applyFill="1" applyBorder="1" applyAlignment="1">
      <alignment horizontal="left" vertical="center"/>
    </xf>
    <xf numFmtId="0" fontId="99" fillId="36" borderId="51" xfId="7" applyFont="1" applyFill="1" applyBorder="1" applyAlignment="1">
      <alignment horizontal="center" vertical="center" wrapText="1"/>
    </xf>
    <xf numFmtId="0" fontId="99" fillId="35" borderId="1" xfId="7" applyFont="1" applyFill="1" applyBorder="1" applyAlignment="1">
      <alignment horizontal="left" vertical="center" wrapText="1"/>
    </xf>
    <xf numFmtId="0" fontId="99" fillId="35" borderId="13" xfId="7" applyFont="1" applyFill="1" applyBorder="1" applyAlignment="1">
      <alignment horizontal="left" vertical="center" wrapText="1"/>
    </xf>
    <xf numFmtId="0" fontId="66" fillId="38" borderId="16" xfId="5" applyFont="1" applyFill="1" applyBorder="1" applyAlignment="1">
      <alignment horizontal="left" vertical="center"/>
    </xf>
    <xf numFmtId="0" fontId="66" fillId="38" borderId="18" xfId="5" applyFont="1" applyFill="1" applyBorder="1" applyAlignment="1">
      <alignment horizontal="left" vertical="center"/>
    </xf>
    <xf numFmtId="0" fontId="66" fillId="38" borderId="51" xfId="5" applyFont="1" applyFill="1" applyBorder="1" applyAlignment="1">
      <alignment horizontal="left" vertical="center"/>
    </xf>
    <xf numFmtId="0" fontId="90" fillId="43" borderId="1" xfId="7" applyFont="1" applyFill="1" applyBorder="1" applyAlignment="1">
      <alignment horizontal="center" vertical="center" wrapText="1"/>
    </xf>
    <xf numFmtId="0" fontId="99" fillId="43" borderId="1" xfId="7" applyFont="1" applyFill="1" applyBorder="1" applyAlignment="1">
      <alignment horizontal="center" vertical="center" wrapText="1"/>
    </xf>
    <xf numFmtId="0" fontId="99" fillId="35" borderId="1" xfId="7" applyFont="1" applyFill="1" applyBorder="1" applyAlignment="1">
      <alignment horizontal="center" vertical="center" wrapText="1"/>
    </xf>
    <xf numFmtId="0" fontId="99" fillId="35" borderId="13" xfId="7" applyFont="1" applyFill="1" applyBorder="1" applyAlignment="1">
      <alignment horizontal="center" vertical="center" wrapText="1"/>
    </xf>
    <xf numFmtId="0" fontId="99" fillId="35" borderId="16" xfId="7" applyFont="1" applyFill="1" applyBorder="1" applyAlignment="1">
      <alignment horizontal="center" vertical="center" wrapText="1"/>
    </xf>
    <xf numFmtId="0" fontId="99" fillId="35" borderId="18" xfId="7" applyFont="1" applyFill="1" applyBorder="1" applyAlignment="1">
      <alignment horizontal="center" vertical="center" wrapText="1"/>
    </xf>
    <xf numFmtId="0" fontId="99" fillId="35" borderId="51" xfId="7" applyFont="1" applyFill="1" applyBorder="1" applyAlignment="1">
      <alignment horizontal="center" vertical="center" wrapText="1"/>
    </xf>
  </cellXfs>
  <cellStyles count="1836">
    <cellStyle name="20% - 강조색1 10" xfId="10" xr:uid="{00000000-0005-0000-0000-000000000000}"/>
    <cellStyle name="20% - 강조색1 11" xfId="11" xr:uid="{00000000-0005-0000-0000-000001000000}"/>
    <cellStyle name="20% - 강조색1 12" xfId="12" xr:uid="{00000000-0005-0000-0000-000002000000}"/>
    <cellStyle name="20% - 강조색1 13" xfId="13" xr:uid="{00000000-0005-0000-0000-000003000000}"/>
    <cellStyle name="20% - 강조색1 14" xfId="14" xr:uid="{00000000-0005-0000-0000-000004000000}"/>
    <cellStyle name="20% - 강조색1 15" xfId="15" xr:uid="{00000000-0005-0000-0000-000005000000}"/>
    <cellStyle name="20% - 강조색1 16" xfId="16" xr:uid="{00000000-0005-0000-0000-000006000000}"/>
    <cellStyle name="20% - 강조색1 17" xfId="17" xr:uid="{00000000-0005-0000-0000-000007000000}"/>
    <cellStyle name="20% - 강조색1 18" xfId="18" xr:uid="{00000000-0005-0000-0000-000008000000}"/>
    <cellStyle name="20% - 강조색1 19" xfId="19" xr:uid="{00000000-0005-0000-0000-000009000000}"/>
    <cellStyle name="20% - 강조색1 2" xfId="20" xr:uid="{00000000-0005-0000-0000-00000A000000}"/>
    <cellStyle name="20% - 강조색1 2 2" xfId="21" xr:uid="{00000000-0005-0000-0000-00000B000000}"/>
    <cellStyle name="20% - 강조색1 2 3" xfId="1602" xr:uid="{00000000-0005-0000-0000-00000C000000}"/>
    <cellStyle name="20% - 강조색1 20" xfId="22" xr:uid="{00000000-0005-0000-0000-00000D000000}"/>
    <cellStyle name="20% - 강조색1 21" xfId="23" xr:uid="{00000000-0005-0000-0000-00000E000000}"/>
    <cellStyle name="20% - 강조색1 22" xfId="24" xr:uid="{00000000-0005-0000-0000-00000F000000}"/>
    <cellStyle name="20% - 강조색1 23" xfId="25" xr:uid="{00000000-0005-0000-0000-000010000000}"/>
    <cellStyle name="20% - 강조색1 24" xfId="26" xr:uid="{00000000-0005-0000-0000-000011000000}"/>
    <cellStyle name="20% - 강조색1 25" xfId="27" xr:uid="{00000000-0005-0000-0000-000012000000}"/>
    <cellStyle name="20% - 강조색1 26" xfId="28" xr:uid="{00000000-0005-0000-0000-000013000000}"/>
    <cellStyle name="20% - 강조색1 27" xfId="29" xr:uid="{00000000-0005-0000-0000-000014000000}"/>
    <cellStyle name="20% - 강조색1 28" xfId="30" xr:uid="{00000000-0005-0000-0000-000015000000}"/>
    <cellStyle name="20% - 강조색1 29" xfId="31" xr:uid="{00000000-0005-0000-0000-000016000000}"/>
    <cellStyle name="20% - 강조색1 3" xfId="32" xr:uid="{00000000-0005-0000-0000-000017000000}"/>
    <cellStyle name="20% - 강조색1 30" xfId="33" xr:uid="{00000000-0005-0000-0000-000018000000}"/>
    <cellStyle name="20% - 강조색1 31" xfId="34" xr:uid="{00000000-0005-0000-0000-000019000000}"/>
    <cellStyle name="20% - 강조색1 32" xfId="35" xr:uid="{00000000-0005-0000-0000-00001A000000}"/>
    <cellStyle name="20% - 강조색1 33" xfId="36" xr:uid="{00000000-0005-0000-0000-00001B000000}"/>
    <cellStyle name="20% - 강조색1 34" xfId="37" xr:uid="{00000000-0005-0000-0000-00001C000000}"/>
    <cellStyle name="20% - 강조색1 35" xfId="38" xr:uid="{00000000-0005-0000-0000-00001D000000}"/>
    <cellStyle name="20% - 강조색1 36" xfId="39" xr:uid="{00000000-0005-0000-0000-00001E000000}"/>
    <cellStyle name="20% - 강조색1 37" xfId="40" xr:uid="{00000000-0005-0000-0000-00001F000000}"/>
    <cellStyle name="20% - 강조색1 38" xfId="41" xr:uid="{00000000-0005-0000-0000-000020000000}"/>
    <cellStyle name="20% - 강조색1 39" xfId="1603" xr:uid="{00000000-0005-0000-0000-000021000000}"/>
    <cellStyle name="20% - 강조색1 4" xfId="42" xr:uid="{00000000-0005-0000-0000-000022000000}"/>
    <cellStyle name="20% - 강조색1 40" xfId="1604" xr:uid="{00000000-0005-0000-0000-000023000000}"/>
    <cellStyle name="20% - 강조색1 5" xfId="43" xr:uid="{00000000-0005-0000-0000-000024000000}"/>
    <cellStyle name="20% - 강조색1 6" xfId="44" xr:uid="{00000000-0005-0000-0000-000025000000}"/>
    <cellStyle name="20% - 강조색1 7" xfId="45" xr:uid="{00000000-0005-0000-0000-000026000000}"/>
    <cellStyle name="20% - 강조색1 8" xfId="46" xr:uid="{00000000-0005-0000-0000-000027000000}"/>
    <cellStyle name="20% - 강조색1 9" xfId="47" xr:uid="{00000000-0005-0000-0000-000028000000}"/>
    <cellStyle name="20% - 강조색2 10" xfId="48" xr:uid="{00000000-0005-0000-0000-000029000000}"/>
    <cellStyle name="20% - 강조색2 11" xfId="49" xr:uid="{00000000-0005-0000-0000-00002A000000}"/>
    <cellStyle name="20% - 강조색2 12" xfId="50" xr:uid="{00000000-0005-0000-0000-00002B000000}"/>
    <cellStyle name="20% - 강조색2 13" xfId="51" xr:uid="{00000000-0005-0000-0000-00002C000000}"/>
    <cellStyle name="20% - 강조색2 14" xfId="52" xr:uid="{00000000-0005-0000-0000-00002D000000}"/>
    <cellStyle name="20% - 강조색2 15" xfId="53" xr:uid="{00000000-0005-0000-0000-00002E000000}"/>
    <cellStyle name="20% - 강조색2 16" xfId="54" xr:uid="{00000000-0005-0000-0000-00002F000000}"/>
    <cellStyle name="20% - 강조색2 17" xfId="55" xr:uid="{00000000-0005-0000-0000-000030000000}"/>
    <cellStyle name="20% - 강조색2 18" xfId="56" xr:uid="{00000000-0005-0000-0000-000031000000}"/>
    <cellStyle name="20% - 강조색2 19" xfId="57" xr:uid="{00000000-0005-0000-0000-000032000000}"/>
    <cellStyle name="20% - 강조색2 2" xfId="58" xr:uid="{00000000-0005-0000-0000-000033000000}"/>
    <cellStyle name="20% - 강조색2 2 2" xfId="59" xr:uid="{00000000-0005-0000-0000-000034000000}"/>
    <cellStyle name="20% - 강조색2 2 3" xfId="1605" xr:uid="{00000000-0005-0000-0000-000035000000}"/>
    <cellStyle name="20% - 강조색2 20" xfId="60" xr:uid="{00000000-0005-0000-0000-000036000000}"/>
    <cellStyle name="20% - 강조색2 21" xfId="61" xr:uid="{00000000-0005-0000-0000-000037000000}"/>
    <cellStyle name="20% - 강조색2 22" xfId="62" xr:uid="{00000000-0005-0000-0000-000038000000}"/>
    <cellStyle name="20% - 강조색2 23" xfId="63" xr:uid="{00000000-0005-0000-0000-000039000000}"/>
    <cellStyle name="20% - 강조색2 24" xfId="64" xr:uid="{00000000-0005-0000-0000-00003A000000}"/>
    <cellStyle name="20% - 강조색2 25" xfId="65" xr:uid="{00000000-0005-0000-0000-00003B000000}"/>
    <cellStyle name="20% - 강조색2 26" xfId="66" xr:uid="{00000000-0005-0000-0000-00003C000000}"/>
    <cellStyle name="20% - 강조색2 27" xfId="67" xr:uid="{00000000-0005-0000-0000-00003D000000}"/>
    <cellStyle name="20% - 강조색2 28" xfId="68" xr:uid="{00000000-0005-0000-0000-00003E000000}"/>
    <cellStyle name="20% - 강조색2 29" xfId="69" xr:uid="{00000000-0005-0000-0000-00003F000000}"/>
    <cellStyle name="20% - 강조색2 3" xfId="70" xr:uid="{00000000-0005-0000-0000-000040000000}"/>
    <cellStyle name="20% - 강조색2 30" xfId="71" xr:uid="{00000000-0005-0000-0000-000041000000}"/>
    <cellStyle name="20% - 강조색2 31" xfId="72" xr:uid="{00000000-0005-0000-0000-000042000000}"/>
    <cellStyle name="20% - 강조색2 32" xfId="73" xr:uid="{00000000-0005-0000-0000-000043000000}"/>
    <cellStyle name="20% - 강조색2 33" xfId="74" xr:uid="{00000000-0005-0000-0000-000044000000}"/>
    <cellStyle name="20% - 강조색2 34" xfId="75" xr:uid="{00000000-0005-0000-0000-000045000000}"/>
    <cellStyle name="20% - 강조색2 35" xfId="76" xr:uid="{00000000-0005-0000-0000-000046000000}"/>
    <cellStyle name="20% - 강조색2 36" xfId="77" xr:uid="{00000000-0005-0000-0000-000047000000}"/>
    <cellStyle name="20% - 강조색2 37" xfId="78" xr:uid="{00000000-0005-0000-0000-000048000000}"/>
    <cellStyle name="20% - 강조색2 38" xfId="79" xr:uid="{00000000-0005-0000-0000-000049000000}"/>
    <cellStyle name="20% - 강조색2 39" xfId="1606" xr:uid="{00000000-0005-0000-0000-00004A000000}"/>
    <cellStyle name="20% - 강조색2 4" xfId="80" xr:uid="{00000000-0005-0000-0000-00004B000000}"/>
    <cellStyle name="20% - 강조색2 40" xfId="1607" xr:uid="{00000000-0005-0000-0000-00004C000000}"/>
    <cellStyle name="20% - 강조색2 5" xfId="81" xr:uid="{00000000-0005-0000-0000-00004D000000}"/>
    <cellStyle name="20% - 강조색2 6" xfId="82" xr:uid="{00000000-0005-0000-0000-00004E000000}"/>
    <cellStyle name="20% - 강조색2 7" xfId="83" xr:uid="{00000000-0005-0000-0000-00004F000000}"/>
    <cellStyle name="20% - 강조색2 8" xfId="84" xr:uid="{00000000-0005-0000-0000-000050000000}"/>
    <cellStyle name="20% - 강조색2 9" xfId="85" xr:uid="{00000000-0005-0000-0000-000051000000}"/>
    <cellStyle name="20% - 강조색3 10" xfId="86" xr:uid="{00000000-0005-0000-0000-000052000000}"/>
    <cellStyle name="20% - 강조색3 11" xfId="87" xr:uid="{00000000-0005-0000-0000-000053000000}"/>
    <cellStyle name="20% - 강조색3 12" xfId="88" xr:uid="{00000000-0005-0000-0000-000054000000}"/>
    <cellStyle name="20% - 강조색3 13" xfId="89" xr:uid="{00000000-0005-0000-0000-000055000000}"/>
    <cellStyle name="20% - 강조색3 14" xfId="90" xr:uid="{00000000-0005-0000-0000-000056000000}"/>
    <cellStyle name="20% - 강조색3 15" xfId="91" xr:uid="{00000000-0005-0000-0000-000057000000}"/>
    <cellStyle name="20% - 강조색3 16" xfId="92" xr:uid="{00000000-0005-0000-0000-000058000000}"/>
    <cellStyle name="20% - 강조색3 17" xfId="93" xr:uid="{00000000-0005-0000-0000-000059000000}"/>
    <cellStyle name="20% - 강조색3 18" xfId="94" xr:uid="{00000000-0005-0000-0000-00005A000000}"/>
    <cellStyle name="20% - 강조색3 19" xfId="95" xr:uid="{00000000-0005-0000-0000-00005B000000}"/>
    <cellStyle name="20% - 강조색3 2" xfId="96" xr:uid="{00000000-0005-0000-0000-00005C000000}"/>
    <cellStyle name="20% - 강조색3 2 2" xfId="97" xr:uid="{00000000-0005-0000-0000-00005D000000}"/>
    <cellStyle name="20% - 강조색3 2 3" xfId="1608" xr:uid="{00000000-0005-0000-0000-00005E000000}"/>
    <cellStyle name="20% - 강조색3 20" xfId="98" xr:uid="{00000000-0005-0000-0000-00005F000000}"/>
    <cellStyle name="20% - 강조색3 21" xfId="99" xr:uid="{00000000-0005-0000-0000-000060000000}"/>
    <cellStyle name="20% - 강조색3 22" xfId="100" xr:uid="{00000000-0005-0000-0000-000061000000}"/>
    <cellStyle name="20% - 강조색3 23" xfId="101" xr:uid="{00000000-0005-0000-0000-000062000000}"/>
    <cellStyle name="20% - 강조색3 24" xfId="102" xr:uid="{00000000-0005-0000-0000-000063000000}"/>
    <cellStyle name="20% - 강조색3 25" xfId="103" xr:uid="{00000000-0005-0000-0000-000064000000}"/>
    <cellStyle name="20% - 강조색3 26" xfId="104" xr:uid="{00000000-0005-0000-0000-000065000000}"/>
    <cellStyle name="20% - 강조색3 27" xfId="105" xr:uid="{00000000-0005-0000-0000-000066000000}"/>
    <cellStyle name="20% - 강조색3 28" xfId="106" xr:uid="{00000000-0005-0000-0000-000067000000}"/>
    <cellStyle name="20% - 강조색3 29" xfId="107" xr:uid="{00000000-0005-0000-0000-000068000000}"/>
    <cellStyle name="20% - 강조색3 3" xfId="108" xr:uid="{00000000-0005-0000-0000-000069000000}"/>
    <cellStyle name="20% - 강조색3 30" xfId="109" xr:uid="{00000000-0005-0000-0000-00006A000000}"/>
    <cellStyle name="20% - 강조색3 31" xfId="110" xr:uid="{00000000-0005-0000-0000-00006B000000}"/>
    <cellStyle name="20% - 강조색3 32" xfId="111" xr:uid="{00000000-0005-0000-0000-00006C000000}"/>
    <cellStyle name="20% - 강조색3 33" xfId="112" xr:uid="{00000000-0005-0000-0000-00006D000000}"/>
    <cellStyle name="20% - 강조색3 34" xfId="113" xr:uid="{00000000-0005-0000-0000-00006E000000}"/>
    <cellStyle name="20% - 강조색3 35" xfId="114" xr:uid="{00000000-0005-0000-0000-00006F000000}"/>
    <cellStyle name="20% - 강조색3 36" xfId="115" xr:uid="{00000000-0005-0000-0000-000070000000}"/>
    <cellStyle name="20% - 강조색3 37" xfId="116" xr:uid="{00000000-0005-0000-0000-000071000000}"/>
    <cellStyle name="20% - 강조색3 38" xfId="117" xr:uid="{00000000-0005-0000-0000-000072000000}"/>
    <cellStyle name="20% - 강조색3 39" xfId="1609" xr:uid="{00000000-0005-0000-0000-000073000000}"/>
    <cellStyle name="20% - 강조색3 4" xfId="118" xr:uid="{00000000-0005-0000-0000-000074000000}"/>
    <cellStyle name="20% - 강조색3 40" xfId="1610" xr:uid="{00000000-0005-0000-0000-000075000000}"/>
    <cellStyle name="20% - 강조색3 5" xfId="119" xr:uid="{00000000-0005-0000-0000-000076000000}"/>
    <cellStyle name="20% - 강조색3 6" xfId="120" xr:uid="{00000000-0005-0000-0000-000077000000}"/>
    <cellStyle name="20% - 강조색3 7" xfId="121" xr:uid="{00000000-0005-0000-0000-000078000000}"/>
    <cellStyle name="20% - 강조색3 8" xfId="122" xr:uid="{00000000-0005-0000-0000-000079000000}"/>
    <cellStyle name="20% - 강조색3 9" xfId="123" xr:uid="{00000000-0005-0000-0000-00007A000000}"/>
    <cellStyle name="20% - 강조색4 10" xfId="124" xr:uid="{00000000-0005-0000-0000-00007B000000}"/>
    <cellStyle name="20% - 강조색4 11" xfId="125" xr:uid="{00000000-0005-0000-0000-00007C000000}"/>
    <cellStyle name="20% - 강조색4 12" xfId="126" xr:uid="{00000000-0005-0000-0000-00007D000000}"/>
    <cellStyle name="20% - 강조색4 13" xfId="127" xr:uid="{00000000-0005-0000-0000-00007E000000}"/>
    <cellStyle name="20% - 강조색4 14" xfId="128" xr:uid="{00000000-0005-0000-0000-00007F000000}"/>
    <cellStyle name="20% - 강조색4 15" xfId="129" xr:uid="{00000000-0005-0000-0000-000080000000}"/>
    <cellStyle name="20% - 강조색4 16" xfId="130" xr:uid="{00000000-0005-0000-0000-000081000000}"/>
    <cellStyle name="20% - 강조색4 17" xfId="131" xr:uid="{00000000-0005-0000-0000-000082000000}"/>
    <cellStyle name="20% - 강조색4 18" xfId="132" xr:uid="{00000000-0005-0000-0000-000083000000}"/>
    <cellStyle name="20% - 강조색4 19" xfId="133" xr:uid="{00000000-0005-0000-0000-000084000000}"/>
    <cellStyle name="20% - 강조색4 2" xfId="134" xr:uid="{00000000-0005-0000-0000-000085000000}"/>
    <cellStyle name="20% - 강조색4 2 2" xfId="135" xr:uid="{00000000-0005-0000-0000-000086000000}"/>
    <cellStyle name="20% - 강조색4 2 3" xfId="1611" xr:uid="{00000000-0005-0000-0000-000087000000}"/>
    <cellStyle name="20% - 강조색4 20" xfId="136" xr:uid="{00000000-0005-0000-0000-000088000000}"/>
    <cellStyle name="20% - 강조색4 21" xfId="137" xr:uid="{00000000-0005-0000-0000-000089000000}"/>
    <cellStyle name="20% - 강조색4 22" xfId="138" xr:uid="{00000000-0005-0000-0000-00008A000000}"/>
    <cellStyle name="20% - 강조색4 23" xfId="139" xr:uid="{00000000-0005-0000-0000-00008B000000}"/>
    <cellStyle name="20% - 강조색4 24" xfId="140" xr:uid="{00000000-0005-0000-0000-00008C000000}"/>
    <cellStyle name="20% - 강조색4 25" xfId="141" xr:uid="{00000000-0005-0000-0000-00008D000000}"/>
    <cellStyle name="20% - 강조색4 26" xfId="142" xr:uid="{00000000-0005-0000-0000-00008E000000}"/>
    <cellStyle name="20% - 강조색4 27" xfId="143" xr:uid="{00000000-0005-0000-0000-00008F000000}"/>
    <cellStyle name="20% - 강조색4 28" xfId="144" xr:uid="{00000000-0005-0000-0000-000090000000}"/>
    <cellStyle name="20% - 강조색4 29" xfId="145" xr:uid="{00000000-0005-0000-0000-000091000000}"/>
    <cellStyle name="20% - 강조색4 3" xfId="146" xr:uid="{00000000-0005-0000-0000-000092000000}"/>
    <cellStyle name="20% - 강조색4 30" xfId="147" xr:uid="{00000000-0005-0000-0000-000093000000}"/>
    <cellStyle name="20% - 강조색4 31" xfId="148" xr:uid="{00000000-0005-0000-0000-000094000000}"/>
    <cellStyle name="20% - 강조색4 32" xfId="149" xr:uid="{00000000-0005-0000-0000-000095000000}"/>
    <cellStyle name="20% - 강조색4 33" xfId="150" xr:uid="{00000000-0005-0000-0000-000096000000}"/>
    <cellStyle name="20% - 강조색4 34" xfId="151" xr:uid="{00000000-0005-0000-0000-000097000000}"/>
    <cellStyle name="20% - 강조색4 35" xfId="152" xr:uid="{00000000-0005-0000-0000-000098000000}"/>
    <cellStyle name="20% - 강조색4 36" xfId="153" xr:uid="{00000000-0005-0000-0000-000099000000}"/>
    <cellStyle name="20% - 강조색4 37" xfId="154" xr:uid="{00000000-0005-0000-0000-00009A000000}"/>
    <cellStyle name="20% - 강조색4 38" xfId="155" xr:uid="{00000000-0005-0000-0000-00009B000000}"/>
    <cellStyle name="20% - 강조색4 39" xfId="1612" xr:uid="{00000000-0005-0000-0000-00009C000000}"/>
    <cellStyle name="20% - 강조색4 4" xfId="156" xr:uid="{00000000-0005-0000-0000-00009D000000}"/>
    <cellStyle name="20% - 강조색4 40" xfId="1613" xr:uid="{00000000-0005-0000-0000-00009E000000}"/>
    <cellStyle name="20% - 강조색4 5" xfId="157" xr:uid="{00000000-0005-0000-0000-00009F000000}"/>
    <cellStyle name="20% - 강조색4 6" xfId="158" xr:uid="{00000000-0005-0000-0000-0000A0000000}"/>
    <cellStyle name="20% - 강조색4 7" xfId="159" xr:uid="{00000000-0005-0000-0000-0000A1000000}"/>
    <cellStyle name="20% - 강조색4 8" xfId="160" xr:uid="{00000000-0005-0000-0000-0000A2000000}"/>
    <cellStyle name="20% - 강조색4 9" xfId="161" xr:uid="{00000000-0005-0000-0000-0000A3000000}"/>
    <cellStyle name="20% - 강조색5 10" xfId="162" xr:uid="{00000000-0005-0000-0000-0000A4000000}"/>
    <cellStyle name="20% - 강조색5 11" xfId="163" xr:uid="{00000000-0005-0000-0000-0000A5000000}"/>
    <cellStyle name="20% - 강조색5 12" xfId="164" xr:uid="{00000000-0005-0000-0000-0000A6000000}"/>
    <cellStyle name="20% - 강조색5 13" xfId="165" xr:uid="{00000000-0005-0000-0000-0000A7000000}"/>
    <cellStyle name="20% - 강조색5 14" xfId="166" xr:uid="{00000000-0005-0000-0000-0000A8000000}"/>
    <cellStyle name="20% - 강조색5 15" xfId="167" xr:uid="{00000000-0005-0000-0000-0000A9000000}"/>
    <cellStyle name="20% - 강조색5 16" xfId="168" xr:uid="{00000000-0005-0000-0000-0000AA000000}"/>
    <cellStyle name="20% - 강조색5 17" xfId="169" xr:uid="{00000000-0005-0000-0000-0000AB000000}"/>
    <cellStyle name="20% - 강조색5 18" xfId="170" xr:uid="{00000000-0005-0000-0000-0000AC000000}"/>
    <cellStyle name="20% - 강조색5 19" xfId="171" xr:uid="{00000000-0005-0000-0000-0000AD000000}"/>
    <cellStyle name="20% - 강조색5 2" xfId="172" xr:uid="{00000000-0005-0000-0000-0000AE000000}"/>
    <cellStyle name="20% - 강조색5 2 2" xfId="173" xr:uid="{00000000-0005-0000-0000-0000AF000000}"/>
    <cellStyle name="20% - 강조색5 2 3" xfId="1614" xr:uid="{00000000-0005-0000-0000-0000B0000000}"/>
    <cellStyle name="20% - 강조색5 20" xfId="174" xr:uid="{00000000-0005-0000-0000-0000B1000000}"/>
    <cellStyle name="20% - 강조색5 21" xfId="175" xr:uid="{00000000-0005-0000-0000-0000B2000000}"/>
    <cellStyle name="20% - 강조색5 22" xfId="176" xr:uid="{00000000-0005-0000-0000-0000B3000000}"/>
    <cellStyle name="20% - 강조색5 23" xfId="177" xr:uid="{00000000-0005-0000-0000-0000B4000000}"/>
    <cellStyle name="20% - 강조색5 24" xfId="178" xr:uid="{00000000-0005-0000-0000-0000B5000000}"/>
    <cellStyle name="20% - 강조색5 25" xfId="179" xr:uid="{00000000-0005-0000-0000-0000B6000000}"/>
    <cellStyle name="20% - 강조색5 26" xfId="180" xr:uid="{00000000-0005-0000-0000-0000B7000000}"/>
    <cellStyle name="20% - 강조색5 27" xfId="181" xr:uid="{00000000-0005-0000-0000-0000B8000000}"/>
    <cellStyle name="20% - 강조색5 28" xfId="182" xr:uid="{00000000-0005-0000-0000-0000B9000000}"/>
    <cellStyle name="20% - 강조색5 29" xfId="183" xr:uid="{00000000-0005-0000-0000-0000BA000000}"/>
    <cellStyle name="20% - 강조색5 3" xfId="184" xr:uid="{00000000-0005-0000-0000-0000BB000000}"/>
    <cellStyle name="20% - 강조색5 30" xfId="185" xr:uid="{00000000-0005-0000-0000-0000BC000000}"/>
    <cellStyle name="20% - 강조색5 31" xfId="186" xr:uid="{00000000-0005-0000-0000-0000BD000000}"/>
    <cellStyle name="20% - 강조색5 32" xfId="187" xr:uid="{00000000-0005-0000-0000-0000BE000000}"/>
    <cellStyle name="20% - 강조색5 33" xfId="188" xr:uid="{00000000-0005-0000-0000-0000BF000000}"/>
    <cellStyle name="20% - 강조색5 34" xfId="189" xr:uid="{00000000-0005-0000-0000-0000C0000000}"/>
    <cellStyle name="20% - 강조색5 35" xfId="190" xr:uid="{00000000-0005-0000-0000-0000C1000000}"/>
    <cellStyle name="20% - 강조색5 36" xfId="191" xr:uid="{00000000-0005-0000-0000-0000C2000000}"/>
    <cellStyle name="20% - 강조색5 37" xfId="192" xr:uid="{00000000-0005-0000-0000-0000C3000000}"/>
    <cellStyle name="20% - 강조색5 38" xfId="193" xr:uid="{00000000-0005-0000-0000-0000C4000000}"/>
    <cellStyle name="20% - 강조색5 39" xfId="1615" xr:uid="{00000000-0005-0000-0000-0000C5000000}"/>
    <cellStyle name="20% - 강조색5 4" xfId="194" xr:uid="{00000000-0005-0000-0000-0000C6000000}"/>
    <cellStyle name="20% - 강조색5 40" xfId="1616" xr:uid="{00000000-0005-0000-0000-0000C7000000}"/>
    <cellStyle name="20% - 강조색5 5" xfId="195" xr:uid="{00000000-0005-0000-0000-0000C8000000}"/>
    <cellStyle name="20% - 강조색5 6" xfId="196" xr:uid="{00000000-0005-0000-0000-0000C9000000}"/>
    <cellStyle name="20% - 강조색5 7" xfId="197" xr:uid="{00000000-0005-0000-0000-0000CA000000}"/>
    <cellStyle name="20% - 강조색5 8" xfId="198" xr:uid="{00000000-0005-0000-0000-0000CB000000}"/>
    <cellStyle name="20% - 강조색5 9" xfId="199" xr:uid="{00000000-0005-0000-0000-0000CC000000}"/>
    <cellStyle name="20% - 강조색6 10" xfId="200" xr:uid="{00000000-0005-0000-0000-0000CD000000}"/>
    <cellStyle name="20% - 강조색6 11" xfId="201" xr:uid="{00000000-0005-0000-0000-0000CE000000}"/>
    <cellStyle name="20% - 강조색6 12" xfId="202" xr:uid="{00000000-0005-0000-0000-0000CF000000}"/>
    <cellStyle name="20% - 강조색6 13" xfId="203" xr:uid="{00000000-0005-0000-0000-0000D0000000}"/>
    <cellStyle name="20% - 강조색6 14" xfId="204" xr:uid="{00000000-0005-0000-0000-0000D1000000}"/>
    <cellStyle name="20% - 강조색6 15" xfId="205" xr:uid="{00000000-0005-0000-0000-0000D2000000}"/>
    <cellStyle name="20% - 강조색6 16" xfId="206" xr:uid="{00000000-0005-0000-0000-0000D3000000}"/>
    <cellStyle name="20% - 강조색6 17" xfId="207" xr:uid="{00000000-0005-0000-0000-0000D4000000}"/>
    <cellStyle name="20% - 강조색6 18" xfId="208" xr:uid="{00000000-0005-0000-0000-0000D5000000}"/>
    <cellStyle name="20% - 강조색6 19" xfId="209" xr:uid="{00000000-0005-0000-0000-0000D6000000}"/>
    <cellStyle name="20% - 강조색6 2" xfId="210" xr:uid="{00000000-0005-0000-0000-0000D7000000}"/>
    <cellStyle name="20% - 강조색6 2 2" xfId="211" xr:uid="{00000000-0005-0000-0000-0000D8000000}"/>
    <cellStyle name="20% - 강조색6 2 3" xfId="1617" xr:uid="{00000000-0005-0000-0000-0000D9000000}"/>
    <cellStyle name="20% - 강조색6 20" xfId="212" xr:uid="{00000000-0005-0000-0000-0000DA000000}"/>
    <cellStyle name="20% - 강조색6 21" xfId="213" xr:uid="{00000000-0005-0000-0000-0000DB000000}"/>
    <cellStyle name="20% - 강조색6 22" xfId="214" xr:uid="{00000000-0005-0000-0000-0000DC000000}"/>
    <cellStyle name="20% - 강조색6 23" xfId="215" xr:uid="{00000000-0005-0000-0000-0000DD000000}"/>
    <cellStyle name="20% - 강조색6 24" xfId="216" xr:uid="{00000000-0005-0000-0000-0000DE000000}"/>
    <cellStyle name="20% - 강조색6 25" xfId="217" xr:uid="{00000000-0005-0000-0000-0000DF000000}"/>
    <cellStyle name="20% - 강조색6 26" xfId="218" xr:uid="{00000000-0005-0000-0000-0000E0000000}"/>
    <cellStyle name="20% - 강조색6 27" xfId="219" xr:uid="{00000000-0005-0000-0000-0000E1000000}"/>
    <cellStyle name="20% - 강조색6 28" xfId="220" xr:uid="{00000000-0005-0000-0000-0000E2000000}"/>
    <cellStyle name="20% - 강조색6 29" xfId="221" xr:uid="{00000000-0005-0000-0000-0000E3000000}"/>
    <cellStyle name="20% - 강조색6 3" xfId="222" xr:uid="{00000000-0005-0000-0000-0000E4000000}"/>
    <cellStyle name="20% - 강조색6 30" xfId="223" xr:uid="{00000000-0005-0000-0000-0000E5000000}"/>
    <cellStyle name="20% - 강조색6 31" xfId="224" xr:uid="{00000000-0005-0000-0000-0000E6000000}"/>
    <cellStyle name="20% - 강조색6 32" xfId="225" xr:uid="{00000000-0005-0000-0000-0000E7000000}"/>
    <cellStyle name="20% - 강조색6 33" xfId="226" xr:uid="{00000000-0005-0000-0000-0000E8000000}"/>
    <cellStyle name="20% - 강조색6 34" xfId="227" xr:uid="{00000000-0005-0000-0000-0000E9000000}"/>
    <cellStyle name="20% - 강조색6 35" xfId="228" xr:uid="{00000000-0005-0000-0000-0000EA000000}"/>
    <cellStyle name="20% - 강조색6 36" xfId="229" xr:uid="{00000000-0005-0000-0000-0000EB000000}"/>
    <cellStyle name="20% - 강조색6 37" xfId="230" xr:uid="{00000000-0005-0000-0000-0000EC000000}"/>
    <cellStyle name="20% - 강조색6 38" xfId="231" xr:uid="{00000000-0005-0000-0000-0000ED000000}"/>
    <cellStyle name="20% - 강조색6 39" xfId="1618" xr:uid="{00000000-0005-0000-0000-0000EE000000}"/>
    <cellStyle name="20% - 강조색6 4" xfId="232" xr:uid="{00000000-0005-0000-0000-0000EF000000}"/>
    <cellStyle name="20% - 강조색6 40" xfId="1619" xr:uid="{00000000-0005-0000-0000-0000F0000000}"/>
    <cellStyle name="20% - 강조색6 5" xfId="233" xr:uid="{00000000-0005-0000-0000-0000F1000000}"/>
    <cellStyle name="20% - 강조색6 6" xfId="234" xr:uid="{00000000-0005-0000-0000-0000F2000000}"/>
    <cellStyle name="20% - 강조색6 7" xfId="235" xr:uid="{00000000-0005-0000-0000-0000F3000000}"/>
    <cellStyle name="20% - 강조색6 8" xfId="236" xr:uid="{00000000-0005-0000-0000-0000F4000000}"/>
    <cellStyle name="20% - 강조색6 9" xfId="237" xr:uid="{00000000-0005-0000-0000-0000F5000000}"/>
    <cellStyle name="40% - 강조색1 10" xfId="238" xr:uid="{00000000-0005-0000-0000-0000F6000000}"/>
    <cellStyle name="40% - 강조색1 11" xfId="239" xr:uid="{00000000-0005-0000-0000-0000F7000000}"/>
    <cellStyle name="40% - 강조색1 12" xfId="240" xr:uid="{00000000-0005-0000-0000-0000F8000000}"/>
    <cellStyle name="40% - 강조색1 13" xfId="241" xr:uid="{00000000-0005-0000-0000-0000F9000000}"/>
    <cellStyle name="40% - 강조색1 14" xfId="242" xr:uid="{00000000-0005-0000-0000-0000FA000000}"/>
    <cellStyle name="40% - 강조색1 15" xfId="243" xr:uid="{00000000-0005-0000-0000-0000FB000000}"/>
    <cellStyle name="40% - 강조색1 16" xfId="244" xr:uid="{00000000-0005-0000-0000-0000FC000000}"/>
    <cellStyle name="40% - 강조색1 17" xfId="245" xr:uid="{00000000-0005-0000-0000-0000FD000000}"/>
    <cellStyle name="40% - 강조색1 18" xfId="246" xr:uid="{00000000-0005-0000-0000-0000FE000000}"/>
    <cellStyle name="40% - 강조색1 19" xfId="247" xr:uid="{00000000-0005-0000-0000-0000FF000000}"/>
    <cellStyle name="40% - 강조색1 2" xfId="248" xr:uid="{00000000-0005-0000-0000-000000010000}"/>
    <cellStyle name="40% - 강조색1 2 2" xfId="249" xr:uid="{00000000-0005-0000-0000-000001010000}"/>
    <cellStyle name="40% - 강조색1 2 3" xfId="1620" xr:uid="{00000000-0005-0000-0000-000002010000}"/>
    <cellStyle name="40% - 강조색1 20" xfId="250" xr:uid="{00000000-0005-0000-0000-000003010000}"/>
    <cellStyle name="40% - 강조색1 21" xfId="251" xr:uid="{00000000-0005-0000-0000-000004010000}"/>
    <cellStyle name="40% - 강조색1 22" xfId="252" xr:uid="{00000000-0005-0000-0000-000005010000}"/>
    <cellStyle name="40% - 강조색1 23" xfId="253" xr:uid="{00000000-0005-0000-0000-000006010000}"/>
    <cellStyle name="40% - 강조색1 24" xfId="254" xr:uid="{00000000-0005-0000-0000-000007010000}"/>
    <cellStyle name="40% - 강조색1 25" xfId="255" xr:uid="{00000000-0005-0000-0000-000008010000}"/>
    <cellStyle name="40% - 강조색1 26" xfId="256" xr:uid="{00000000-0005-0000-0000-000009010000}"/>
    <cellStyle name="40% - 강조색1 27" xfId="257" xr:uid="{00000000-0005-0000-0000-00000A010000}"/>
    <cellStyle name="40% - 강조색1 28" xfId="258" xr:uid="{00000000-0005-0000-0000-00000B010000}"/>
    <cellStyle name="40% - 강조색1 29" xfId="259" xr:uid="{00000000-0005-0000-0000-00000C010000}"/>
    <cellStyle name="40% - 강조색1 3" xfId="260" xr:uid="{00000000-0005-0000-0000-00000D010000}"/>
    <cellStyle name="40% - 강조색1 30" xfId="261" xr:uid="{00000000-0005-0000-0000-00000E010000}"/>
    <cellStyle name="40% - 강조색1 31" xfId="262" xr:uid="{00000000-0005-0000-0000-00000F010000}"/>
    <cellStyle name="40% - 강조색1 32" xfId="263" xr:uid="{00000000-0005-0000-0000-000010010000}"/>
    <cellStyle name="40% - 강조색1 33" xfId="264" xr:uid="{00000000-0005-0000-0000-000011010000}"/>
    <cellStyle name="40% - 강조색1 34" xfId="265" xr:uid="{00000000-0005-0000-0000-000012010000}"/>
    <cellStyle name="40% - 강조색1 35" xfId="266" xr:uid="{00000000-0005-0000-0000-000013010000}"/>
    <cellStyle name="40% - 강조색1 36" xfId="267" xr:uid="{00000000-0005-0000-0000-000014010000}"/>
    <cellStyle name="40% - 강조색1 37" xfId="268" xr:uid="{00000000-0005-0000-0000-000015010000}"/>
    <cellStyle name="40% - 강조색1 38" xfId="269" xr:uid="{00000000-0005-0000-0000-000016010000}"/>
    <cellStyle name="40% - 강조색1 39" xfId="1621" xr:uid="{00000000-0005-0000-0000-000017010000}"/>
    <cellStyle name="40% - 강조색1 4" xfId="270" xr:uid="{00000000-0005-0000-0000-000018010000}"/>
    <cellStyle name="40% - 강조색1 40" xfId="1622" xr:uid="{00000000-0005-0000-0000-000019010000}"/>
    <cellStyle name="40% - 강조색1 5" xfId="271" xr:uid="{00000000-0005-0000-0000-00001A010000}"/>
    <cellStyle name="40% - 강조색1 6" xfId="272" xr:uid="{00000000-0005-0000-0000-00001B010000}"/>
    <cellStyle name="40% - 강조색1 7" xfId="273" xr:uid="{00000000-0005-0000-0000-00001C010000}"/>
    <cellStyle name="40% - 강조색1 8" xfId="274" xr:uid="{00000000-0005-0000-0000-00001D010000}"/>
    <cellStyle name="40% - 강조색1 9" xfId="275" xr:uid="{00000000-0005-0000-0000-00001E010000}"/>
    <cellStyle name="40% - 강조색2 10" xfId="276" xr:uid="{00000000-0005-0000-0000-00001F010000}"/>
    <cellStyle name="40% - 강조색2 11" xfId="277" xr:uid="{00000000-0005-0000-0000-000020010000}"/>
    <cellStyle name="40% - 강조색2 12" xfId="278" xr:uid="{00000000-0005-0000-0000-000021010000}"/>
    <cellStyle name="40% - 강조색2 13" xfId="279" xr:uid="{00000000-0005-0000-0000-000022010000}"/>
    <cellStyle name="40% - 강조색2 14" xfId="280" xr:uid="{00000000-0005-0000-0000-000023010000}"/>
    <cellStyle name="40% - 강조색2 15" xfId="281" xr:uid="{00000000-0005-0000-0000-000024010000}"/>
    <cellStyle name="40% - 강조색2 16" xfId="282" xr:uid="{00000000-0005-0000-0000-000025010000}"/>
    <cellStyle name="40% - 강조색2 17" xfId="283" xr:uid="{00000000-0005-0000-0000-000026010000}"/>
    <cellStyle name="40% - 강조색2 18" xfId="284" xr:uid="{00000000-0005-0000-0000-000027010000}"/>
    <cellStyle name="40% - 강조색2 19" xfId="285" xr:uid="{00000000-0005-0000-0000-000028010000}"/>
    <cellStyle name="40% - 강조색2 2" xfId="286" xr:uid="{00000000-0005-0000-0000-000029010000}"/>
    <cellStyle name="40% - 강조색2 2 2" xfId="287" xr:uid="{00000000-0005-0000-0000-00002A010000}"/>
    <cellStyle name="40% - 강조색2 2 3" xfId="1623" xr:uid="{00000000-0005-0000-0000-00002B010000}"/>
    <cellStyle name="40% - 강조색2 20" xfId="288" xr:uid="{00000000-0005-0000-0000-00002C010000}"/>
    <cellStyle name="40% - 강조색2 21" xfId="289" xr:uid="{00000000-0005-0000-0000-00002D010000}"/>
    <cellStyle name="40% - 강조색2 22" xfId="290" xr:uid="{00000000-0005-0000-0000-00002E010000}"/>
    <cellStyle name="40% - 강조색2 23" xfId="291" xr:uid="{00000000-0005-0000-0000-00002F010000}"/>
    <cellStyle name="40% - 강조색2 24" xfId="292" xr:uid="{00000000-0005-0000-0000-000030010000}"/>
    <cellStyle name="40% - 강조색2 25" xfId="293" xr:uid="{00000000-0005-0000-0000-000031010000}"/>
    <cellStyle name="40% - 강조색2 26" xfId="294" xr:uid="{00000000-0005-0000-0000-000032010000}"/>
    <cellStyle name="40% - 강조색2 27" xfId="295" xr:uid="{00000000-0005-0000-0000-000033010000}"/>
    <cellStyle name="40% - 강조색2 28" xfId="296" xr:uid="{00000000-0005-0000-0000-000034010000}"/>
    <cellStyle name="40% - 강조색2 29" xfId="297" xr:uid="{00000000-0005-0000-0000-000035010000}"/>
    <cellStyle name="40% - 강조색2 3" xfId="298" xr:uid="{00000000-0005-0000-0000-000036010000}"/>
    <cellStyle name="40% - 강조색2 30" xfId="299" xr:uid="{00000000-0005-0000-0000-000037010000}"/>
    <cellStyle name="40% - 강조색2 31" xfId="300" xr:uid="{00000000-0005-0000-0000-000038010000}"/>
    <cellStyle name="40% - 강조색2 32" xfId="301" xr:uid="{00000000-0005-0000-0000-000039010000}"/>
    <cellStyle name="40% - 강조색2 33" xfId="302" xr:uid="{00000000-0005-0000-0000-00003A010000}"/>
    <cellStyle name="40% - 강조색2 34" xfId="303" xr:uid="{00000000-0005-0000-0000-00003B010000}"/>
    <cellStyle name="40% - 강조색2 35" xfId="304" xr:uid="{00000000-0005-0000-0000-00003C010000}"/>
    <cellStyle name="40% - 강조색2 36" xfId="305" xr:uid="{00000000-0005-0000-0000-00003D010000}"/>
    <cellStyle name="40% - 강조색2 37" xfId="306" xr:uid="{00000000-0005-0000-0000-00003E010000}"/>
    <cellStyle name="40% - 강조색2 38" xfId="307" xr:uid="{00000000-0005-0000-0000-00003F010000}"/>
    <cellStyle name="40% - 강조색2 39" xfId="1624" xr:uid="{00000000-0005-0000-0000-000040010000}"/>
    <cellStyle name="40% - 강조색2 4" xfId="308" xr:uid="{00000000-0005-0000-0000-000041010000}"/>
    <cellStyle name="40% - 강조색2 40" xfId="1625" xr:uid="{00000000-0005-0000-0000-000042010000}"/>
    <cellStyle name="40% - 강조색2 5" xfId="309" xr:uid="{00000000-0005-0000-0000-000043010000}"/>
    <cellStyle name="40% - 강조색2 6" xfId="310" xr:uid="{00000000-0005-0000-0000-000044010000}"/>
    <cellStyle name="40% - 강조색2 7" xfId="311" xr:uid="{00000000-0005-0000-0000-000045010000}"/>
    <cellStyle name="40% - 강조색2 8" xfId="312" xr:uid="{00000000-0005-0000-0000-000046010000}"/>
    <cellStyle name="40% - 강조색2 9" xfId="313" xr:uid="{00000000-0005-0000-0000-000047010000}"/>
    <cellStyle name="40% - 강조색3 10" xfId="314" xr:uid="{00000000-0005-0000-0000-000048010000}"/>
    <cellStyle name="40% - 강조색3 11" xfId="315" xr:uid="{00000000-0005-0000-0000-000049010000}"/>
    <cellStyle name="40% - 강조색3 12" xfId="316" xr:uid="{00000000-0005-0000-0000-00004A010000}"/>
    <cellStyle name="40% - 강조색3 13" xfId="317" xr:uid="{00000000-0005-0000-0000-00004B010000}"/>
    <cellStyle name="40% - 강조색3 14" xfId="318" xr:uid="{00000000-0005-0000-0000-00004C010000}"/>
    <cellStyle name="40% - 강조색3 15" xfId="319" xr:uid="{00000000-0005-0000-0000-00004D010000}"/>
    <cellStyle name="40% - 강조색3 16" xfId="320" xr:uid="{00000000-0005-0000-0000-00004E010000}"/>
    <cellStyle name="40% - 강조색3 17" xfId="321" xr:uid="{00000000-0005-0000-0000-00004F010000}"/>
    <cellStyle name="40% - 강조색3 18" xfId="322" xr:uid="{00000000-0005-0000-0000-000050010000}"/>
    <cellStyle name="40% - 강조색3 19" xfId="323" xr:uid="{00000000-0005-0000-0000-000051010000}"/>
    <cellStyle name="40% - 강조색3 2" xfId="324" xr:uid="{00000000-0005-0000-0000-000052010000}"/>
    <cellStyle name="40% - 강조색3 2 2" xfId="325" xr:uid="{00000000-0005-0000-0000-000053010000}"/>
    <cellStyle name="40% - 강조색3 2 3" xfId="1626" xr:uid="{00000000-0005-0000-0000-000054010000}"/>
    <cellStyle name="40% - 강조색3 20" xfId="326" xr:uid="{00000000-0005-0000-0000-000055010000}"/>
    <cellStyle name="40% - 강조색3 21" xfId="327" xr:uid="{00000000-0005-0000-0000-000056010000}"/>
    <cellStyle name="40% - 강조색3 22" xfId="328" xr:uid="{00000000-0005-0000-0000-000057010000}"/>
    <cellStyle name="40% - 강조색3 23" xfId="329" xr:uid="{00000000-0005-0000-0000-000058010000}"/>
    <cellStyle name="40% - 강조색3 24" xfId="330" xr:uid="{00000000-0005-0000-0000-000059010000}"/>
    <cellStyle name="40% - 강조색3 25" xfId="331" xr:uid="{00000000-0005-0000-0000-00005A010000}"/>
    <cellStyle name="40% - 강조색3 26" xfId="332" xr:uid="{00000000-0005-0000-0000-00005B010000}"/>
    <cellStyle name="40% - 강조색3 27" xfId="333" xr:uid="{00000000-0005-0000-0000-00005C010000}"/>
    <cellStyle name="40% - 강조색3 28" xfId="334" xr:uid="{00000000-0005-0000-0000-00005D010000}"/>
    <cellStyle name="40% - 강조색3 29" xfId="335" xr:uid="{00000000-0005-0000-0000-00005E010000}"/>
    <cellStyle name="40% - 강조색3 3" xfId="336" xr:uid="{00000000-0005-0000-0000-00005F010000}"/>
    <cellStyle name="40% - 강조색3 30" xfId="337" xr:uid="{00000000-0005-0000-0000-000060010000}"/>
    <cellStyle name="40% - 강조색3 31" xfId="338" xr:uid="{00000000-0005-0000-0000-000061010000}"/>
    <cellStyle name="40% - 강조색3 32" xfId="339" xr:uid="{00000000-0005-0000-0000-000062010000}"/>
    <cellStyle name="40% - 강조색3 33" xfId="340" xr:uid="{00000000-0005-0000-0000-000063010000}"/>
    <cellStyle name="40% - 강조색3 34" xfId="341" xr:uid="{00000000-0005-0000-0000-000064010000}"/>
    <cellStyle name="40% - 강조색3 35" xfId="342" xr:uid="{00000000-0005-0000-0000-000065010000}"/>
    <cellStyle name="40% - 강조색3 36" xfId="343" xr:uid="{00000000-0005-0000-0000-000066010000}"/>
    <cellStyle name="40% - 강조색3 37" xfId="344" xr:uid="{00000000-0005-0000-0000-000067010000}"/>
    <cellStyle name="40% - 강조색3 38" xfId="345" xr:uid="{00000000-0005-0000-0000-000068010000}"/>
    <cellStyle name="40% - 강조색3 39" xfId="1627" xr:uid="{00000000-0005-0000-0000-000069010000}"/>
    <cellStyle name="40% - 강조색3 4" xfId="346" xr:uid="{00000000-0005-0000-0000-00006A010000}"/>
    <cellStyle name="40% - 강조색3 40" xfId="1628" xr:uid="{00000000-0005-0000-0000-00006B010000}"/>
    <cellStyle name="40% - 강조색3 5" xfId="347" xr:uid="{00000000-0005-0000-0000-00006C010000}"/>
    <cellStyle name="40% - 강조색3 6" xfId="348" xr:uid="{00000000-0005-0000-0000-00006D010000}"/>
    <cellStyle name="40% - 강조색3 7" xfId="349" xr:uid="{00000000-0005-0000-0000-00006E010000}"/>
    <cellStyle name="40% - 강조색3 8" xfId="350" xr:uid="{00000000-0005-0000-0000-00006F010000}"/>
    <cellStyle name="40% - 강조색3 9" xfId="351" xr:uid="{00000000-0005-0000-0000-000070010000}"/>
    <cellStyle name="40% - 강조색4 10" xfId="352" xr:uid="{00000000-0005-0000-0000-000071010000}"/>
    <cellStyle name="40% - 강조색4 11" xfId="353" xr:uid="{00000000-0005-0000-0000-000072010000}"/>
    <cellStyle name="40% - 강조색4 12" xfId="354" xr:uid="{00000000-0005-0000-0000-000073010000}"/>
    <cellStyle name="40% - 강조색4 13" xfId="355" xr:uid="{00000000-0005-0000-0000-000074010000}"/>
    <cellStyle name="40% - 강조색4 14" xfId="356" xr:uid="{00000000-0005-0000-0000-000075010000}"/>
    <cellStyle name="40% - 강조색4 15" xfId="357" xr:uid="{00000000-0005-0000-0000-000076010000}"/>
    <cellStyle name="40% - 강조색4 16" xfId="358" xr:uid="{00000000-0005-0000-0000-000077010000}"/>
    <cellStyle name="40% - 강조색4 17" xfId="359" xr:uid="{00000000-0005-0000-0000-000078010000}"/>
    <cellStyle name="40% - 강조색4 18" xfId="360" xr:uid="{00000000-0005-0000-0000-000079010000}"/>
    <cellStyle name="40% - 강조색4 19" xfId="361" xr:uid="{00000000-0005-0000-0000-00007A010000}"/>
    <cellStyle name="40% - 강조색4 2" xfId="362" xr:uid="{00000000-0005-0000-0000-00007B010000}"/>
    <cellStyle name="40% - 강조색4 2 2" xfId="363" xr:uid="{00000000-0005-0000-0000-00007C010000}"/>
    <cellStyle name="40% - 강조색4 2 3" xfId="1629" xr:uid="{00000000-0005-0000-0000-00007D010000}"/>
    <cellStyle name="40% - 강조색4 20" xfId="364" xr:uid="{00000000-0005-0000-0000-00007E010000}"/>
    <cellStyle name="40% - 강조색4 21" xfId="365" xr:uid="{00000000-0005-0000-0000-00007F010000}"/>
    <cellStyle name="40% - 강조색4 22" xfId="366" xr:uid="{00000000-0005-0000-0000-000080010000}"/>
    <cellStyle name="40% - 강조색4 23" xfId="367" xr:uid="{00000000-0005-0000-0000-000081010000}"/>
    <cellStyle name="40% - 강조색4 24" xfId="368" xr:uid="{00000000-0005-0000-0000-000082010000}"/>
    <cellStyle name="40% - 강조색4 25" xfId="369" xr:uid="{00000000-0005-0000-0000-000083010000}"/>
    <cellStyle name="40% - 강조색4 26" xfId="370" xr:uid="{00000000-0005-0000-0000-000084010000}"/>
    <cellStyle name="40% - 강조색4 27" xfId="371" xr:uid="{00000000-0005-0000-0000-000085010000}"/>
    <cellStyle name="40% - 강조색4 28" xfId="372" xr:uid="{00000000-0005-0000-0000-000086010000}"/>
    <cellStyle name="40% - 강조색4 29" xfId="373" xr:uid="{00000000-0005-0000-0000-000087010000}"/>
    <cellStyle name="40% - 강조색4 3" xfId="374" xr:uid="{00000000-0005-0000-0000-000088010000}"/>
    <cellStyle name="40% - 강조색4 30" xfId="375" xr:uid="{00000000-0005-0000-0000-000089010000}"/>
    <cellStyle name="40% - 강조색4 31" xfId="376" xr:uid="{00000000-0005-0000-0000-00008A010000}"/>
    <cellStyle name="40% - 강조색4 32" xfId="377" xr:uid="{00000000-0005-0000-0000-00008B010000}"/>
    <cellStyle name="40% - 강조색4 33" xfId="378" xr:uid="{00000000-0005-0000-0000-00008C010000}"/>
    <cellStyle name="40% - 강조색4 34" xfId="379" xr:uid="{00000000-0005-0000-0000-00008D010000}"/>
    <cellStyle name="40% - 강조색4 35" xfId="380" xr:uid="{00000000-0005-0000-0000-00008E010000}"/>
    <cellStyle name="40% - 강조색4 36" xfId="381" xr:uid="{00000000-0005-0000-0000-00008F010000}"/>
    <cellStyle name="40% - 강조색4 37" xfId="382" xr:uid="{00000000-0005-0000-0000-000090010000}"/>
    <cellStyle name="40% - 강조색4 38" xfId="383" xr:uid="{00000000-0005-0000-0000-000091010000}"/>
    <cellStyle name="40% - 강조색4 39" xfId="1630" xr:uid="{00000000-0005-0000-0000-000092010000}"/>
    <cellStyle name="40% - 강조색4 4" xfId="384" xr:uid="{00000000-0005-0000-0000-000093010000}"/>
    <cellStyle name="40% - 강조색4 40" xfId="1631" xr:uid="{00000000-0005-0000-0000-000094010000}"/>
    <cellStyle name="40% - 강조색4 5" xfId="385" xr:uid="{00000000-0005-0000-0000-000095010000}"/>
    <cellStyle name="40% - 강조색4 6" xfId="386" xr:uid="{00000000-0005-0000-0000-000096010000}"/>
    <cellStyle name="40% - 강조색4 7" xfId="387" xr:uid="{00000000-0005-0000-0000-000097010000}"/>
    <cellStyle name="40% - 강조색4 8" xfId="388" xr:uid="{00000000-0005-0000-0000-000098010000}"/>
    <cellStyle name="40% - 강조색4 9" xfId="389" xr:uid="{00000000-0005-0000-0000-000099010000}"/>
    <cellStyle name="40% - 강조색5 10" xfId="390" xr:uid="{00000000-0005-0000-0000-00009A010000}"/>
    <cellStyle name="40% - 강조색5 11" xfId="391" xr:uid="{00000000-0005-0000-0000-00009B010000}"/>
    <cellStyle name="40% - 강조색5 12" xfId="392" xr:uid="{00000000-0005-0000-0000-00009C010000}"/>
    <cellStyle name="40% - 강조색5 13" xfId="393" xr:uid="{00000000-0005-0000-0000-00009D010000}"/>
    <cellStyle name="40% - 강조색5 14" xfId="394" xr:uid="{00000000-0005-0000-0000-00009E010000}"/>
    <cellStyle name="40% - 강조색5 15" xfId="395" xr:uid="{00000000-0005-0000-0000-00009F010000}"/>
    <cellStyle name="40% - 강조색5 16" xfId="396" xr:uid="{00000000-0005-0000-0000-0000A0010000}"/>
    <cellStyle name="40% - 강조색5 17" xfId="397" xr:uid="{00000000-0005-0000-0000-0000A1010000}"/>
    <cellStyle name="40% - 강조색5 18" xfId="398" xr:uid="{00000000-0005-0000-0000-0000A2010000}"/>
    <cellStyle name="40% - 강조색5 19" xfId="399" xr:uid="{00000000-0005-0000-0000-0000A3010000}"/>
    <cellStyle name="40% - 강조색5 2" xfId="400" xr:uid="{00000000-0005-0000-0000-0000A4010000}"/>
    <cellStyle name="40% - 강조색5 2 2" xfId="401" xr:uid="{00000000-0005-0000-0000-0000A5010000}"/>
    <cellStyle name="40% - 강조색5 2 3" xfId="1632" xr:uid="{00000000-0005-0000-0000-0000A6010000}"/>
    <cellStyle name="40% - 강조색5 20" xfId="402" xr:uid="{00000000-0005-0000-0000-0000A7010000}"/>
    <cellStyle name="40% - 강조색5 21" xfId="403" xr:uid="{00000000-0005-0000-0000-0000A8010000}"/>
    <cellStyle name="40% - 강조색5 22" xfId="404" xr:uid="{00000000-0005-0000-0000-0000A9010000}"/>
    <cellStyle name="40% - 강조색5 23" xfId="405" xr:uid="{00000000-0005-0000-0000-0000AA010000}"/>
    <cellStyle name="40% - 강조색5 24" xfId="406" xr:uid="{00000000-0005-0000-0000-0000AB010000}"/>
    <cellStyle name="40% - 강조색5 25" xfId="407" xr:uid="{00000000-0005-0000-0000-0000AC010000}"/>
    <cellStyle name="40% - 강조색5 26" xfId="408" xr:uid="{00000000-0005-0000-0000-0000AD010000}"/>
    <cellStyle name="40% - 강조색5 27" xfId="409" xr:uid="{00000000-0005-0000-0000-0000AE010000}"/>
    <cellStyle name="40% - 강조색5 28" xfId="410" xr:uid="{00000000-0005-0000-0000-0000AF010000}"/>
    <cellStyle name="40% - 강조색5 29" xfId="411" xr:uid="{00000000-0005-0000-0000-0000B0010000}"/>
    <cellStyle name="40% - 강조색5 3" xfId="412" xr:uid="{00000000-0005-0000-0000-0000B1010000}"/>
    <cellStyle name="40% - 강조색5 30" xfId="413" xr:uid="{00000000-0005-0000-0000-0000B2010000}"/>
    <cellStyle name="40% - 강조색5 31" xfId="414" xr:uid="{00000000-0005-0000-0000-0000B3010000}"/>
    <cellStyle name="40% - 강조색5 32" xfId="415" xr:uid="{00000000-0005-0000-0000-0000B4010000}"/>
    <cellStyle name="40% - 강조색5 33" xfId="416" xr:uid="{00000000-0005-0000-0000-0000B5010000}"/>
    <cellStyle name="40% - 강조색5 34" xfId="417" xr:uid="{00000000-0005-0000-0000-0000B6010000}"/>
    <cellStyle name="40% - 강조색5 35" xfId="418" xr:uid="{00000000-0005-0000-0000-0000B7010000}"/>
    <cellStyle name="40% - 강조색5 36" xfId="419" xr:uid="{00000000-0005-0000-0000-0000B8010000}"/>
    <cellStyle name="40% - 강조색5 37" xfId="420" xr:uid="{00000000-0005-0000-0000-0000B9010000}"/>
    <cellStyle name="40% - 강조색5 38" xfId="421" xr:uid="{00000000-0005-0000-0000-0000BA010000}"/>
    <cellStyle name="40% - 강조색5 39" xfId="1633" xr:uid="{00000000-0005-0000-0000-0000BB010000}"/>
    <cellStyle name="40% - 강조색5 4" xfId="422" xr:uid="{00000000-0005-0000-0000-0000BC010000}"/>
    <cellStyle name="40% - 강조색5 40" xfId="1634" xr:uid="{00000000-0005-0000-0000-0000BD010000}"/>
    <cellStyle name="40% - 강조색5 5" xfId="423" xr:uid="{00000000-0005-0000-0000-0000BE010000}"/>
    <cellStyle name="40% - 강조색5 6" xfId="424" xr:uid="{00000000-0005-0000-0000-0000BF010000}"/>
    <cellStyle name="40% - 강조색5 7" xfId="425" xr:uid="{00000000-0005-0000-0000-0000C0010000}"/>
    <cellStyle name="40% - 강조색5 8" xfId="426" xr:uid="{00000000-0005-0000-0000-0000C1010000}"/>
    <cellStyle name="40% - 강조색5 9" xfId="427" xr:uid="{00000000-0005-0000-0000-0000C2010000}"/>
    <cellStyle name="40% - 강조색6 10" xfId="428" xr:uid="{00000000-0005-0000-0000-0000C3010000}"/>
    <cellStyle name="40% - 강조색6 11" xfId="429" xr:uid="{00000000-0005-0000-0000-0000C4010000}"/>
    <cellStyle name="40% - 강조색6 12" xfId="430" xr:uid="{00000000-0005-0000-0000-0000C5010000}"/>
    <cellStyle name="40% - 강조색6 13" xfId="431" xr:uid="{00000000-0005-0000-0000-0000C6010000}"/>
    <cellStyle name="40% - 강조색6 14" xfId="432" xr:uid="{00000000-0005-0000-0000-0000C7010000}"/>
    <cellStyle name="40% - 강조색6 15" xfId="433" xr:uid="{00000000-0005-0000-0000-0000C8010000}"/>
    <cellStyle name="40% - 강조색6 16" xfId="434" xr:uid="{00000000-0005-0000-0000-0000C9010000}"/>
    <cellStyle name="40% - 강조색6 17" xfId="435" xr:uid="{00000000-0005-0000-0000-0000CA010000}"/>
    <cellStyle name="40% - 강조색6 18" xfId="436" xr:uid="{00000000-0005-0000-0000-0000CB010000}"/>
    <cellStyle name="40% - 강조색6 19" xfId="437" xr:uid="{00000000-0005-0000-0000-0000CC010000}"/>
    <cellStyle name="40% - 강조색6 2" xfId="438" xr:uid="{00000000-0005-0000-0000-0000CD010000}"/>
    <cellStyle name="40% - 강조색6 2 2" xfId="439" xr:uid="{00000000-0005-0000-0000-0000CE010000}"/>
    <cellStyle name="40% - 강조색6 2 3" xfId="1635" xr:uid="{00000000-0005-0000-0000-0000CF010000}"/>
    <cellStyle name="40% - 강조색6 20" xfId="440" xr:uid="{00000000-0005-0000-0000-0000D0010000}"/>
    <cellStyle name="40% - 강조색6 21" xfId="441" xr:uid="{00000000-0005-0000-0000-0000D1010000}"/>
    <cellStyle name="40% - 강조색6 22" xfId="442" xr:uid="{00000000-0005-0000-0000-0000D2010000}"/>
    <cellStyle name="40% - 강조색6 23" xfId="443" xr:uid="{00000000-0005-0000-0000-0000D3010000}"/>
    <cellStyle name="40% - 강조색6 24" xfId="444" xr:uid="{00000000-0005-0000-0000-0000D4010000}"/>
    <cellStyle name="40% - 강조색6 25" xfId="445" xr:uid="{00000000-0005-0000-0000-0000D5010000}"/>
    <cellStyle name="40% - 강조색6 26" xfId="446" xr:uid="{00000000-0005-0000-0000-0000D6010000}"/>
    <cellStyle name="40% - 강조색6 27" xfId="447" xr:uid="{00000000-0005-0000-0000-0000D7010000}"/>
    <cellStyle name="40% - 강조색6 28" xfId="448" xr:uid="{00000000-0005-0000-0000-0000D8010000}"/>
    <cellStyle name="40% - 강조색6 29" xfId="449" xr:uid="{00000000-0005-0000-0000-0000D9010000}"/>
    <cellStyle name="40% - 강조색6 3" xfId="450" xr:uid="{00000000-0005-0000-0000-0000DA010000}"/>
    <cellStyle name="40% - 강조색6 30" xfId="451" xr:uid="{00000000-0005-0000-0000-0000DB010000}"/>
    <cellStyle name="40% - 강조색6 31" xfId="452" xr:uid="{00000000-0005-0000-0000-0000DC010000}"/>
    <cellStyle name="40% - 강조색6 32" xfId="453" xr:uid="{00000000-0005-0000-0000-0000DD010000}"/>
    <cellStyle name="40% - 강조색6 33" xfId="454" xr:uid="{00000000-0005-0000-0000-0000DE010000}"/>
    <cellStyle name="40% - 강조색6 34" xfId="455" xr:uid="{00000000-0005-0000-0000-0000DF010000}"/>
    <cellStyle name="40% - 강조색6 35" xfId="456" xr:uid="{00000000-0005-0000-0000-0000E0010000}"/>
    <cellStyle name="40% - 강조색6 36" xfId="457" xr:uid="{00000000-0005-0000-0000-0000E1010000}"/>
    <cellStyle name="40% - 강조색6 37" xfId="458" xr:uid="{00000000-0005-0000-0000-0000E2010000}"/>
    <cellStyle name="40% - 강조색6 38" xfId="459" xr:uid="{00000000-0005-0000-0000-0000E3010000}"/>
    <cellStyle name="40% - 강조색6 39" xfId="1636" xr:uid="{00000000-0005-0000-0000-0000E4010000}"/>
    <cellStyle name="40% - 강조색6 4" xfId="460" xr:uid="{00000000-0005-0000-0000-0000E5010000}"/>
    <cellStyle name="40% - 강조색6 40" xfId="1637" xr:uid="{00000000-0005-0000-0000-0000E6010000}"/>
    <cellStyle name="40% - 강조색6 5" xfId="461" xr:uid="{00000000-0005-0000-0000-0000E7010000}"/>
    <cellStyle name="40% - 강조색6 6" xfId="462" xr:uid="{00000000-0005-0000-0000-0000E8010000}"/>
    <cellStyle name="40% - 강조색6 7" xfId="463" xr:uid="{00000000-0005-0000-0000-0000E9010000}"/>
    <cellStyle name="40% - 강조색6 8" xfId="464" xr:uid="{00000000-0005-0000-0000-0000EA010000}"/>
    <cellStyle name="40% - 강조색6 9" xfId="465" xr:uid="{00000000-0005-0000-0000-0000EB010000}"/>
    <cellStyle name="60% - 강조색1 10" xfId="466" xr:uid="{00000000-0005-0000-0000-0000EC010000}"/>
    <cellStyle name="60% - 강조색1 11" xfId="467" xr:uid="{00000000-0005-0000-0000-0000ED010000}"/>
    <cellStyle name="60% - 강조색1 12" xfId="468" xr:uid="{00000000-0005-0000-0000-0000EE010000}"/>
    <cellStyle name="60% - 강조색1 13" xfId="469" xr:uid="{00000000-0005-0000-0000-0000EF010000}"/>
    <cellStyle name="60% - 강조색1 14" xfId="470" xr:uid="{00000000-0005-0000-0000-0000F0010000}"/>
    <cellStyle name="60% - 강조색1 15" xfId="471" xr:uid="{00000000-0005-0000-0000-0000F1010000}"/>
    <cellStyle name="60% - 강조색1 16" xfId="472" xr:uid="{00000000-0005-0000-0000-0000F2010000}"/>
    <cellStyle name="60% - 강조색1 17" xfId="473" xr:uid="{00000000-0005-0000-0000-0000F3010000}"/>
    <cellStyle name="60% - 강조색1 18" xfId="474" xr:uid="{00000000-0005-0000-0000-0000F4010000}"/>
    <cellStyle name="60% - 강조색1 19" xfId="475" xr:uid="{00000000-0005-0000-0000-0000F5010000}"/>
    <cellStyle name="60% - 강조색1 2" xfId="476" xr:uid="{00000000-0005-0000-0000-0000F6010000}"/>
    <cellStyle name="60% - 강조색1 2 2" xfId="477" xr:uid="{00000000-0005-0000-0000-0000F7010000}"/>
    <cellStyle name="60% - 강조색1 20" xfId="478" xr:uid="{00000000-0005-0000-0000-0000F8010000}"/>
    <cellStyle name="60% - 강조색1 21" xfId="479" xr:uid="{00000000-0005-0000-0000-0000F9010000}"/>
    <cellStyle name="60% - 강조색1 22" xfId="480" xr:uid="{00000000-0005-0000-0000-0000FA010000}"/>
    <cellStyle name="60% - 강조색1 23" xfId="481" xr:uid="{00000000-0005-0000-0000-0000FB010000}"/>
    <cellStyle name="60% - 강조색1 24" xfId="482" xr:uid="{00000000-0005-0000-0000-0000FC010000}"/>
    <cellStyle name="60% - 강조색1 25" xfId="483" xr:uid="{00000000-0005-0000-0000-0000FD010000}"/>
    <cellStyle name="60% - 강조색1 26" xfId="484" xr:uid="{00000000-0005-0000-0000-0000FE010000}"/>
    <cellStyle name="60% - 강조색1 27" xfId="485" xr:uid="{00000000-0005-0000-0000-0000FF010000}"/>
    <cellStyle name="60% - 강조색1 28" xfId="486" xr:uid="{00000000-0005-0000-0000-000000020000}"/>
    <cellStyle name="60% - 강조색1 29" xfId="487" xr:uid="{00000000-0005-0000-0000-000001020000}"/>
    <cellStyle name="60% - 강조색1 3" xfId="488" xr:uid="{00000000-0005-0000-0000-000002020000}"/>
    <cellStyle name="60% - 강조색1 30" xfId="489" xr:uid="{00000000-0005-0000-0000-000003020000}"/>
    <cellStyle name="60% - 강조색1 31" xfId="490" xr:uid="{00000000-0005-0000-0000-000004020000}"/>
    <cellStyle name="60% - 강조색1 32" xfId="491" xr:uid="{00000000-0005-0000-0000-000005020000}"/>
    <cellStyle name="60% - 강조색1 33" xfId="492" xr:uid="{00000000-0005-0000-0000-000006020000}"/>
    <cellStyle name="60% - 강조색1 34" xfId="493" xr:uid="{00000000-0005-0000-0000-000007020000}"/>
    <cellStyle name="60% - 강조색1 35" xfId="494" xr:uid="{00000000-0005-0000-0000-000008020000}"/>
    <cellStyle name="60% - 강조색1 36" xfId="495" xr:uid="{00000000-0005-0000-0000-000009020000}"/>
    <cellStyle name="60% - 강조색1 37" xfId="496" xr:uid="{00000000-0005-0000-0000-00000A020000}"/>
    <cellStyle name="60% - 강조색1 38" xfId="497" xr:uid="{00000000-0005-0000-0000-00000B020000}"/>
    <cellStyle name="60% - 강조색1 4" xfId="498" xr:uid="{00000000-0005-0000-0000-00000C020000}"/>
    <cellStyle name="60% - 강조색1 5" xfId="499" xr:uid="{00000000-0005-0000-0000-00000D020000}"/>
    <cellStyle name="60% - 강조색1 6" xfId="500" xr:uid="{00000000-0005-0000-0000-00000E020000}"/>
    <cellStyle name="60% - 강조색1 7" xfId="501" xr:uid="{00000000-0005-0000-0000-00000F020000}"/>
    <cellStyle name="60% - 강조색1 8" xfId="502" xr:uid="{00000000-0005-0000-0000-000010020000}"/>
    <cellStyle name="60% - 강조색1 9" xfId="503" xr:uid="{00000000-0005-0000-0000-000011020000}"/>
    <cellStyle name="60% - 강조색2 10" xfId="504" xr:uid="{00000000-0005-0000-0000-000012020000}"/>
    <cellStyle name="60% - 강조색2 11" xfId="505" xr:uid="{00000000-0005-0000-0000-000013020000}"/>
    <cellStyle name="60% - 강조색2 12" xfId="506" xr:uid="{00000000-0005-0000-0000-000014020000}"/>
    <cellStyle name="60% - 강조색2 13" xfId="507" xr:uid="{00000000-0005-0000-0000-000015020000}"/>
    <cellStyle name="60% - 강조색2 14" xfId="508" xr:uid="{00000000-0005-0000-0000-000016020000}"/>
    <cellStyle name="60% - 강조색2 15" xfId="509" xr:uid="{00000000-0005-0000-0000-000017020000}"/>
    <cellStyle name="60% - 강조색2 16" xfId="510" xr:uid="{00000000-0005-0000-0000-000018020000}"/>
    <cellStyle name="60% - 강조색2 17" xfId="511" xr:uid="{00000000-0005-0000-0000-000019020000}"/>
    <cellStyle name="60% - 강조색2 18" xfId="512" xr:uid="{00000000-0005-0000-0000-00001A020000}"/>
    <cellStyle name="60% - 강조색2 19" xfId="513" xr:uid="{00000000-0005-0000-0000-00001B020000}"/>
    <cellStyle name="60% - 강조색2 2" xfId="514" xr:uid="{00000000-0005-0000-0000-00001C020000}"/>
    <cellStyle name="60% - 강조색2 2 2" xfId="515" xr:uid="{00000000-0005-0000-0000-00001D020000}"/>
    <cellStyle name="60% - 강조색2 20" xfId="516" xr:uid="{00000000-0005-0000-0000-00001E020000}"/>
    <cellStyle name="60% - 강조색2 21" xfId="517" xr:uid="{00000000-0005-0000-0000-00001F020000}"/>
    <cellStyle name="60% - 강조색2 22" xfId="518" xr:uid="{00000000-0005-0000-0000-000020020000}"/>
    <cellStyle name="60% - 강조색2 23" xfId="519" xr:uid="{00000000-0005-0000-0000-000021020000}"/>
    <cellStyle name="60% - 강조색2 24" xfId="520" xr:uid="{00000000-0005-0000-0000-000022020000}"/>
    <cellStyle name="60% - 강조색2 25" xfId="521" xr:uid="{00000000-0005-0000-0000-000023020000}"/>
    <cellStyle name="60% - 강조색2 26" xfId="522" xr:uid="{00000000-0005-0000-0000-000024020000}"/>
    <cellStyle name="60% - 강조색2 27" xfId="523" xr:uid="{00000000-0005-0000-0000-000025020000}"/>
    <cellStyle name="60% - 강조색2 28" xfId="524" xr:uid="{00000000-0005-0000-0000-000026020000}"/>
    <cellStyle name="60% - 강조색2 29" xfId="525" xr:uid="{00000000-0005-0000-0000-000027020000}"/>
    <cellStyle name="60% - 강조색2 3" xfId="526" xr:uid="{00000000-0005-0000-0000-000028020000}"/>
    <cellStyle name="60% - 강조색2 30" xfId="527" xr:uid="{00000000-0005-0000-0000-000029020000}"/>
    <cellStyle name="60% - 강조색2 31" xfId="528" xr:uid="{00000000-0005-0000-0000-00002A020000}"/>
    <cellStyle name="60% - 강조색2 32" xfId="529" xr:uid="{00000000-0005-0000-0000-00002B020000}"/>
    <cellStyle name="60% - 강조색2 33" xfId="530" xr:uid="{00000000-0005-0000-0000-00002C020000}"/>
    <cellStyle name="60% - 강조색2 34" xfId="531" xr:uid="{00000000-0005-0000-0000-00002D020000}"/>
    <cellStyle name="60% - 강조색2 35" xfId="532" xr:uid="{00000000-0005-0000-0000-00002E020000}"/>
    <cellStyle name="60% - 강조색2 36" xfId="533" xr:uid="{00000000-0005-0000-0000-00002F020000}"/>
    <cellStyle name="60% - 강조색2 37" xfId="534" xr:uid="{00000000-0005-0000-0000-000030020000}"/>
    <cellStyle name="60% - 강조색2 38" xfId="535" xr:uid="{00000000-0005-0000-0000-000031020000}"/>
    <cellStyle name="60% - 강조색2 4" xfId="536" xr:uid="{00000000-0005-0000-0000-000032020000}"/>
    <cellStyle name="60% - 강조색2 5" xfId="537" xr:uid="{00000000-0005-0000-0000-000033020000}"/>
    <cellStyle name="60% - 강조색2 6" xfId="538" xr:uid="{00000000-0005-0000-0000-000034020000}"/>
    <cellStyle name="60% - 강조색2 7" xfId="539" xr:uid="{00000000-0005-0000-0000-000035020000}"/>
    <cellStyle name="60% - 강조색2 8" xfId="540" xr:uid="{00000000-0005-0000-0000-000036020000}"/>
    <cellStyle name="60% - 강조색2 9" xfId="541" xr:uid="{00000000-0005-0000-0000-000037020000}"/>
    <cellStyle name="60% - 강조색3 10" xfId="542" xr:uid="{00000000-0005-0000-0000-000038020000}"/>
    <cellStyle name="60% - 강조색3 11" xfId="543" xr:uid="{00000000-0005-0000-0000-000039020000}"/>
    <cellStyle name="60% - 강조색3 12" xfId="544" xr:uid="{00000000-0005-0000-0000-00003A020000}"/>
    <cellStyle name="60% - 강조색3 13" xfId="545" xr:uid="{00000000-0005-0000-0000-00003B020000}"/>
    <cellStyle name="60% - 강조색3 14" xfId="546" xr:uid="{00000000-0005-0000-0000-00003C020000}"/>
    <cellStyle name="60% - 강조색3 15" xfId="547" xr:uid="{00000000-0005-0000-0000-00003D020000}"/>
    <cellStyle name="60% - 강조색3 16" xfId="548" xr:uid="{00000000-0005-0000-0000-00003E020000}"/>
    <cellStyle name="60% - 강조색3 17" xfId="549" xr:uid="{00000000-0005-0000-0000-00003F020000}"/>
    <cellStyle name="60% - 강조색3 18" xfId="550" xr:uid="{00000000-0005-0000-0000-000040020000}"/>
    <cellStyle name="60% - 강조색3 19" xfId="551" xr:uid="{00000000-0005-0000-0000-000041020000}"/>
    <cellStyle name="60% - 강조색3 2" xfId="552" xr:uid="{00000000-0005-0000-0000-000042020000}"/>
    <cellStyle name="60% - 강조색3 2 2" xfId="553" xr:uid="{00000000-0005-0000-0000-000043020000}"/>
    <cellStyle name="60% - 강조색3 20" xfId="554" xr:uid="{00000000-0005-0000-0000-000044020000}"/>
    <cellStyle name="60% - 강조색3 21" xfId="555" xr:uid="{00000000-0005-0000-0000-000045020000}"/>
    <cellStyle name="60% - 강조색3 22" xfId="556" xr:uid="{00000000-0005-0000-0000-000046020000}"/>
    <cellStyle name="60% - 강조색3 23" xfId="557" xr:uid="{00000000-0005-0000-0000-000047020000}"/>
    <cellStyle name="60% - 강조색3 24" xfId="558" xr:uid="{00000000-0005-0000-0000-000048020000}"/>
    <cellStyle name="60% - 강조색3 25" xfId="559" xr:uid="{00000000-0005-0000-0000-000049020000}"/>
    <cellStyle name="60% - 강조색3 26" xfId="560" xr:uid="{00000000-0005-0000-0000-00004A020000}"/>
    <cellStyle name="60% - 강조색3 27" xfId="561" xr:uid="{00000000-0005-0000-0000-00004B020000}"/>
    <cellStyle name="60% - 강조색3 28" xfId="562" xr:uid="{00000000-0005-0000-0000-00004C020000}"/>
    <cellStyle name="60% - 강조색3 29" xfId="563" xr:uid="{00000000-0005-0000-0000-00004D020000}"/>
    <cellStyle name="60% - 강조색3 3" xfId="564" xr:uid="{00000000-0005-0000-0000-00004E020000}"/>
    <cellStyle name="60% - 강조색3 30" xfId="565" xr:uid="{00000000-0005-0000-0000-00004F020000}"/>
    <cellStyle name="60% - 강조색3 31" xfId="566" xr:uid="{00000000-0005-0000-0000-000050020000}"/>
    <cellStyle name="60% - 강조색3 32" xfId="567" xr:uid="{00000000-0005-0000-0000-000051020000}"/>
    <cellStyle name="60% - 강조색3 33" xfId="568" xr:uid="{00000000-0005-0000-0000-000052020000}"/>
    <cellStyle name="60% - 강조색3 34" xfId="569" xr:uid="{00000000-0005-0000-0000-000053020000}"/>
    <cellStyle name="60% - 강조색3 35" xfId="570" xr:uid="{00000000-0005-0000-0000-000054020000}"/>
    <cellStyle name="60% - 강조색3 36" xfId="571" xr:uid="{00000000-0005-0000-0000-000055020000}"/>
    <cellStyle name="60% - 강조색3 37" xfId="572" xr:uid="{00000000-0005-0000-0000-000056020000}"/>
    <cellStyle name="60% - 강조색3 38" xfId="573" xr:uid="{00000000-0005-0000-0000-000057020000}"/>
    <cellStyle name="60% - 강조색3 4" xfId="574" xr:uid="{00000000-0005-0000-0000-000058020000}"/>
    <cellStyle name="60% - 강조색3 5" xfId="575" xr:uid="{00000000-0005-0000-0000-000059020000}"/>
    <cellStyle name="60% - 강조색3 6" xfId="576" xr:uid="{00000000-0005-0000-0000-00005A020000}"/>
    <cellStyle name="60% - 강조색3 7" xfId="577" xr:uid="{00000000-0005-0000-0000-00005B020000}"/>
    <cellStyle name="60% - 강조색3 8" xfId="578" xr:uid="{00000000-0005-0000-0000-00005C020000}"/>
    <cellStyle name="60% - 강조색3 9" xfId="579" xr:uid="{00000000-0005-0000-0000-00005D020000}"/>
    <cellStyle name="60% - 강조색4 10" xfId="580" xr:uid="{00000000-0005-0000-0000-00005E020000}"/>
    <cellStyle name="60% - 강조색4 11" xfId="581" xr:uid="{00000000-0005-0000-0000-00005F020000}"/>
    <cellStyle name="60% - 강조색4 12" xfId="582" xr:uid="{00000000-0005-0000-0000-000060020000}"/>
    <cellStyle name="60% - 강조색4 13" xfId="583" xr:uid="{00000000-0005-0000-0000-000061020000}"/>
    <cellStyle name="60% - 강조색4 14" xfId="584" xr:uid="{00000000-0005-0000-0000-000062020000}"/>
    <cellStyle name="60% - 강조색4 15" xfId="585" xr:uid="{00000000-0005-0000-0000-000063020000}"/>
    <cellStyle name="60% - 강조색4 16" xfId="586" xr:uid="{00000000-0005-0000-0000-000064020000}"/>
    <cellStyle name="60% - 강조색4 17" xfId="587" xr:uid="{00000000-0005-0000-0000-000065020000}"/>
    <cellStyle name="60% - 강조색4 18" xfId="588" xr:uid="{00000000-0005-0000-0000-000066020000}"/>
    <cellStyle name="60% - 강조색4 19" xfId="589" xr:uid="{00000000-0005-0000-0000-000067020000}"/>
    <cellStyle name="60% - 강조색4 2" xfId="590" xr:uid="{00000000-0005-0000-0000-000068020000}"/>
    <cellStyle name="60% - 강조색4 2 2" xfId="591" xr:uid="{00000000-0005-0000-0000-000069020000}"/>
    <cellStyle name="60% - 강조색4 20" xfId="592" xr:uid="{00000000-0005-0000-0000-00006A020000}"/>
    <cellStyle name="60% - 강조색4 21" xfId="593" xr:uid="{00000000-0005-0000-0000-00006B020000}"/>
    <cellStyle name="60% - 강조색4 22" xfId="594" xr:uid="{00000000-0005-0000-0000-00006C020000}"/>
    <cellStyle name="60% - 강조색4 23" xfId="595" xr:uid="{00000000-0005-0000-0000-00006D020000}"/>
    <cellStyle name="60% - 강조색4 24" xfId="596" xr:uid="{00000000-0005-0000-0000-00006E020000}"/>
    <cellStyle name="60% - 강조색4 25" xfId="597" xr:uid="{00000000-0005-0000-0000-00006F020000}"/>
    <cellStyle name="60% - 강조색4 26" xfId="598" xr:uid="{00000000-0005-0000-0000-000070020000}"/>
    <cellStyle name="60% - 강조색4 27" xfId="599" xr:uid="{00000000-0005-0000-0000-000071020000}"/>
    <cellStyle name="60% - 강조색4 28" xfId="600" xr:uid="{00000000-0005-0000-0000-000072020000}"/>
    <cellStyle name="60% - 강조색4 29" xfId="601" xr:uid="{00000000-0005-0000-0000-000073020000}"/>
    <cellStyle name="60% - 강조색4 3" xfId="602" xr:uid="{00000000-0005-0000-0000-000074020000}"/>
    <cellStyle name="60% - 강조색4 30" xfId="603" xr:uid="{00000000-0005-0000-0000-000075020000}"/>
    <cellStyle name="60% - 강조색4 31" xfId="604" xr:uid="{00000000-0005-0000-0000-000076020000}"/>
    <cellStyle name="60% - 강조색4 32" xfId="605" xr:uid="{00000000-0005-0000-0000-000077020000}"/>
    <cellStyle name="60% - 강조색4 33" xfId="606" xr:uid="{00000000-0005-0000-0000-000078020000}"/>
    <cellStyle name="60% - 강조색4 34" xfId="607" xr:uid="{00000000-0005-0000-0000-000079020000}"/>
    <cellStyle name="60% - 강조색4 35" xfId="608" xr:uid="{00000000-0005-0000-0000-00007A020000}"/>
    <cellStyle name="60% - 강조색4 36" xfId="609" xr:uid="{00000000-0005-0000-0000-00007B020000}"/>
    <cellStyle name="60% - 강조색4 37" xfId="610" xr:uid="{00000000-0005-0000-0000-00007C020000}"/>
    <cellStyle name="60% - 강조색4 38" xfId="611" xr:uid="{00000000-0005-0000-0000-00007D020000}"/>
    <cellStyle name="60% - 강조색4 4" xfId="612" xr:uid="{00000000-0005-0000-0000-00007E020000}"/>
    <cellStyle name="60% - 강조색4 5" xfId="613" xr:uid="{00000000-0005-0000-0000-00007F020000}"/>
    <cellStyle name="60% - 강조색4 6" xfId="614" xr:uid="{00000000-0005-0000-0000-000080020000}"/>
    <cellStyle name="60% - 강조색4 7" xfId="615" xr:uid="{00000000-0005-0000-0000-000081020000}"/>
    <cellStyle name="60% - 강조색4 8" xfId="616" xr:uid="{00000000-0005-0000-0000-000082020000}"/>
    <cellStyle name="60% - 강조색4 9" xfId="617" xr:uid="{00000000-0005-0000-0000-000083020000}"/>
    <cellStyle name="60% - 강조색5 10" xfId="618" xr:uid="{00000000-0005-0000-0000-000084020000}"/>
    <cellStyle name="60% - 강조색5 11" xfId="619" xr:uid="{00000000-0005-0000-0000-000085020000}"/>
    <cellStyle name="60% - 강조색5 12" xfId="620" xr:uid="{00000000-0005-0000-0000-000086020000}"/>
    <cellStyle name="60% - 강조색5 13" xfId="621" xr:uid="{00000000-0005-0000-0000-000087020000}"/>
    <cellStyle name="60% - 강조색5 14" xfId="622" xr:uid="{00000000-0005-0000-0000-000088020000}"/>
    <cellStyle name="60% - 강조색5 15" xfId="623" xr:uid="{00000000-0005-0000-0000-000089020000}"/>
    <cellStyle name="60% - 강조색5 16" xfId="624" xr:uid="{00000000-0005-0000-0000-00008A020000}"/>
    <cellStyle name="60% - 강조색5 17" xfId="625" xr:uid="{00000000-0005-0000-0000-00008B020000}"/>
    <cellStyle name="60% - 강조색5 18" xfId="626" xr:uid="{00000000-0005-0000-0000-00008C020000}"/>
    <cellStyle name="60% - 강조색5 19" xfId="627" xr:uid="{00000000-0005-0000-0000-00008D020000}"/>
    <cellStyle name="60% - 강조색5 2" xfId="628" xr:uid="{00000000-0005-0000-0000-00008E020000}"/>
    <cellStyle name="60% - 강조색5 2 2" xfId="629" xr:uid="{00000000-0005-0000-0000-00008F020000}"/>
    <cellStyle name="60% - 강조색5 20" xfId="630" xr:uid="{00000000-0005-0000-0000-000090020000}"/>
    <cellStyle name="60% - 강조색5 21" xfId="631" xr:uid="{00000000-0005-0000-0000-000091020000}"/>
    <cellStyle name="60% - 강조색5 22" xfId="632" xr:uid="{00000000-0005-0000-0000-000092020000}"/>
    <cellStyle name="60% - 강조색5 23" xfId="633" xr:uid="{00000000-0005-0000-0000-000093020000}"/>
    <cellStyle name="60% - 강조색5 24" xfId="634" xr:uid="{00000000-0005-0000-0000-000094020000}"/>
    <cellStyle name="60% - 강조색5 25" xfId="635" xr:uid="{00000000-0005-0000-0000-000095020000}"/>
    <cellStyle name="60% - 강조색5 26" xfId="636" xr:uid="{00000000-0005-0000-0000-000096020000}"/>
    <cellStyle name="60% - 강조색5 27" xfId="637" xr:uid="{00000000-0005-0000-0000-000097020000}"/>
    <cellStyle name="60% - 강조색5 28" xfId="638" xr:uid="{00000000-0005-0000-0000-000098020000}"/>
    <cellStyle name="60% - 강조색5 29" xfId="639" xr:uid="{00000000-0005-0000-0000-000099020000}"/>
    <cellStyle name="60% - 강조색5 3" xfId="640" xr:uid="{00000000-0005-0000-0000-00009A020000}"/>
    <cellStyle name="60% - 강조색5 30" xfId="641" xr:uid="{00000000-0005-0000-0000-00009B020000}"/>
    <cellStyle name="60% - 강조색5 31" xfId="642" xr:uid="{00000000-0005-0000-0000-00009C020000}"/>
    <cellStyle name="60% - 강조색5 32" xfId="643" xr:uid="{00000000-0005-0000-0000-00009D020000}"/>
    <cellStyle name="60% - 강조색5 33" xfId="644" xr:uid="{00000000-0005-0000-0000-00009E020000}"/>
    <cellStyle name="60% - 강조색5 34" xfId="645" xr:uid="{00000000-0005-0000-0000-00009F020000}"/>
    <cellStyle name="60% - 강조색5 35" xfId="646" xr:uid="{00000000-0005-0000-0000-0000A0020000}"/>
    <cellStyle name="60% - 강조색5 36" xfId="647" xr:uid="{00000000-0005-0000-0000-0000A1020000}"/>
    <cellStyle name="60% - 강조색5 37" xfId="648" xr:uid="{00000000-0005-0000-0000-0000A2020000}"/>
    <cellStyle name="60% - 강조색5 38" xfId="649" xr:uid="{00000000-0005-0000-0000-0000A3020000}"/>
    <cellStyle name="60% - 강조색5 4" xfId="650" xr:uid="{00000000-0005-0000-0000-0000A4020000}"/>
    <cellStyle name="60% - 강조색5 5" xfId="651" xr:uid="{00000000-0005-0000-0000-0000A5020000}"/>
    <cellStyle name="60% - 강조색5 6" xfId="652" xr:uid="{00000000-0005-0000-0000-0000A6020000}"/>
    <cellStyle name="60% - 강조색5 7" xfId="653" xr:uid="{00000000-0005-0000-0000-0000A7020000}"/>
    <cellStyle name="60% - 강조색5 8" xfId="654" xr:uid="{00000000-0005-0000-0000-0000A8020000}"/>
    <cellStyle name="60% - 강조색5 9" xfId="655" xr:uid="{00000000-0005-0000-0000-0000A9020000}"/>
    <cellStyle name="60% - 강조색6 10" xfId="656" xr:uid="{00000000-0005-0000-0000-0000AA020000}"/>
    <cellStyle name="60% - 강조색6 11" xfId="657" xr:uid="{00000000-0005-0000-0000-0000AB020000}"/>
    <cellStyle name="60% - 강조색6 12" xfId="658" xr:uid="{00000000-0005-0000-0000-0000AC020000}"/>
    <cellStyle name="60% - 강조색6 13" xfId="659" xr:uid="{00000000-0005-0000-0000-0000AD020000}"/>
    <cellStyle name="60% - 강조색6 14" xfId="660" xr:uid="{00000000-0005-0000-0000-0000AE020000}"/>
    <cellStyle name="60% - 강조색6 15" xfId="661" xr:uid="{00000000-0005-0000-0000-0000AF020000}"/>
    <cellStyle name="60% - 강조색6 16" xfId="662" xr:uid="{00000000-0005-0000-0000-0000B0020000}"/>
    <cellStyle name="60% - 강조색6 17" xfId="663" xr:uid="{00000000-0005-0000-0000-0000B1020000}"/>
    <cellStyle name="60% - 강조색6 18" xfId="664" xr:uid="{00000000-0005-0000-0000-0000B2020000}"/>
    <cellStyle name="60% - 강조색6 19" xfId="665" xr:uid="{00000000-0005-0000-0000-0000B3020000}"/>
    <cellStyle name="60% - 강조색6 2" xfId="666" xr:uid="{00000000-0005-0000-0000-0000B4020000}"/>
    <cellStyle name="60% - 강조색6 2 2" xfId="667" xr:uid="{00000000-0005-0000-0000-0000B5020000}"/>
    <cellStyle name="60% - 강조색6 20" xfId="668" xr:uid="{00000000-0005-0000-0000-0000B6020000}"/>
    <cellStyle name="60% - 강조색6 21" xfId="669" xr:uid="{00000000-0005-0000-0000-0000B7020000}"/>
    <cellStyle name="60% - 강조색6 22" xfId="670" xr:uid="{00000000-0005-0000-0000-0000B8020000}"/>
    <cellStyle name="60% - 강조색6 23" xfId="671" xr:uid="{00000000-0005-0000-0000-0000B9020000}"/>
    <cellStyle name="60% - 강조색6 24" xfId="672" xr:uid="{00000000-0005-0000-0000-0000BA020000}"/>
    <cellStyle name="60% - 강조색6 25" xfId="673" xr:uid="{00000000-0005-0000-0000-0000BB020000}"/>
    <cellStyle name="60% - 강조색6 26" xfId="674" xr:uid="{00000000-0005-0000-0000-0000BC020000}"/>
    <cellStyle name="60% - 강조색6 27" xfId="675" xr:uid="{00000000-0005-0000-0000-0000BD020000}"/>
    <cellStyle name="60% - 강조색6 28" xfId="676" xr:uid="{00000000-0005-0000-0000-0000BE020000}"/>
    <cellStyle name="60% - 강조색6 29" xfId="677" xr:uid="{00000000-0005-0000-0000-0000BF020000}"/>
    <cellStyle name="60% - 강조색6 3" xfId="678" xr:uid="{00000000-0005-0000-0000-0000C0020000}"/>
    <cellStyle name="60% - 강조색6 30" xfId="679" xr:uid="{00000000-0005-0000-0000-0000C1020000}"/>
    <cellStyle name="60% - 강조색6 31" xfId="680" xr:uid="{00000000-0005-0000-0000-0000C2020000}"/>
    <cellStyle name="60% - 강조색6 32" xfId="681" xr:uid="{00000000-0005-0000-0000-0000C3020000}"/>
    <cellStyle name="60% - 강조색6 33" xfId="682" xr:uid="{00000000-0005-0000-0000-0000C4020000}"/>
    <cellStyle name="60% - 강조색6 34" xfId="683" xr:uid="{00000000-0005-0000-0000-0000C5020000}"/>
    <cellStyle name="60% - 강조색6 35" xfId="684" xr:uid="{00000000-0005-0000-0000-0000C6020000}"/>
    <cellStyle name="60% - 강조색6 36" xfId="685" xr:uid="{00000000-0005-0000-0000-0000C7020000}"/>
    <cellStyle name="60% - 강조색6 37" xfId="686" xr:uid="{00000000-0005-0000-0000-0000C8020000}"/>
    <cellStyle name="60% - 강조색6 38" xfId="687" xr:uid="{00000000-0005-0000-0000-0000C9020000}"/>
    <cellStyle name="60% - 강조색6 4" xfId="688" xr:uid="{00000000-0005-0000-0000-0000CA020000}"/>
    <cellStyle name="60% - 강조색6 5" xfId="689" xr:uid="{00000000-0005-0000-0000-0000CB020000}"/>
    <cellStyle name="60% - 강조색6 6" xfId="690" xr:uid="{00000000-0005-0000-0000-0000CC020000}"/>
    <cellStyle name="60% - 강조색6 7" xfId="691" xr:uid="{00000000-0005-0000-0000-0000CD020000}"/>
    <cellStyle name="60% - 강조색6 8" xfId="692" xr:uid="{00000000-0005-0000-0000-0000CE020000}"/>
    <cellStyle name="60% - 강조색6 9" xfId="693" xr:uid="{00000000-0005-0000-0000-0000CF020000}"/>
    <cellStyle name="강조색1 10" xfId="694" xr:uid="{00000000-0005-0000-0000-0000D0020000}"/>
    <cellStyle name="강조색1 11" xfId="695" xr:uid="{00000000-0005-0000-0000-0000D1020000}"/>
    <cellStyle name="강조색1 12" xfId="696" xr:uid="{00000000-0005-0000-0000-0000D2020000}"/>
    <cellStyle name="강조색1 13" xfId="697" xr:uid="{00000000-0005-0000-0000-0000D3020000}"/>
    <cellStyle name="강조색1 14" xfId="698" xr:uid="{00000000-0005-0000-0000-0000D4020000}"/>
    <cellStyle name="강조색1 15" xfId="699" xr:uid="{00000000-0005-0000-0000-0000D5020000}"/>
    <cellStyle name="강조색1 16" xfId="700" xr:uid="{00000000-0005-0000-0000-0000D6020000}"/>
    <cellStyle name="강조색1 17" xfId="701" xr:uid="{00000000-0005-0000-0000-0000D7020000}"/>
    <cellStyle name="강조색1 18" xfId="702" xr:uid="{00000000-0005-0000-0000-0000D8020000}"/>
    <cellStyle name="강조색1 19" xfId="703" xr:uid="{00000000-0005-0000-0000-0000D9020000}"/>
    <cellStyle name="강조색1 2" xfId="704" xr:uid="{00000000-0005-0000-0000-0000DA020000}"/>
    <cellStyle name="강조색1 2 2" xfId="705" xr:uid="{00000000-0005-0000-0000-0000DB020000}"/>
    <cellStyle name="강조색1 20" xfId="706" xr:uid="{00000000-0005-0000-0000-0000DC020000}"/>
    <cellStyle name="강조색1 21" xfId="707" xr:uid="{00000000-0005-0000-0000-0000DD020000}"/>
    <cellStyle name="강조색1 22" xfId="708" xr:uid="{00000000-0005-0000-0000-0000DE020000}"/>
    <cellStyle name="강조색1 23" xfId="709" xr:uid="{00000000-0005-0000-0000-0000DF020000}"/>
    <cellStyle name="강조색1 24" xfId="710" xr:uid="{00000000-0005-0000-0000-0000E0020000}"/>
    <cellStyle name="강조색1 25" xfId="711" xr:uid="{00000000-0005-0000-0000-0000E1020000}"/>
    <cellStyle name="강조색1 26" xfId="712" xr:uid="{00000000-0005-0000-0000-0000E2020000}"/>
    <cellStyle name="강조색1 27" xfId="713" xr:uid="{00000000-0005-0000-0000-0000E3020000}"/>
    <cellStyle name="강조색1 28" xfId="714" xr:uid="{00000000-0005-0000-0000-0000E4020000}"/>
    <cellStyle name="강조색1 29" xfId="715" xr:uid="{00000000-0005-0000-0000-0000E5020000}"/>
    <cellStyle name="강조색1 3" xfId="716" xr:uid="{00000000-0005-0000-0000-0000E6020000}"/>
    <cellStyle name="강조색1 30" xfId="717" xr:uid="{00000000-0005-0000-0000-0000E7020000}"/>
    <cellStyle name="강조색1 31" xfId="718" xr:uid="{00000000-0005-0000-0000-0000E8020000}"/>
    <cellStyle name="강조색1 32" xfId="719" xr:uid="{00000000-0005-0000-0000-0000E9020000}"/>
    <cellStyle name="강조색1 33" xfId="720" xr:uid="{00000000-0005-0000-0000-0000EA020000}"/>
    <cellStyle name="강조색1 34" xfId="721" xr:uid="{00000000-0005-0000-0000-0000EB020000}"/>
    <cellStyle name="강조색1 35" xfId="722" xr:uid="{00000000-0005-0000-0000-0000EC020000}"/>
    <cellStyle name="강조색1 36" xfId="723" xr:uid="{00000000-0005-0000-0000-0000ED020000}"/>
    <cellStyle name="강조색1 37" xfId="724" xr:uid="{00000000-0005-0000-0000-0000EE020000}"/>
    <cellStyle name="강조색1 38" xfId="725" xr:uid="{00000000-0005-0000-0000-0000EF020000}"/>
    <cellStyle name="강조색1 4" xfId="726" xr:uid="{00000000-0005-0000-0000-0000F0020000}"/>
    <cellStyle name="강조색1 5" xfId="727" xr:uid="{00000000-0005-0000-0000-0000F1020000}"/>
    <cellStyle name="강조색1 6" xfId="728" xr:uid="{00000000-0005-0000-0000-0000F2020000}"/>
    <cellStyle name="강조색1 7" xfId="729" xr:uid="{00000000-0005-0000-0000-0000F3020000}"/>
    <cellStyle name="강조색1 8" xfId="730" xr:uid="{00000000-0005-0000-0000-0000F4020000}"/>
    <cellStyle name="강조색1 9" xfId="731" xr:uid="{00000000-0005-0000-0000-0000F5020000}"/>
    <cellStyle name="강조색2 10" xfId="732" xr:uid="{00000000-0005-0000-0000-0000F6020000}"/>
    <cellStyle name="강조색2 11" xfId="733" xr:uid="{00000000-0005-0000-0000-0000F7020000}"/>
    <cellStyle name="강조색2 12" xfId="734" xr:uid="{00000000-0005-0000-0000-0000F8020000}"/>
    <cellStyle name="강조색2 13" xfId="735" xr:uid="{00000000-0005-0000-0000-0000F9020000}"/>
    <cellStyle name="강조색2 14" xfId="736" xr:uid="{00000000-0005-0000-0000-0000FA020000}"/>
    <cellStyle name="강조색2 15" xfId="737" xr:uid="{00000000-0005-0000-0000-0000FB020000}"/>
    <cellStyle name="강조색2 16" xfId="738" xr:uid="{00000000-0005-0000-0000-0000FC020000}"/>
    <cellStyle name="강조색2 17" xfId="739" xr:uid="{00000000-0005-0000-0000-0000FD020000}"/>
    <cellStyle name="강조색2 18" xfId="740" xr:uid="{00000000-0005-0000-0000-0000FE020000}"/>
    <cellStyle name="강조색2 19" xfId="741" xr:uid="{00000000-0005-0000-0000-0000FF020000}"/>
    <cellStyle name="강조색2 2" xfId="742" xr:uid="{00000000-0005-0000-0000-000000030000}"/>
    <cellStyle name="강조색2 2 2" xfId="743" xr:uid="{00000000-0005-0000-0000-000001030000}"/>
    <cellStyle name="강조색2 20" xfId="744" xr:uid="{00000000-0005-0000-0000-000002030000}"/>
    <cellStyle name="강조색2 21" xfId="745" xr:uid="{00000000-0005-0000-0000-000003030000}"/>
    <cellStyle name="강조색2 22" xfId="746" xr:uid="{00000000-0005-0000-0000-000004030000}"/>
    <cellStyle name="강조색2 23" xfId="747" xr:uid="{00000000-0005-0000-0000-000005030000}"/>
    <cellStyle name="강조색2 24" xfId="748" xr:uid="{00000000-0005-0000-0000-000006030000}"/>
    <cellStyle name="강조색2 25" xfId="749" xr:uid="{00000000-0005-0000-0000-000007030000}"/>
    <cellStyle name="강조색2 26" xfId="750" xr:uid="{00000000-0005-0000-0000-000008030000}"/>
    <cellStyle name="강조색2 27" xfId="751" xr:uid="{00000000-0005-0000-0000-000009030000}"/>
    <cellStyle name="강조색2 28" xfId="752" xr:uid="{00000000-0005-0000-0000-00000A030000}"/>
    <cellStyle name="강조색2 29" xfId="753" xr:uid="{00000000-0005-0000-0000-00000B030000}"/>
    <cellStyle name="강조색2 3" xfId="754" xr:uid="{00000000-0005-0000-0000-00000C030000}"/>
    <cellStyle name="강조색2 30" xfId="755" xr:uid="{00000000-0005-0000-0000-00000D030000}"/>
    <cellStyle name="강조색2 31" xfId="756" xr:uid="{00000000-0005-0000-0000-00000E030000}"/>
    <cellStyle name="강조색2 32" xfId="757" xr:uid="{00000000-0005-0000-0000-00000F030000}"/>
    <cellStyle name="강조색2 33" xfId="758" xr:uid="{00000000-0005-0000-0000-000010030000}"/>
    <cellStyle name="강조색2 34" xfId="759" xr:uid="{00000000-0005-0000-0000-000011030000}"/>
    <cellStyle name="강조색2 35" xfId="760" xr:uid="{00000000-0005-0000-0000-000012030000}"/>
    <cellStyle name="강조색2 36" xfId="761" xr:uid="{00000000-0005-0000-0000-000013030000}"/>
    <cellStyle name="강조색2 37" xfId="762" xr:uid="{00000000-0005-0000-0000-000014030000}"/>
    <cellStyle name="강조색2 38" xfId="763" xr:uid="{00000000-0005-0000-0000-000015030000}"/>
    <cellStyle name="강조색2 4" xfId="764" xr:uid="{00000000-0005-0000-0000-000016030000}"/>
    <cellStyle name="강조색2 5" xfId="765" xr:uid="{00000000-0005-0000-0000-000017030000}"/>
    <cellStyle name="강조색2 6" xfId="766" xr:uid="{00000000-0005-0000-0000-000018030000}"/>
    <cellStyle name="강조색2 7" xfId="767" xr:uid="{00000000-0005-0000-0000-000019030000}"/>
    <cellStyle name="강조색2 8" xfId="768" xr:uid="{00000000-0005-0000-0000-00001A030000}"/>
    <cellStyle name="강조색2 9" xfId="769" xr:uid="{00000000-0005-0000-0000-00001B030000}"/>
    <cellStyle name="강조색3 10" xfId="770" xr:uid="{00000000-0005-0000-0000-00001C030000}"/>
    <cellStyle name="강조색3 11" xfId="771" xr:uid="{00000000-0005-0000-0000-00001D030000}"/>
    <cellStyle name="강조색3 12" xfId="772" xr:uid="{00000000-0005-0000-0000-00001E030000}"/>
    <cellStyle name="강조색3 13" xfId="773" xr:uid="{00000000-0005-0000-0000-00001F030000}"/>
    <cellStyle name="강조색3 14" xfId="774" xr:uid="{00000000-0005-0000-0000-000020030000}"/>
    <cellStyle name="강조색3 15" xfId="775" xr:uid="{00000000-0005-0000-0000-000021030000}"/>
    <cellStyle name="강조색3 16" xfId="776" xr:uid="{00000000-0005-0000-0000-000022030000}"/>
    <cellStyle name="강조색3 17" xfId="777" xr:uid="{00000000-0005-0000-0000-000023030000}"/>
    <cellStyle name="강조색3 18" xfId="778" xr:uid="{00000000-0005-0000-0000-000024030000}"/>
    <cellStyle name="강조색3 19" xfId="779" xr:uid="{00000000-0005-0000-0000-000025030000}"/>
    <cellStyle name="강조색3 2" xfId="780" xr:uid="{00000000-0005-0000-0000-000026030000}"/>
    <cellStyle name="강조색3 2 2" xfId="781" xr:uid="{00000000-0005-0000-0000-000027030000}"/>
    <cellStyle name="강조색3 20" xfId="782" xr:uid="{00000000-0005-0000-0000-000028030000}"/>
    <cellStyle name="강조색3 21" xfId="783" xr:uid="{00000000-0005-0000-0000-000029030000}"/>
    <cellStyle name="강조색3 22" xfId="784" xr:uid="{00000000-0005-0000-0000-00002A030000}"/>
    <cellStyle name="강조색3 23" xfId="785" xr:uid="{00000000-0005-0000-0000-00002B030000}"/>
    <cellStyle name="강조색3 24" xfId="786" xr:uid="{00000000-0005-0000-0000-00002C030000}"/>
    <cellStyle name="강조색3 25" xfId="787" xr:uid="{00000000-0005-0000-0000-00002D030000}"/>
    <cellStyle name="강조색3 26" xfId="788" xr:uid="{00000000-0005-0000-0000-00002E030000}"/>
    <cellStyle name="강조색3 27" xfId="789" xr:uid="{00000000-0005-0000-0000-00002F030000}"/>
    <cellStyle name="강조색3 28" xfId="790" xr:uid="{00000000-0005-0000-0000-000030030000}"/>
    <cellStyle name="강조색3 29" xfId="791" xr:uid="{00000000-0005-0000-0000-000031030000}"/>
    <cellStyle name="강조색3 3" xfId="792" xr:uid="{00000000-0005-0000-0000-000032030000}"/>
    <cellStyle name="강조색3 30" xfId="793" xr:uid="{00000000-0005-0000-0000-000033030000}"/>
    <cellStyle name="강조색3 31" xfId="794" xr:uid="{00000000-0005-0000-0000-000034030000}"/>
    <cellStyle name="강조색3 32" xfId="795" xr:uid="{00000000-0005-0000-0000-000035030000}"/>
    <cellStyle name="강조색3 33" xfId="796" xr:uid="{00000000-0005-0000-0000-000036030000}"/>
    <cellStyle name="강조색3 34" xfId="797" xr:uid="{00000000-0005-0000-0000-000037030000}"/>
    <cellStyle name="강조색3 35" xfId="798" xr:uid="{00000000-0005-0000-0000-000038030000}"/>
    <cellStyle name="강조색3 36" xfId="799" xr:uid="{00000000-0005-0000-0000-000039030000}"/>
    <cellStyle name="강조색3 37" xfId="800" xr:uid="{00000000-0005-0000-0000-00003A030000}"/>
    <cellStyle name="강조색3 38" xfId="801" xr:uid="{00000000-0005-0000-0000-00003B030000}"/>
    <cellStyle name="강조색3 4" xfId="802" xr:uid="{00000000-0005-0000-0000-00003C030000}"/>
    <cellStyle name="강조색3 5" xfId="803" xr:uid="{00000000-0005-0000-0000-00003D030000}"/>
    <cellStyle name="강조색3 6" xfId="804" xr:uid="{00000000-0005-0000-0000-00003E030000}"/>
    <cellStyle name="강조색3 7" xfId="805" xr:uid="{00000000-0005-0000-0000-00003F030000}"/>
    <cellStyle name="강조색3 8" xfId="806" xr:uid="{00000000-0005-0000-0000-000040030000}"/>
    <cellStyle name="강조색3 9" xfId="807" xr:uid="{00000000-0005-0000-0000-000041030000}"/>
    <cellStyle name="강조색4 10" xfId="808" xr:uid="{00000000-0005-0000-0000-000042030000}"/>
    <cellStyle name="강조색4 11" xfId="809" xr:uid="{00000000-0005-0000-0000-000043030000}"/>
    <cellStyle name="강조색4 12" xfId="810" xr:uid="{00000000-0005-0000-0000-000044030000}"/>
    <cellStyle name="강조색4 13" xfId="811" xr:uid="{00000000-0005-0000-0000-000045030000}"/>
    <cellStyle name="강조색4 14" xfId="812" xr:uid="{00000000-0005-0000-0000-000046030000}"/>
    <cellStyle name="강조색4 15" xfId="813" xr:uid="{00000000-0005-0000-0000-000047030000}"/>
    <cellStyle name="강조색4 16" xfId="814" xr:uid="{00000000-0005-0000-0000-000048030000}"/>
    <cellStyle name="강조색4 17" xfId="815" xr:uid="{00000000-0005-0000-0000-000049030000}"/>
    <cellStyle name="강조색4 18" xfId="816" xr:uid="{00000000-0005-0000-0000-00004A030000}"/>
    <cellStyle name="강조색4 19" xfId="817" xr:uid="{00000000-0005-0000-0000-00004B030000}"/>
    <cellStyle name="강조색4 2" xfId="818" xr:uid="{00000000-0005-0000-0000-00004C030000}"/>
    <cellStyle name="강조색4 2 2" xfId="819" xr:uid="{00000000-0005-0000-0000-00004D030000}"/>
    <cellStyle name="강조색4 20" xfId="820" xr:uid="{00000000-0005-0000-0000-00004E030000}"/>
    <cellStyle name="강조색4 21" xfId="821" xr:uid="{00000000-0005-0000-0000-00004F030000}"/>
    <cellStyle name="강조색4 22" xfId="822" xr:uid="{00000000-0005-0000-0000-000050030000}"/>
    <cellStyle name="강조색4 23" xfId="823" xr:uid="{00000000-0005-0000-0000-000051030000}"/>
    <cellStyle name="강조색4 24" xfId="824" xr:uid="{00000000-0005-0000-0000-000052030000}"/>
    <cellStyle name="강조색4 25" xfId="825" xr:uid="{00000000-0005-0000-0000-000053030000}"/>
    <cellStyle name="강조색4 26" xfId="826" xr:uid="{00000000-0005-0000-0000-000054030000}"/>
    <cellStyle name="강조색4 27" xfId="827" xr:uid="{00000000-0005-0000-0000-000055030000}"/>
    <cellStyle name="강조색4 28" xfId="828" xr:uid="{00000000-0005-0000-0000-000056030000}"/>
    <cellStyle name="강조색4 29" xfId="829" xr:uid="{00000000-0005-0000-0000-000057030000}"/>
    <cellStyle name="강조색4 3" xfId="830" xr:uid="{00000000-0005-0000-0000-000058030000}"/>
    <cellStyle name="강조색4 30" xfId="831" xr:uid="{00000000-0005-0000-0000-000059030000}"/>
    <cellStyle name="강조색4 31" xfId="832" xr:uid="{00000000-0005-0000-0000-00005A030000}"/>
    <cellStyle name="강조색4 32" xfId="833" xr:uid="{00000000-0005-0000-0000-00005B030000}"/>
    <cellStyle name="강조색4 33" xfId="834" xr:uid="{00000000-0005-0000-0000-00005C030000}"/>
    <cellStyle name="강조색4 34" xfId="835" xr:uid="{00000000-0005-0000-0000-00005D030000}"/>
    <cellStyle name="강조색4 35" xfId="836" xr:uid="{00000000-0005-0000-0000-00005E030000}"/>
    <cellStyle name="강조색4 36" xfId="837" xr:uid="{00000000-0005-0000-0000-00005F030000}"/>
    <cellStyle name="강조색4 37" xfId="838" xr:uid="{00000000-0005-0000-0000-000060030000}"/>
    <cellStyle name="강조색4 38" xfId="839" xr:uid="{00000000-0005-0000-0000-000061030000}"/>
    <cellStyle name="강조색4 4" xfId="840" xr:uid="{00000000-0005-0000-0000-000062030000}"/>
    <cellStyle name="강조색4 5" xfId="841" xr:uid="{00000000-0005-0000-0000-000063030000}"/>
    <cellStyle name="강조색4 6" xfId="842" xr:uid="{00000000-0005-0000-0000-000064030000}"/>
    <cellStyle name="강조색4 7" xfId="843" xr:uid="{00000000-0005-0000-0000-000065030000}"/>
    <cellStyle name="강조색4 8" xfId="844" xr:uid="{00000000-0005-0000-0000-000066030000}"/>
    <cellStyle name="강조색4 9" xfId="845" xr:uid="{00000000-0005-0000-0000-000067030000}"/>
    <cellStyle name="강조색5 10" xfId="846" xr:uid="{00000000-0005-0000-0000-000068030000}"/>
    <cellStyle name="강조색5 11" xfId="847" xr:uid="{00000000-0005-0000-0000-000069030000}"/>
    <cellStyle name="강조색5 12" xfId="848" xr:uid="{00000000-0005-0000-0000-00006A030000}"/>
    <cellStyle name="강조색5 13" xfId="849" xr:uid="{00000000-0005-0000-0000-00006B030000}"/>
    <cellStyle name="강조색5 14" xfId="850" xr:uid="{00000000-0005-0000-0000-00006C030000}"/>
    <cellStyle name="강조색5 15" xfId="851" xr:uid="{00000000-0005-0000-0000-00006D030000}"/>
    <cellStyle name="강조색5 16" xfId="852" xr:uid="{00000000-0005-0000-0000-00006E030000}"/>
    <cellStyle name="강조색5 17" xfId="853" xr:uid="{00000000-0005-0000-0000-00006F030000}"/>
    <cellStyle name="강조색5 18" xfId="854" xr:uid="{00000000-0005-0000-0000-000070030000}"/>
    <cellStyle name="강조색5 19" xfId="855" xr:uid="{00000000-0005-0000-0000-000071030000}"/>
    <cellStyle name="강조색5 2" xfId="856" xr:uid="{00000000-0005-0000-0000-000072030000}"/>
    <cellStyle name="강조색5 2 2" xfId="857" xr:uid="{00000000-0005-0000-0000-000073030000}"/>
    <cellStyle name="강조색5 20" xfId="858" xr:uid="{00000000-0005-0000-0000-000074030000}"/>
    <cellStyle name="강조색5 21" xfId="859" xr:uid="{00000000-0005-0000-0000-000075030000}"/>
    <cellStyle name="강조색5 22" xfId="860" xr:uid="{00000000-0005-0000-0000-000076030000}"/>
    <cellStyle name="강조색5 23" xfId="861" xr:uid="{00000000-0005-0000-0000-000077030000}"/>
    <cellStyle name="강조색5 24" xfId="862" xr:uid="{00000000-0005-0000-0000-000078030000}"/>
    <cellStyle name="강조색5 25" xfId="863" xr:uid="{00000000-0005-0000-0000-000079030000}"/>
    <cellStyle name="강조색5 26" xfId="864" xr:uid="{00000000-0005-0000-0000-00007A030000}"/>
    <cellStyle name="강조색5 27" xfId="865" xr:uid="{00000000-0005-0000-0000-00007B030000}"/>
    <cellStyle name="강조색5 28" xfId="866" xr:uid="{00000000-0005-0000-0000-00007C030000}"/>
    <cellStyle name="강조색5 29" xfId="867" xr:uid="{00000000-0005-0000-0000-00007D030000}"/>
    <cellStyle name="강조색5 3" xfId="868" xr:uid="{00000000-0005-0000-0000-00007E030000}"/>
    <cellStyle name="강조색5 30" xfId="869" xr:uid="{00000000-0005-0000-0000-00007F030000}"/>
    <cellStyle name="강조색5 31" xfId="870" xr:uid="{00000000-0005-0000-0000-000080030000}"/>
    <cellStyle name="강조색5 32" xfId="871" xr:uid="{00000000-0005-0000-0000-000081030000}"/>
    <cellStyle name="강조색5 33" xfId="872" xr:uid="{00000000-0005-0000-0000-000082030000}"/>
    <cellStyle name="강조색5 34" xfId="873" xr:uid="{00000000-0005-0000-0000-000083030000}"/>
    <cellStyle name="강조색5 35" xfId="874" xr:uid="{00000000-0005-0000-0000-000084030000}"/>
    <cellStyle name="강조색5 36" xfId="875" xr:uid="{00000000-0005-0000-0000-000085030000}"/>
    <cellStyle name="강조색5 37" xfId="876" xr:uid="{00000000-0005-0000-0000-000086030000}"/>
    <cellStyle name="강조색5 38" xfId="877" xr:uid="{00000000-0005-0000-0000-000087030000}"/>
    <cellStyle name="강조색5 4" xfId="878" xr:uid="{00000000-0005-0000-0000-000088030000}"/>
    <cellStyle name="강조색5 5" xfId="879" xr:uid="{00000000-0005-0000-0000-000089030000}"/>
    <cellStyle name="강조색5 6" xfId="880" xr:uid="{00000000-0005-0000-0000-00008A030000}"/>
    <cellStyle name="강조색5 7" xfId="881" xr:uid="{00000000-0005-0000-0000-00008B030000}"/>
    <cellStyle name="강조색5 8" xfId="882" xr:uid="{00000000-0005-0000-0000-00008C030000}"/>
    <cellStyle name="강조색5 9" xfId="883" xr:uid="{00000000-0005-0000-0000-00008D030000}"/>
    <cellStyle name="강조색6 10" xfId="884" xr:uid="{00000000-0005-0000-0000-00008E030000}"/>
    <cellStyle name="강조색6 11" xfId="885" xr:uid="{00000000-0005-0000-0000-00008F030000}"/>
    <cellStyle name="강조색6 12" xfId="886" xr:uid="{00000000-0005-0000-0000-000090030000}"/>
    <cellStyle name="강조색6 13" xfId="887" xr:uid="{00000000-0005-0000-0000-000091030000}"/>
    <cellStyle name="강조색6 14" xfId="888" xr:uid="{00000000-0005-0000-0000-000092030000}"/>
    <cellStyle name="강조색6 15" xfId="889" xr:uid="{00000000-0005-0000-0000-000093030000}"/>
    <cellStyle name="강조색6 16" xfId="890" xr:uid="{00000000-0005-0000-0000-000094030000}"/>
    <cellStyle name="강조색6 17" xfId="891" xr:uid="{00000000-0005-0000-0000-000095030000}"/>
    <cellStyle name="강조색6 18" xfId="892" xr:uid="{00000000-0005-0000-0000-000096030000}"/>
    <cellStyle name="강조색6 19" xfId="893" xr:uid="{00000000-0005-0000-0000-000097030000}"/>
    <cellStyle name="강조색6 2" xfId="894" xr:uid="{00000000-0005-0000-0000-000098030000}"/>
    <cellStyle name="강조색6 2 2" xfId="895" xr:uid="{00000000-0005-0000-0000-000099030000}"/>
    <cellStyle name="강조색6 20" xfId="896" xr:uid="{00000000-0005-0000-0000-00009A030000}"/>
    <cellStyle name="강조색6 21" xfId="897" xr:uid="{00000000-0005-0000-0000-00009B030000}"/>
    <cellStyle name="강조색6 22" xfId="898" xr:uid="{00000000-0005-0000-0000-00009C030000}"/>
    <cellStyle name="강조색6 23" xfId="899" xr:uid="{00000000-0005-0000-0000-00009D030000}"/>
    <cellStyle name="강조색6 24" xfId="900" xr:uid="{00000000-0005-0000-0000-00009E030000}"/>
    <cellStyle name="강조색6 25" xfId="901" xr:uid="{00000000-0005-0000-0000-00009F030000}"/>
    <cellStyle name="강조색6 26" xfId="902" xr:uid="{00000000-0005-0000-0000-0000A0030000}"/>
    <cellStyle name="강조색6 27" xfId="903" xr:uid="{00000000-0005-0000-0000-0000A1030000}"/>
    <cellStyle name="강조색6 28" xfId="904" xr:uid="{00000000-0005-0000-0000-0000A2030000}"/>
    <cellStyle name="강조색6 29" xfId="905" xr:uid="{00000000-0005-0000-0000-0000A3030000}"/>
    <cellStyle name="강조색6 3" xfId="906" xr:uid="{00000000-0005-0000-0000-0000A4030000}"/>
    <cellStyle name="강조색6 30" xfId="907" xr:uid="{00000000-0005-0000-0000-0000A5030000}"/>
    <cellStyle name="강조색6 31" xfId="908" xr:uid="{00000000-0005-0000-0000-0000A6030000}"/>
    <cellStyle name="강조색6 32" xfId="909" xr:uid="{00000000-0005-0000-0000-0000A7030000}"/>
    <cellStyle name="강조색6 33" xfId="910" xr:uid="{00000000-0005-0000-0000-0000A8030000}"/>
    <cellStyle name="강조색6 34" xfId="911" xr:uid="{00000000-0005-0000-0000-0000A9030000}"/>
    <cellStyle name="강조색6 35" xfId="912" xr:uid="{00000000-0005-0000-0000-0000AA030000}"/>
    <cellStyle name="강조색6 36" xfId="913" xr:uid="{00000000-0005-0000-0000-0000AB030000}"/>
    <cellStyle name="강조색6 37" xfId="914" xr:uid="{00000000-0005-0000-0000-0000AC030000}"/>
    <cellStyle name="강조색6 38" xfId="915" xr:uid="{00000000-0005-0000-0000-0000AD030000}"/>
    <cellStyle name="강조색6 4" xfId="916" xr:uid="{00000000-0005-0000-0000-0000AE030000}"/>
    <cellStyle name="강조색6 5" xfId="917" xr:uid="{00000000-0005-0000-0000-0000AF030000}"/>
    <cellStyle name="강조색6 6" xfId="918" xr:uid="{00000000-0005-0000-0000-0000B0030000}"/>
    <cellStyle name="강조색6 7" xfId="919" xr:uid="{00000000-0005-0000-0000-0000B1030000}"/>
    <cellStyle name="강조색6 8" xfId="920" xr:uid="{00000000-0005-0000-0000-0000B2030000}"/>
    <cellStyle name="강조색6 9" xfId="921" xr:uid="{00000000-0005-0000-0000-0000B3030000}"/>
    <cellStyle name="경고문 10" xfId="922" xr:uid="{00000000-0005-0000-0000-0000B4030000}"/>
    <cellStyle name="경고문 11" xfId="923" xr:uid="{00000000-0005-0000-0000-0000B5030000}"/>
    <cellStyle name="경고문 12" xfId="924" xr:uid="{00000000-0005-0000-0000-0000B6030000}"/>
    <cellStyle name="경고문 13" xfId="925" xr:uid="{00000000-0005-0000-0000-0000B7030000}"/>
    <cellStyle name="경고문 14" xfId="926" xr:uid="{00000000-0005-0000-0000-0000B8030000}"/>
    <cellStyle name="경고문 15" xfId="927" xr:uid="{00000000-0005-0000-0000-0000B9030000}"/>
    <cellStyle name="경고문 16" xfId="928" xr:uid="{00000000-0005-0000-0000-0000BA030000}"/>
    <cellStyle name="경고문 17" xfId="929" xr:uid="{00000000-0005-0000-0000-0000BB030000}"/>
    <cellStyle name="경고문 18" xfId="930" xr:uid="{00000000-0005-0000-0000-0000BC030000}"/>
    <cellStyle name="경고문 19" xfId="931" xr:uid="{00000000-0005-0000-0000-0000BD030000}"/>
    <cellStyle name="경고문 2" xfId="932" xr:uid="{00000000-0005-0000-0000-0000BE030000}"/>
    <cellStyle name="경고문 2 2" xfId="933" xr:uid="{00000000-0005-0000-0000-0000BF030000}"/>
    <cellStyle name="경고문 20" xfId="934" xr:uid="{00000000-0005-0000-0000-0000C0030000}"/>
    <cellStyle name="경고문 21" xfId="935" xr:uid="{00000000-0005-0000-0000-0000C1030000}"/>
    <cellStyle name="경고문 22" xfId="936" xr:uid="{00000000-0005-0000-0000-0000C2030000}"/>
    <cellStyle name="경고문 23" xfId="937" xr:uid="{00000000-0005-0000-0000-0000C3030000}"/>
    <cellStyle name="경고문 24" xfId="938" xr:uid="{00000000-0005-0000-0000-0000C4030000}"/>
    <cellStyle name="경고문 25" xfId="939" xr:uid="{00000000-0005-0000-0000-0000C5030000}"/>
    <cellStyle name="경고문 26" xfId="940" xr:uid="{00000000-0005-0000-0000-0000C6030000}"/>
    <cellStyle name="경고문 27" xfId="941" xr:uid="{00000000-0005-0000-0000-0000C7030000}"/>
    <cellStyle name="경고문 28" xfId="942" xr:uid="{00000000-0005-0000-0000-0000C8030000}"/>
    <cellStyle name="경고문 29" xfId="943" xr:uid="{00000000-0005-0000-0000-0000C9030000}"/>
    <cellStyle name="경고문 3" xfId="944" xr:uid="{00000000-0005-0000-0000-0000CA030000}"/>
    <cellStyle name="경고문 30" xfId="945" xr:uid="{00000000-0005-0000-0000-0000CB030000}"/>
    <cellStyle name="경고문 31" xfId="946" xr:uid="{00000000-0005-0000-0000-0000CC030000}"/>
    <cellStyle name="경고문 32" xfId="947" xr:uid="{00000000-0005-0000-0000-0000CD030000}"/>
    <cellStyle name="경고문 33" xfId="948" xr:uid="{00000000-0005-0000-0000-0000CE030000}"/>
    <cellStyle name="경고문 34" xfId="949" xr:uid="{00000000-0005-0000-0000-0000CF030000}"/>
    <cellStyle name="경고문 35" xfId="950" xr:uid="{00000000-0005-0000-0000-0000D0030000}"/>
    <cellStyle name="경고문 36" xfId="951" xr:uid="{00000000-0005-0000-0000-0000D1030000}"/>
    <cellStyle name="경고문 37" xfId="952" xr:uid="{00000000-0005-0000-0000-0000D2030000}"/>
    <cellStyle name="경고문 38" xfId="953" xr:uid="{00000000-0005-0000-0000-0000D3030000}"/>
    <cellStyle name="경고문 4" xfId="954" xr:uid="{00000000-0005-0000-0000-0000D4030000}"/>
    <cellStyle name="경고문 5" xfId="955" xr:uid="{00000000-0005-0000-0000-0000D5030000}"/>
    <cellStyle name="경고문 6" xfId="956" xr:uid="{00000000-0005-0000-0000-0000D6030000}"/>
    <cellStyle name="경고문 7" xfId="957" xr:uid="{00000000-0005-0000-0000-0000D7030000}"/>
    <cellStyle name="경고문 8" xfId="958" xr:uid="{00000000-0005-0000-0000-0000D8030000}"/>
    <cellStyle name="경고문 9" xfId="959" xr:uid="{00000000-0005-0000-0000-0000D9030000}"/>
    <cellStyle name="계산 10" xfId="960" xr:uid="{00000000-0005-0000-0000-0000DA030000}"/>
    <cellStyle name="계산 11" xfId="961" xr:uid="{00000000-0005-0000-0000-0000DB030000}"/>
    <cellStyle name="계산 12" xfId="962" xr:uid="{00000000-0005-0000-0000-0000DC030000}"/>
    <cellStyle name="계산 13" xfId="963" xr:uid="{00000000-0005-0000-0000-0000DD030000}"/>
    <cellStyle name="계산 14" xfId="964" xr:uid="{00000000-0005-0000-0000-0000DE030000}"/>
    <cellStyle name="계산 15" xfId="965" xr:uid="{00000000-0005-0000-0000-0000DF030000}"/>
    <cellStyle name="계산 16" xfId="966" xr:uid="{00000000-0005-0000-0000-0000E0030000}"/>
    <cellStyle name="계산 17" xfId="967" xr:uid="{00000000-0005-0000-0000-0000E1030000}"/>
    <cellStyle name="계산 18" xfId="968" xr:uid="{00000000-0005-0000-0000-0000E2030000}"/>
    <cellStyle name="계산 19" xfId="969" xr:uid="{00000000-0005-0000-0000-0000E3030000}"/>
    <cellStyle name="계산 2" xfId="970" xr:uid="{00000000-0005-0000-0000-0000E4030000}"/>
    <cellStyle name="계산 2 2" xfId="971" xr:uid="{00000000-0005-0000-0000-0000E5030000}"/>
    <cellStyle name="계산 20" xfId="972" xr:uid="{00000000-0005-0000-0000-0000E6030000}"/>
    <cellStyle name="계산 21" xfId="973" xr:uid="{00000000-0005-0000-0000-0000E7030000}"/>
    <cellStyle name="계산 22" xfId="974" xr:uid="{00000000-0005-0000-0000-0000E8030000}"/>
    <cellStyle name="계산 23" xfId="975" xr:uid="{00000000-0005-0000-0000-0000E9030000}"/>
    <cellStyle name="계산 24" xfId="976" xr:uid="{00000000-0005-0000-0000-0000EA030000}"/>
    <cellStyle name="계산 25" xfId="977" xr:uid="{00000000-0005-0000-0000-0000EB030000}"/>
    <cellStyle name="계산 26" xfId="978" xr:uid="{00000000-0005-0000-0000-0000EC030000}"/>
    <cellStyle name="계산 27" xfId="979" xr:uid="{00000000-0005-0000-0000-0000ED030000}"/>
    <cellStyle name="계산 28" xfId="980" xr:uid="{00000000-0005-0000-0000-0000EE030000}"/>
    <cellStyle name="계산 29" xfId="981" xr:uid="{00000000-0005-0000-0000-0000EF030000}"/>
    <cellStyle name="계산 3" xfId="982" xr:uid="{00000000-0005-0000-0000-0000F0030000}"/>
    <cellStyle name="계산 30" xfId="983" xr:uid="{00000000-0005-0000-0000-0000F1030000}"/>
    <cellStyle name="계산 31" xfId="984" xr:uid="{00000000-0005-0000-0000-0000F2030000}"/>
    <cellStyle name="계산 32" xfId="985" xr:uid="{00000000-0005-0000-0000-0000F3030000}"/>
    <cellStyle name="계산 33" xfId="986" xr:uid="{00000000-0005-0000-0000-0000F4030000}"/>
    <cellStyle name="계산 34" xfId="987" xr:uid="{00000000-0005-0000-0000-0000F5030000}"/>
    <cellStyle name="계산 35" xfId="988" xr:uid="{00000000-0005-0000-0000-0000F6030000}"/>
    <cellStyle name="계산 36" xfId="989" xr:uid="{00000000-0005-0000-0000-0000F7030000}"/>
    <cellStyle name="계산 37" xfId="990" xr:uid="{00000000-0005-0000-0000-0000F8030000}"/>
    <cellStyle name="계산 38" xfId="991" xr:uid="{00000000-0005-0000-0000-0000F9030000}"/>
    <cellStyle name="계산 4" xfId="992" xr:uid="{00000000-0005-0000-0000-0000FA030000}"/>
    <cellStyle name="계산 5" xfId="993" xr:uid="{00000000-0005-0000-0000-0000FB030000}"/>
    <cellStyle name="계산 6" xfId="994" xr:uid="{00000000-0005-0000-0000-0000FC030000}"/>
    <cellStyle name="계산 7" xfId="995" xr:uid="{00000000-0005-0000-0000-0000FD030000}"/>
    <cellStyle name="계산 8" xfId="996" xr:uid="{00000000-0005-0000-0000-0000FE030000}"/>
    <cellStyle name="계산 9" xfId="997" xr:uid="{00000000-0005-0000-0000-0000FF030000}"/>
    <cellStyle name="나쁨 10" xfId="998" xr:uid="{00000000-0005-0000-0000-000000040000}"/>
    <cellStyle name="나쁨 11" xfId="999" xr:uid="{00000000-0005-0000-0000-000001040000}"/>
    <cellStyle name="나쁨 12" xfId="1000" xr:uid="{00000000-0005-0000-0000-000002040000}"/>
    <cellStyle name="나쁨 13" xfId="1001" xr:uid="{00000000-0005-0000-0000-000003040000}"/>
    <cellStyle name="나쁨 14" xfId="1002" xr:uid="{00000000-0005-0000-0000-000004040000}"/>
    <cellStyle name="나쁨 15" xfId="1003" xr:uid="{00000000-0005-0000-0000-000005040000}"/>
    <cellStyle name="나쁨 16" xfId="1004" xr:uid="{00000000-0005-0000-0000-000006040000}"/>
    <cellStyle name="나쁨 17" xfId="1005" xr:uid="{00000000-0005-0000-0000-000007040000}"/>
    <cellStyle name="나쁨 18" xfId="1006" xr:uid="{00000000-0005-0000-0000-000008040000}"/>
    <cellStyle name="나쁨 19" xfId="1007" xr:uid="{00000000-0005-0000-0000-000009040000}"/>
    <cellStyle name="나쁨 2" xfId="1008" xr:uid="{00000000-0005-0000-0000-00000A040000}"/>
    <cellStyle name="나쁨 2 2" xfId="1009" xr:uid="{00000000-0005-0000-0000-00000B040000}"/>
    <cellStyle name="나쁨 20" xfId="1010" xr:uid="{00000000-0005-0000-0000-00000C040000}"/>
    <cellStyle name="나쁨 21" xfId="1011" xr:uid="{00000000-0005-0000-0000-00000D040000}"/>
    <cellStyle name="나쁨 22" xfId="1012" xr:uid="{00000000-0005-0000-0000-00000E040000}"/>
    <cellStyle name="나쁨 23" xfId="1013" xr:uid="{00000000-0005-0000-0000-00000F040000}"/>
    <cellStyle name="나쁨 24" xfId="1014" xr:uid="{00000000-0005-0000-0000-000010040000}"/>
    <cellStyle name="나쁨 25" xfId="1015" xr:uid="{00000000-0005-0000-0000-000011040000}"/>
    <cellStyle name="나쁨 26" xfId="1016" xr:uid="{00000000-0005-0000-0000-000012040000}"/>
    <cellStyle name="나쁨 27" xfId="1017" xr:uid="{00000000-0005-0000-0000-000013040000}"/>
    <cellStyle name="나쁨 28" xfId="1018" xr:uid="{00000000-0005-0000-0000-000014040000}"/>
    <cellStyle name="나쁨 29" xfId="1019" xr:uid="{00000000-0005-0000-0000-000015040000}"/>
    <cellStyle name="나쁨 3" xfId="1020" xr:uid="{00000000-0005-0000-0000-000016040000}"/>
    <cellStyle name="나쁨 30" xfId="1021" xr:uid="{00000000-0005-0000-0000-000017040000}"/>
    <cellStyle name="나쁨 31" xfId="1022" xr:uid="{00000000-0005-0000-0000-000018040000}"/>
    <cellStyle name="나쁨 32" xfId="1023" xr:uid="{00000000-0005-0000-0000-000019040000}"/>
    <cellStyle name="나쁨 33" xfId="1024" xr:uid="{00000000-0005-0000-0000-00001A040000}"/>
    <cellStyle name="나쁨 34" xfId="1025" xr:uid="{00000000-0005-0000-0000-00001B040000}"/>
    <cellStyle name="나쁨 35" xfId="1026" xr:uid="{00000000-0005-0000-0000-00001C040000}"/>
    <cellStyle name="나쁨 36" xfId="1027" xr:uid="{00000000-0005-0000-0000-00001D040000}"/>
    <cellStyle name="나쁨 37" xfId="1028" xr:uid="{00000000-0005-0000-0000-00001E040000}"/>
    <cellStyle name="나쁨 38" xfId="1029" xr:uid="{00000000-0005-0000-0000-00001F040000}"/>
    <cellStyle name="나쁨 4" xfId="1030" xr:uid="{00000000-0005-0000-0000-000020040000}"/>
    <cellStyle name="나쁨 5" xfId="1031" xr:uid="{00000000-0005-0000-0000-000021040000}"/>
    <cellStyle name="나쁨 6" xfId="1032" xr:uid="{00000000-0005-0000-0000-000022040000}"/>
    <cellStyle name="나쁨 7" xfId="1033" xr:uid="{00000000-0005-0000-0000-000023040000}"/>
    <cellStyle name="나쁨 8" xfId="1034" xr:uid="{00000000-0005-0000-0000-000024040000}"/>
    <cellStyle name="나쁨 9" xfId="1035" xr:uid="{00000000-0005-0000-0000-000025040000}"/>
    <cellStyle name="메모 10" xfId="1036" xr:uid="{00000000-0005-0000-0000-000026040000}"/>
    <cellStyle name="메모 100" xfId="1638" xr:uid="{00000000-0005-0000-0000-000027040000}"/>
    <cellStyle name="메모 101" xfId="1639" xr:uid="{00000000-0005-0000-0000-000028040000}"/>
    <cellStyle name="메모 102" xfId="1640" xr:uid="{00000000-0005-0000-0000-000029040000}"/>
    <cellStyle name="메모 103" xfId="1641" xr:uid="{00000000-0005-0000-0000-00002A040000}"/>
    <cellStyle name="메모 104" xfId="1642" xr:uid="{00000000-0005-0000-0000-00002B040000}"/>
    <cellStyle name="메모 105" xfId="1643" xr:uid="{00000000-0005-0000-0000-00002C040000}"/>
    <cellStyle name="메모 106" xfId="1644" xr:uid="{00000000-0005-0000-0000-00002D040000}"/>
    <cellStyle name="메모 107" xfId="1645" xr:uid="{00000000-0005-0000-0000-00002E040000}"/>
    <cellStyle name="메모 108" xfId="1646" xr:uid="{00000000-0005-0000-0000-00002F040000}"/>
    <cellStyle name="메모 109" xfId="1647" xr:uid="{00000000-0005-0000-0000-000030040000}"/>
    <cellStyle name="메모 11" xfId="1037" xr:uid="{00000000-0005-0000-0000-000031040000}"/>
    <cellStyle name="메모 110" xfId="1648" xr:uid="{00000000-0005-0000-0000-000032040000}"/>
    <cellStyle name="메모 111" xfId="1649" xr:uid="{00000000-0005-0000-0000-000033040000}"/>
    <cellStyle name="메모 112" xfId="1650" xr:uid="{00000000-0005-0000-0000-000034040000}"/>
    <cellStyle name="메모 113" xfId="1651" xr:uid="{00000000-0005-0000-0000-000035040000}"/>
    <cellStyle name="메모 114" xfId="1652" xr:uid="{00000000-0005-0000-0000-000036040000}"/>
    <cellStyle name="메모 115" xfId="1653" xr:uid="{00000000-0005-0000-0000-000037040000}"/>
    <cellStyle name="메모 116" xfId="1654" xr:uid="{00000000-0005-0000-0000-000038040000}"/>
    <cellStyle name="메모 117" xfId="1655" xr:uid="{00000000-0005-0000-0000-000039040000}"/>
    <cellStyle name="메모 118" xfId="1656" xr:uid="{00000000-0005-0000-0000-00003A040000}"/>
    <cellStyle name="메모 119" xfId="1657" xr:uid="{00000000-0005-0000-0000-00003B040000}"/>
    <cellStyle name="메모 12" xfId="1038" xr:uid="{00000000-0005-0000-0000-00003C040000}"/>
    <cellStyle name="메모 120" xfId="1658" xr:uid="{00000000-0005-0000-0000-00003D040000}"/>
    <cellStyle name="메모 121" xfId="1659" xr:uid="{00000000-0005-0000-0000-00003E040000}"/>
    <cellStyle name="메모 122" xfId="1660" xr:uid="{00000000-0005-0000-0000-00003F040000}"/>
    <cellStyle name="메모 123" xfId="1661" xr:uid="{00000000-0005-0000-0000-000040040000}"/>
    <cellStyle name="메모 124" xfId="1662" xr:uid="{00000000-0005-0000-0000-000041040000}"/>
    <cellStyle name="메모 125" xfId="1663" xr:uid="{00000000-0005-0000-0000-000042040000}"/>
    <cellStyle name="메모 126" xfId="1664" xr:uid="{00000000-0005-0000-0000-000043040000}"/>
    <cellStyle name="메모 127" xfId="1665" xr:uid="{00000000-0005-0000-0000-000044040000}"/>
    <cellStyle name="메모 128" xfId="1666" xr:uid="{00000000-0005-0000-0000-000045040000}"/>
    <cellStyle name="메모 129" xfId="1667" xr:uid="{00000000-0005-0000-0000-000046040000}"/>
    <cellStyle name="메모 13" xfId="1039" xr:uid="{00000000-0005-0000-0000-000047040000}"/>
    <cellStyle name="메모 130" xfId="1668" xr:uid="{00000000-0005-0000-0000-000048040000}"/>
    <cellStyle name="메모 131" xfId="1669" xr:uid="{00000000-0005-0000-0000-000049040000}"/>
    <cellStyle name="메모 132" xfId="1670" xr:uid="{00000000-0005-0000-0000-00004A040000}"/>
    <cellStyle name="메모 133" xfId="1671" xr:uid="{00000000-0005-0000-0000-00004B040000}"/>
    <cellStyle name="메모 134" xfId="1672" xr:uid="{00000000-0005-0000-0000-00004C040000}"/>
    <cellStyle name="메모 135" xfId="1673" xr:uid="{00000000-0005-0000-0000-00004D040000}"/>
    <cellStyle name="메모 136" xfId="1674" xr:uid="{00000000-0005-0000-0000-00004E040000}"/>
    <cellStyle name="메모 137" xfId="1675" xr:uid="{00000000-0005-0000-0000-00004F040000}"/>
    <cellStyle name="메모 138" xfId="1676" xr:uid="{00000000-0005-0000-0000-000050040000}"/>
    <cellStyle name="메모 14" xfId="1040" xr:uid="{00000000-0005-0000-0000-000051040000}"/>
    <cellStyle name="메모 15" xfId="1041" xr:uid="{00000000-0005-0000-0000-000052040000}"/>
    <cellStyle name="메모 16" xfId="1042" xr:uid="{00000000-0005-0000-0000-000053040000}"/>
    <cellStyle name="메모 17" xfId="1043" xr:uid="{00000000-0005-0000-0000-000054040000}"/>
    <cellStyle name="메모 18" xfId="1044" xr:uid="{00000000-0005-0000-0000-000055040000}"/>
    <cellStyle name="메모 19" xfId="1045" xr:uid="{00000000-0005-0000-0000-000056040000}"/>
    <cellStyle name="메모 2" xfId="1046" xr:uid="{00000000-0005-0000-0000-000057040000}"/>
    <cellStyle name="메모 20" xfId="1047" xr:uid="{00000000-0005-0000-0000-000058040000}"/>
    <cellStyle name="메모 21" xfId="1048" xr:uid="{00000000-0005-0000-0000-000059040000}"/>
    <cellStyle name="메모 22" xfId="1049" xr:uid="{00000000-0005-0000-0000-00005A040000}"/>
    <cellStyle name="메모 23" xfId="1050" xr:uid="{00000000-0005-0000-0000-00005B040000}"/>
    <cellStyle name="메모 24" xfId="1051" xr:uid="{00000000-0005-0000-0000-00005C040000}"/>
    <cellStyle name="메모 25" xfId="1052" xr:uid="{00000000-0005-0000-0000-00005D040000}"/>
    <cellStyle name="메모 26" xfId="1053" xr:uid="{00000000-0005-0000-0000-00005E040000}"/>
    <cellStyle name="메모 27" xfId="1054" xr:uid="{00000000-0005-0000-0000-00005F040000}"/>
    <cellStyle name="메모 28" xfId="1055" xr:uid="{00000000-0005-0000-0000-000060040000}"/>
    <cellStyle name="메모 29" xfId="1056" xr:uid="{00000000-0005-0000-0000-000061040000}"/>
    <cellStyle name="메모 3" xfId="1057" xr:uid="{00000000-0005-0000-0000-000062040000}"/>
    <cellStyle name="메모 3 2" xfId="1058" xr:uid="{00000000-0005-0000-0000-000063040000}"/>
    <cellStyle name="메모 3 3" xfId="1677" xr:uid="{00000000-0005-0000-0000-000064040000}"/>
    <cellStyle name="메모 30" xfId="1059" xr:uid="{00000000-0005-0000-0000-000065040000}"/>
    <cellStyle name="메모 31" xfId="1060" xr:uid="{00000000-0005-0000-0000-000066040000}"/>
    <cellStyle name="메모 32" xfId="1061" xr:uid="{00000000-0005-0000-0000-000067040000}"/>
    <cellStyle name="메모 33" xfId="1062" xr:uid="{00000000-0005-0000-0000-000068040000}"/>
    <cellStyle name="메모 34" xfId="1063" xr:uid="{00000000-0005-0000-0000-000069040000}"/>
    <cellStyle name="메모 35" xfId="1064" xr:uid="{00000000-0005-0000-0000-00006A040000}"/>
    <cellStyle name="메모 36" xfId="1065" xr:uid="{00000000-0005-0000-0000-00006B040000}"/>
    <cellStyle name="메모 37" xfId="1066" xr:uid="{00000000-0005-0000-0000-00006C040000}"/>
    <cellStyle name="메모 38" xfId="1067" xr:uid="{00000000-0005-0000-0000-00006D040000}"/>
    <cellStyle name="메모 39" xfId="1068" xr:uid="{00000000-0005-0000-0000-00006E040000}"/>
    <cellStyle name="메모 4" xfId="1069" xr:uid="{00000000-0005-0000-0000-00006F040000}"/>
    <cellStyle name="메모 40" xfId="1678" xr:uid="{00000000-0005-0000-0000-000070040000}"/>
    <cellStyle name="메모 41" xfId="1679" xr:uid="{00000000-0005-0000-0000-000071040000}"/>
    <cellStyle name="메모 42" xfId="1680" xr:uid="{00000000-0005-0000-0000-000072040000}"/>
    <cellStyle name="메모 43" xfId="1681" xr:uid="{00000000-0005-0000-0000-000073040000}"/>
    <cellStyle name="메모 44" xfId="1682" xr:uid="{00000000-0005-0000-0000-000074040000}"/>
    <cellStyle name="메모 45" xfId="1683" xr:uid="{00000000-0005-0000-0000-000075040000}"/>
    <cellStyle name="메모 46" xfId="1684" xr:uid="{00000000-0005-0000-0000-000076040000}"/>
    <cellStyle name="메모 47" xfId="1685" xr:uid="{00000000-0005-0000-0000-000077040000}"/>
    <cellStyle name="메모 48" xfId="1686" xr:uid="{00000000-0005-0000-0000-000078040000}"/>
    <cellStyle name="메모 49" xfId="1687" xr:uid="{00000000-0005-0000-0000-000079040000}"/>
    <cellStyle name="메모 5" xfId="1070" xr:uid="{00000000-0005-0000-0000-00007A040000}"/>
    <cellStyle name="메모 50" xfId="1688" xr:uid="{00000000-0005-0000-0000-00007B040000}"/>
    <cellStyle name="메모 51" xfId="1689" xr:uid="{00000000-0005-0000-0000-00007C040000}"/>
    <cellStyle name="메모 52" xfId="1690" xr:uid="{00000000-0005-0000-0000-00007D040000}"/>
    <cellStyle name="메모 53" xfId="1691" xr:uid="{00000000-0005-0000-0000-00007E040000}"/>
    <cellStyle name="메모 54" xfId="1692" xr:uid="{00000000-0005-0000-0000-00007F040000}"/>
    <cellStyle name="메모 55" xfId="1693" xr:uid="{00000000-0005-0000-0000-000080040000}"/>
    <cellStyle name="메모 56" xfId="1694" xr:uid="{00000000-0005-0000-0000-000081040000}"/>
    <cellStyle name="메모 57" xfId="1695" xr:uid="{00000000-0005-0000-0000-000082040000}"/>
    <cellStyle name="메모 58" xfId="1696" xr:uid="{00000000-0005-0000-0000-000083040000}"/>
    <cellStyle name="메모 59" xfId="1697" xr:uid="{00000000-0005-0000-0000-000084040000}"/>
    <cellStyle name="메모 6" xfId="1071" xr:uid="{00000000-0005-0000-0000-000085040000}"/>
    <cellStyle name="메모 60" xfId="1698" xr:uid="{00000000-0005-0000-0000-000086040000}"/>
    <cellStyle name="메모 61" xfId="1699" xr:uid="{00000000-0005-0000-0000-000087040000}"/>
    <cellStyle name="메모 62" xfId="1700" xr:uid="{00000000-0005-0000-0000-000088040000}"/>
    <cellStyle name="메모 63" xfId="1701" xr:uid="{00000000-0005-0000-0000-000089040000}"/>
    <cellStyle name="메모 64" xfId="1702" xr:uid="{00000000-0005-0000-0000-00008A040000}"/>
    <cellStyle name="메모 65" xfId="1703" xr:uid="{00000000-0005-0000-0000-00008B040000}"/>
    <cellStyle name="메모 66" xfId="1704" xr:uid="{00000000-0005-0000-0000-00008C040000}"/>
    <cellStyle name="메모 67" xfId="1705" xr:uid="{00000000-0005-0000-0000-00008D040000}"/>
    <cellStyle name="메모 68" xfId="1706" xr:uid="{00000000-0005-0000-0000-00008E040000}"/>
    <cellStyle name="메모 69" xfId="1707" xr:uid="{00000000-0005-0000-0000-00008F040000}"/>
    <cellStyle name="메모 7" xfId="1072" xr:uid="{00000000-0005-0000-0000-000090040000}"/>
    <cellStyle name="메모 70" xfId="1708" xr:uid="{00000000-0005-0000-0000-000091040000}"/>
    <cellStyle name="메모 71" xfId="1709" xr:uid="{00000000-0005-0000-0000-000092040000}"/>
    <cellStyle name="메모 72" xfId="1710" xr:uid="{00000000-0005-0000-0000-000093040000}"/>
    <cellStyle name="메모 73" xfId="1711" xr:uid="{00000000-0005-0000-0000-000094040000}"/>
    <cellStyle name="메모 74" xfId="1712" xr:uid="{00000000-0005-0000-0000-000095040000}"/>
    <cellStyle name="메모 75" xfId="1713" xr:uid="{00000000-0005-0000-0000-000096040000}"/>
    <cellStyle name="메모 76" xfId="1714" xr:uid="{00000000-0005-0000-0000-000097040000}"/>
    <cellStyle name="메모 77" xfId="1715" xr:uid="{00000000-0005-0000-0000-000098040000}"/>
    <cellStyle name="메모 78" xfId="1716" xr:uid="{00000000-0005-0000-0000-000099040000}"/>
    <cellStyle name="메모 79" xfId="1717" xr:uid="{00000000-0005-0000-0000-00009A040000}"/>
    <cellStyle name="메모 8" xfId="1073" xr:uid="{00000000-0005-0000-0000-00009B040000}"/>
    <cellStyle name="메모 80" xfId="1718" xr:uid="{00000000-0005-0000-0000-00009C040000}"/>
    <cellStyle name="메모 81" xfId="1719" xr:uid="{00000000-0005-0000-0000-00009D040000}"/>
    <cellStyle name="메모 82" xfId="1720" xr:uid="{00000000-0005-0000-0000-00009E040000}"/>
    <cellStyle name="메모 83" xfId="1721" xr:uid="{00000000-0005-0000-0000-00009F040000}"/>
    <cellStyle name="메모 84" xfId="1722" xr:uid="{00000000-0005-0000-0000-0000A0040000}"/>
    <cellStyle name="메모 85" xfId="1723" xr:uid="{00000000-0005-0000-0000-0000A1040000}"/>
    <cellStyle name="메모 86" xfId="1724" xr:uid="{00000000-0005-0000-0000-0000A2040000}"/>
    <cellStyle name="메모 87" xfId="1725" xr:uid="{00000000-0005-0000-0000-0000A3040000}"/>
    <cellStyle name="메모 88" xfId="1726" xr:uid="{00000000-0005-0000-0000-0000A4040000}"/>
    <cellStyle name="메모 89" xfId="1727" xr:uid="{00000000-0005-0000-0000-0000A5040000}"/>
    <cellStyle name="메모 9" xfId="1074" xr:uid="{00000000-0005-0000-0000-0000A6040000}"/>
    <cellStyle name="메모 90" xfId="1728" xr:uid="{00000000-0005-0000-0000-0000A7040000}"/>
    <cellStyle name="메모 91" xfId="1729" xr:uid="{00000000-0005-0000-0000-0000A8040000}"/>
    <cellStyle name="메모 92" xfId="1730" xr:uid="{00000000-0005-0000-0000-0000A9040000}"/>
    <cellStyle name="메모 93" xfId="1731" xr:uid="{00000000-0005-0000-0000-0000AA040000}"/>
    <cellStyle name="메모 94" xfId="1732" xr:uid="{00000000-0005-0000-0000-0000AB040000}"/>
    <cellStyle name="메모 95" xfId="1733" xr:uid="{00000000-0005-0000-0000-0000AC040000}"/>
    <cellStyle name="메모 96" xfId="1734" xr:uid="{00000000-0005-0000-0000-0000AD040000}"/>
    <cellStyle name="메모 97" xfId="1735" xr:uid="{00000000-0005-0000-0000-0000AE040000}"/>
    <cellStyle name="메모 98" xfId="1736" xr:uid="{00000000-0005-0000-0000-0000AF040000}"/>
    <cellStyle name="메모 99" xfId="1737" xr:uid="{00000000-0005-0000-0000-0000B0040000}"/>
    <cellStyle name="보통 10" xfId="1075" xr:uid="{00000000-0005-0000-0000-0000B1040000}"/>
    <cellStyle name="보통 11" xfId="1076" xr:uid="{00000000-0005-0000-0000-0000B2040000}"/>
    <cellStyle name="보통 12" xfId="1077" xr:uid="{00000000-0005-0000-0000-0000B3040000}"/>
    <cellStyle name="보통 13" xfId="1078" xr:uid="{00000000-0005-0000-0000-0000B4040000}"/>
    <cellStyle name="보통 14" xfId="1079" xr:uid="{00000000-0005-0000-0000-0000B5040000}"/>
    <cellStyle name="보통 15" xfId="1080" xr:uid="{00000000-0005-0000-0000-0000B6040000}"/>
    <cellStyle name="보통 16" xfId="1081" xr:uid="{00000000-0005-0000-0000-0000B7040000}"/>
    <cellStyle name="보통 17" xfId="1082" xr:uid="{00000000-0005-0000-0000-0000B8040000}"/>
    <cellStyle name="보통 18" xfId="1083" xr:uid="{00000000-0005-0000-0000-0000B9040000}"/>
    <cellStyle name="보통 19" xfId="1084" xr:uid="{00000000-0005-0000-0000-0000BA040000}"/>
    <cellStyle name="보통 2" xfId="1085" xr:uid="{00000000-0005-0000-0000-0000BB040000}"/>
    <cellStyle name="보통 2 2" xfId="1086" xr:uid="{00000000-0005-0000-0000-0000BC040000}"/>
    <cellStyle name="보통 20" xfId="1087" xr:uid="{00000000-0005-0000-0000-0000BD040000}"/>
    <cellStyle name="보통 21" xfId="1088" xr:uid="{00000000-0005-0000-0000-0000BE040000}"/>
    <cellStyle name="보통 22" xfId="1089" xr:uid="{00000000-0005-0000-0000-0000BF040000}"/>
    <cellStyle name="보통 23" xfId="1090" xr:uid="{00000000-0005-0000-0000-0000C0040000}"/>
    <cellStyle name="보통 24" xfId="1091" xr:uid="{00000000-0005-0000-0000-0000C1040000}"/>
    <cellStyle name="보통 25" xfId="1092" xr:uid="{00000000-0005-0000-0000-0000C2040000}"/>
    <cellStyle name="보통 26" xfId="1093" xr:uid="{00000000-0005-0000-0000-0000C3040000}"/>
    <cellStyle name="보통 27" xfId="1094" xr:uid="{00000000-0005-0000-0000-0000C4040000}"/>
    <cellStyle name="보통 28" xfId="1095" xr:uid="{00000000-0005-0000-0000-0000C5040000}"/>
    <cellStyle name="보통 29" xfId="1096" xr:uid="{00000000-0005-0000-0000-0000C6040000}"/>
    <cellStyle name="보통 3" xfId="1097" xr:uid="{00000000-0005-0000-0000-0000C7040000}"/>
    <cellStyle name="보통 30" xfId="1098" xr:uid="{00000000-0005-0000-0000-0000C8040000}"/>
    <cellStyle name="보통 31" xfId="1099" xr:uid="{00000000-0005-0000-0000-0000C9040000}"/>
    <cellStyle name="보통 32" xfId="1100" xr:uid="{00000000-0005-0000-0000-0000CA040000}"/>
    <cellStyle name="보통 33" xfId="1101" xr:uid="{00000000-0005-0000-0000-0000CB040000}"/>
    <cellStyle name="보통 34" xfId="1102" xr:uid="{00000000-0005-0000-0000-0000CC040000}"/>
    <cellStyle name="보통 35" xfId="1103" xr:uid="{00000000-0005-0000-0000-0000CD040000}"/>
    <cellStyle name="보통 36" xfId="1104" xr:uid="{00000000-0005-0000-0000-0000CE040000}"/>
    <cellStyle name="보통 37" xfId="1105" xr:uid="{00000000-0005-0000-0000-0000CF040000}"/>
    <cellStyle name="보통 38" xfId="1106" xr:uid="{00000000-0005-0000-0000-0000D0040000}"/>
    <cellStyle name="보통 4" xfId="1107" xr:uid="{00000000-0005-0000-0000-0000D1040000}"/>
    <cellStyle name="보통 5" xfId="1108" xr:uid="{00000000-0005-0000-0000-0000D2040000}"/>
    <cellStyle name="보통 6" xfId="1109" xr:uid="{00000000-0005-0000-0000-0000D3040000}"/>
    <cellStyle name="보통 7" xfId="1110" xr:uid="{00000000-0005-0000-0000-0000D4040000}"/>
    <cellStyle name="보통 8" xfId="1111" xr:uid="{00000000-0005-0000-0000-0000D5040000}"/>
    <cellStyle name="보통 9" xfId="1112" xr:uid="{00000000-0005-0000-0000-0000D6040000}"/>
    <cellStyle name="설명 텍스트 10" xfId="1113" xr:uid="{00000000-0005-0000-0000-0000D7040000}"/>
    <cellStyle name="설명 텍스트 11" xfId="1114" xr:uid="{00000000-0005-0000-0000-0000D8040000}"/>
    <cellStyle name="설명 텍스트 12" xfId="1115" xr:uid="{00000000-0005-0000-0000-0000D9040000}"/>
    <cellStyle name="설명 텍스트 13" xfId="1116" xr:uid="{00000000-0005-0000-0000-0000DA040000}"/>
    <cellStyle name="설명 텍스트 14" xfId="1117" xr:uid="{00000000-0005-0000-0000-0000DB040000}"/>
    <cellStyle name="설명 텍스트 15" xfId="1118" xr:uid="{00000000-0005-0000-0000-0000DC040000}"/>
    <cellStyle name="설명 텍스트 16" xfId="1119" xr:uid="{00000000-0005-0000-0000-0000DD040000}"/>
    <cellStyle name="설명 텍스트 17" xfId="1120" xr:uid="{00000000-0005-0000-0000-0000DE040000}"/>
    <cellStyle name="설명 텍스트 18" xfId="1121" xr:uid="{00000000-0005-0000-0000-0000DF040000}"/>
    <cellStyle name="설명 텍스트 19" xfId="1122" xr:uid="{00000000-0005-0000-0000-0000E0040000}"/>
    <cellStyle name="설명 텍스트 2" xfId="1123" xr:uid="{00000000-0005-0000-0000-0000E1040000}"/>
    <cellStyle name="설명 텍스트 2 2" xfId="1124" xr:uid="{00000000-0005-0000-0000-0000E2040000}"/>
    <cellStyle name="설명 텍스트 20" xfId="1125" xr:uid="{00000000-0005-0000-0000-0000E3040000}"/>
    <cellStyle name="설명 텍스트 21" xfId="1126" xr:uid="{00000000-0005-0000-0000-0000E4040000}"/>
    <cellStyle name="설명 텍스트 22" xfId="1127" xr:uid="{00000000-0005-0000-0000-0000E5040000}"/>
    <cellStyle name="설명 텍스트 23" xfId="1128" xr:uid="{00000000-0005-0000-0000-0000E6040000}"/>
    <cellStyle name="설명 텍스트 24" xfId="1129" xr:uid="{00000000-0005-0000-0000-0000E7040000}"/>
    <cellStyle name="설명 텍스트 25" xfId="1130" xr:uid="{00000000-0005-0000-0000-0000E8040000}"/>
    <cellStyle name="설명 텍스트 26" xfId="1131" xr:uid="{00000000-0005-0000-0000-0000E9040000}"/>
    <cellStyle name="설명 텍스트 27" xfId="1132" xr:uid="{00000000-0005-0000-0000-0000EA040000}"/>
    <cellStyle name="설명 텍스트 28" xfId="1133" xr:uid="{00000000-0005-0000-0000-0000EB040000}"/>
    <cellStyle name="설명 텍스트 29" xfId="1134" xr:uid="{00000000-0005-0000-0000-0000EC040000}"/>
    <cellStyle name="설명 텍스트 3" xfId="1135" xr:uid="{00000000-0005-0000-0000-0000ED040000}"/>
    <cellStyle name="설명 텍스트 30" xfId="1136" xr:uid="{00000000-0005-0000-0000-0000EE040000}"/>
    <cellStyle name="설명 텍스트 31" xfId="1137" xr:uid="{00000000-0005-0000-0000-0000EF040000}"/>
    <cellStyle name="설명 텍스트 32" xfId="1138" xr:uid="{00000000-0005-0000-0000-0000F0040000}"/>
    <cellStyle name="설명 텍스트 33" xfId="1139" xr:uid="{00000000-0005-0000-0000-0000F1040000}"/>
    <cellStyle name="설명 텍스트 34" xfId="1140" xr:uid="{00000000-0005-0000-0000-0000F2040000}"/>
    <cellStyle name="설명 텍스트 35" xfId="1141" xr:uid="{00000000-0005-0000-0000-0000F3040000}"/>
    <cellStyle name="설명 텍스트 36" xfId="1142" xr:uid="{00000000-0005-0000-0000-0000F4040000}"/>
    <cellStyle name="설명 텍스트 37" xfId="1143" xr:uid="{00000000-0005-0000-0000-0000F5040000}"/>
    <cellStyle name="설명 텍스트 38" xfId="1144" xr:uid="{00000000-0005-0000-0000-0000F6040000}"/>
    <cellStyle name="설명 텍스트 4" xfId="1145" xr:uid="{00000000-0005-0000-0000-0000F7040000}"/>
    <cellStyle name="설명 텍스트 5" xfId="1146" xr:uid="{00000000-0005-0000-0000-0000F8040000}"/>
    <cellStyle name="설명 텍스트 6" xfId="1147" xr:uid="{00000000-0005-0000-0000-0000F9040000}"/>
    <cellStyle name="설명 텍스트 7" xfId="1148" xr:uid="{00000000-0005-0000-0000-0000FA040000}"/>
    <cellStyle name="설명 텍스트 8" xfId="1149" xr:uid="{00000000-0005-0000-0000-0000FB040000}"/>
    <cellStyle name="설명 텍스트 9" xfId="1150" xr:uid="{00000000-0005-0000-0000-0000FC040000}"/>
    <cellStyle name="셀 확인 10" xfId="1151" xr:uid="{00000000-0005-0000-0000-0000FD040000}"/>
    <cellStyle name="셀 확인 11" xfId="1152" xr:uid="{00000000-0005-0000-0000-0000FE040000}"/>
    <cellStyle name="셀 확인 12" xfId="1153" xr:uid="{00000000-0005-0000-0000-0000FF040000}"/>
    <cellStyle name="셀 확인 13" xfId="1154" xr:uid="{00000000-0005-0000-0000-000000050000}"/>
    <cellStyle name="셀 확인 14" xfId="1155" xr:uid="{00000000-0005-0000-0000-000001050000}"/>
    <cellStyle name="셀 확인 15" xfId="1156" xr:uid="{00000000-0005-0000-0000-000002050000}"/>
    <cellStyle name="셀 확인 16" xfId="1157" xr:uid="{00000000-0005-0000-0000-000003050000}"/>
    <cellStyle name="셀 확인 17" xfId="1158" xr:uid="{00000000-0005-0000-0000-000004050000}"/>
    <cellStyle name="셀 확인 18" xfId="1159" xr:uid="{00000000-0005-0000-0000-000005050000}"/>
    <cellStyle name="셀 확인 19" xfId="1160" xr:uid="{00000000-0005-0000-0000-000006050000}"/>
    <cellStyle name="셀 확인 2" xfId="1161" xr:uid="{00000000-0005-0000-0000-000007050000}"/>
    <cellStyle name="셀 확인 2 2" xfId="1162" xr:uid="{00000000-0005-0000-0000-000008050000}"/>
    <cellStyle name="셀 확인 20" xfId="1163" xr:uid="{00000000-0005-0000-0000-000009050000}"/>
    <cellStyle name="셀 확인 21" xfId="1164" xr:uid="{00000000-0005-0000-0000-00000A050000}"/>
    <cellStyle name="셀 확인 22" xfId="1165" xr:uid="{00000000-0005-0000-0000-00000B050000}"/>
    <cellStyle name="셀 확인 23" xfId="1166" xr:uid="{00000000-0005-0000-0000-00000C050000}"/>
    <cellStyle name="셀 확인 24" xfId="1167" xr:uid="{00000000-0005-0000-0000-00000D050000}"/>
    <cellStyle name="셀 확인 25" xfId="1168" xr:uid="{00000000-0005-0000-0000-00000E050000}"/>
    <cellStyle name="셀 확인 26" xfId="1169" xr:uid="{00000000-0005-0000-0000-00000F050000}"/>
    <cellStyle name="셀 확인 27" xfId="1170" xr:uid="{00000000-0005-0000-0000-000010050000}"/>
    <cellStyle name="셀 확인 28" xfId="1171" xr:uid="{00000000-0005-0000-0000-000011050000}"/>
    <cellStyle name="셀 확인 29" xfId="1172" xr:uid="{00000000-0005-0000-0000-000012050000}"/>
    <cellStyle name="셀 확인 3" xfId="1173" xr:uid="{00000000-0005-0000-0000-000013050000}"/>
    <cellStyle name="셀 확인 30" xfId="1174" xr:uid="{00000000-0005-0000-0000-000014050000}"/>
    <cellStyle name="셀 확인 31" xfId="1175" xr:uid="{00000000-0005-0000-0000-000015050000}"/>
    <cellStyle name="셀 확인 32" xfId="1176" xr:uid="{00000000-0005-0000-0000-000016050000}"/>
    <cellStyle name="셀 확인 33" xfId="1177" xr:uid="{00000000-0005-0000-0000-000017050000}"/>
    <cellStyle name="셀 확인 34" xfId="1178" xr:uid="{00000000-0005-0000-0000-000018050000}"/>
    <cellStyle name="셀 확인 35" xfId="1179" xr:uid="{00000000-0005-0000-0000-000019050000}"/>
    <cellStyle name="셀 확인 36" xfId="1180" xr:uid="{00000000-0005-0000-0000-00001A050000}"/>
    <cellStyle name="셀 확인 37" xfId="1181" xr:uid="{00000000-0005-0000-0000-00001B050000}"/>
    <cellStyle name="셀 확인 38" xfId="1182" xr:uid="{00000000-0005-0000-0000-00001C050000}"/>
    <cellStyle name="셀 확인 4" xfId="1183" xr:uid="{00000000-0005-0000-0000-00001D050000}"/>
    <cellStyle name="셀 확인 5" xfId="1184" xr:uid="{00000000-0005-0000-0000-00001E050000}"/>
    <cellStyle name="셀 확인 6" xfId="1185" xr:uid="{00000000-0005-0000-0000-00001F050000}"/>
    <cellStyle name="셀 확인 7" xfId="1186" xr:uid="{00000000-0005-0000-0000-000020050000}"/>
    <cellStyle name="셀 확인 8" xfId="1187" xr:uid="{00000000-0005-0000-0000-000021050000}"/>
    <cellStyle name="셀 확인 9" xfId="1188" xr:uid="{00000000-0005-0000-0000-000022050000}"/>
    <cellStyle name="연결된 셀 10" xfId="1189" xr:uid="{00000000-0005-0000-0000-000023050000}"/>
    <cellStyle name="연결된 셀 11" xfId="1190" xr:uid="{00000000-0005-0000-0000-000024050000}"/>
    <cellStyle name="연결된 셀 12" xfId="1191" xr:uid="{00000000-0005-0000-0000-000025050000}"/>
    <cellStyle name="연결된 셀 13" xfId="1192" xr:uid="{00000000-0005-0000-0000-000026050000}"/>
    <cellStyle name="연결된 셀 14" xfId="1193" xr:uid="{00000000-0005-0000-0000-000027050000}"/>
    <cellStyle name="연결된 셀 15" xfId="1194" xr:uid="{00000000-0005-0000-0000-000028050000}"/>
    <cellStyle name="연결된 셀 16" xfId="1195" xr:uid="{00000000-0005-0000-0000-000029050000}"/>
    <cellStyle name="연결된 셀 17" xfId="1196" xr:uid="{00000000-0005-0000-0000-00002A050000}"/>
    <cellStyle name="연결된 셀 18" xfId="1197" xr:uid="{00000000-0005-0000-0000-00002B050000}"/>
    <cellStyle name="연결된 셀 19" xfId="1198" xr:uid="{00000000-0005-0000-0000-00002C050000}"/>
    <cellStyle name="연결된 셀 2" xfId="1199" xr:uid="{00000000-0005-0000-0000-00002D050000}"/>
    <cellStyle name="연결된 셀 2 2" xfId="1200" xr:uid="{00000000-0005-0000-0000-00002E050000}"/>
    <cellStyle name="연결된 셀 20" xfId="1201" xr:uid="{00000000-0005-0000-0000-00002F050000}"/>
    <cellStyle name="연결된 셀 21" xfId="1202" xr:uid="{00000000-0005-0000-0000-000030050000}"/>
    <cellStyle name="연결된 셀 22" xfId="1203" xr:uid="{00000000-0005-0000-0000-000031050000}"/>
    <cellStyle name="연결된 셀 23" xfId="1204" xr:uid="{00000000-0005-0000-0000-000032050000}"/>
    <cellStyle name="연결된 셀 24" xfId="1205" xr:uid="{00000000-0005-0000-0000-000033050000}"/>
    <cellStyle name="연결된 셀 25" xfId="1206" xr:uid="{00000000-0005-0000-0000-000034050000}"/>
    <cellStyle name="연결된 셀 26" xfId="1207" xr:uid="{00000000-0005-0000-0000-000035050000}"/>
    <cellStyle name="연결된 셀 27" xfId="1208" xr:uid="{00000000-0005-0000-0000-000036050000}"/>
    <cellStyle name="연결된 셀 28" xfId="1209" xr:uid="{00000000-0005-0000-0000-000037050000}"/>
    <cellStyle name="연결된 셀 29" xfId="1210" xr:uid="{00000000-0005-0000-0000-000038050000}"/>
    <cellStyle name="연결된 셀 3" xfId="1211" xr:uid="{00000000-0005-0000-0000-000039050000}"/>
    <cellStyle name="연결된 셀 30" xfId="1212" xr:uid="{00000000-0005-0000-0000-00003A050000}"/>
    <cellStyle name="연결된 셀 31" xfId="1213" xr:uid="{00000000-0005-0000-0000-00003B050000}"/>
    <cellStyle name="연결된 셀 32" xfId="1214" xr:uid="{00000000-0005-0000-0000-00003C050000}"/>
    <cellStyle name="연결된 셀 33" xfId="1215" xr:uid="{00000000-0005-0000-0000-00003D050000}"/>
    <cellStyle name="연결된 셀 34" xfId="1216" xr:uid="{00000000-0005-0000-0000-00003E050000}"/>
    <cellStyle name="연결된 셀 35" xfId="1217" xr:uid="{00000000-0005-0000-0000-00003F050000}"/>
    <cellStyle name="연결된 셀 36" xfId="1218" xr:uid="{00000000-0005-0000-0000-000040050000}"/>
    <cellStyle name="연결된 셀 37" xfId="1219" xr:uid="{00000000-0005-0000-0000-000041050000}"/>
    <cellStyle name="연결된 셀 38" xfId="1220" xr:uid="{00000000-0005-0000-0000-000042050000}"/>
    <cellStyle name="연결된 셀 4" xfId="1221" xr:uid="{00000000-0005-0000-0000-000043050000}"/>
    <cellStyle name="연결된 셀 5" xfId="1222" xr:uid="{00000000-0005-0000-0000-000044050000}"/>
    <cellStyle name="연결된 셀 6" xfId="1223" xr:uid="{00000000-0005-0000-0000-000045050000}"/>
    <cellStyle name="연결된 셀 7" xfId="1224" xr:uid="{00000000-0005-0000-0000-000046050000}"/>
    <cellStyle name="연결된 셀 8" xfId="1225" xr:uid="{00000000-0005-0000-0000-000047050000}"/>
    <cellStyle name="연결된 셀 9" xfId="1226" xr:uid="{00000000-0005-0000-0000-000048050000}"/>
    <cellStyle name="요약 10" xfId="1227" xr:uid="{00000000-0005-0000-0000-000049050000}"/>
    <cellStyle name="요약 11" xfId="1228" xr:uid="{00000000-0005-0000-0000-00004A050000}"/>
    <cellStyle name="요약 12" xfId="1229" xr:uid="{00000000-0005-0000-0000-00004B050000}"/>
    <cellStyle name="요약 13" xfId="1230" xr:uid="{00000000-0005-0000-0000-00004C050000}"/>
    <cellStyle name="요약 14" xfId="1231" xr:uid="{00000000-0005-0000-0000-00004D050000}"/>
    <cellStyle name="요약 15" xfId="1232" xr:uid="{00000000-0005-0000-0000-00004E050000}"/>
    <cellStyle name="요약 16" xfId="1233" xr:uid="{00000000-0005-0000-0000-00004F050000}"/>
    <cellStyle name="요약 17" xfId="1234" xr:uid="{00000000-0005-0000-0000-000050050000}"/>
    <cellStyle name="요약 18" xfId="1235" xr:uid="{00000000-0005-0000-0000-000051050000}"/>
    <cellStyle name="요약 19" xfId="1236" xr:uid="{00000000-0005-0000-0000-000052050000}"/>
    <cellStyle name="요약 2" xfId="1237" xr:uid="{00000000-0005-0000-0000-000053050000}"/>
    <cellStyle name="요약 2 2" xfId="1238" xr:uid="{00000000-0005-0000-0000-000054050000}"/>
    <cellStyle name="요약 20" xfId="1239" xr:uid="{00000000-0005-0000-0000-000055050000}"/>
    <cellStyle name="요약 21" xfId="1240" xr:uid="{00000000-0005-0000-0000-000056050000}"/>
    <cellStyle name="요약 22" xfId="1241" xr:uid="{00000000-0005-0000-0000-000057050000}"/>
    <cellStyle name="요약 23" xfId="1242" xr:uid="{00000000-0005-0000-0000-000058050000}"/>
    <cellStyle name="요약 24" xfId="1243" xr:uid="{00000000-0005-0000-0000-000059050000}"/>
    <cellStyle name="요약 25" xfId="1244" xr:uid="{00000000-0005-0000-0000-00005A050000}"/>
    <cellStyle name="요약 26" xfId="1245" xr:uid="{00000000-0005-0000-0000-00005B050000}"/>
    <cellStyle name="요약 27" xfId="1246" xr:uid="{00000000-0005-0000-0000-00005C050000}"/>
    <cellStyle name="요약 28" xfId="1247" xr:uid="{00000000-0005-0000-0000-00005D050000}"/>
    <cellStyle name="요약 29" xfId="1248" xr:uid="{00000000-0005-0000-0000-00005E050000}"/>
    <cellStyle name="요약 3" xfId="1249" xr:uid="{00000000-0005-0000-0000-00005F050000}"/>
    <cellStyle name="요약 30" xfId="1250" xr:uid="{00000000-0005-0000-0000-000060050000}"/>
    <cellStyle name="요약 31" xfId="1251" xr:uid="{00000000-0005-0000-0000-000061050000}"/>
    <cellStyle name="요약 32" xfId="1252" xr:uid="{00000000-0005-0000-0000-000062050000}"/>
    <cellStyle name="요약 33" xfId="1253" xr:uid="{00000000-0005-0000-0000-000063050000}"/>
    <cellStyle name="요약 34" xfId="1254" xr:uid="{00000000-0005-0000-0000-000064050000}"/>
    <cellStyle name="요약 35" xfId="1255" xr:uid="{00000000-0005-0000-0000-000065050000}"/>
    <cellStyle name="요약 36" xfId="1256" xr:uid="{00000000-0005-0000-0000-000066050000}"/>
    <cellStyle name="요약 37" xfId="1257" xr:uid="{00000000-0005-0000-0000-000067050000}"/>
    <cellStyle name="요약 38" xfId="1258" xr:uid="{00000000-0005-0000-0000-000068050000}"/>
    <cellStyle name="요약 4" xfId="1259" xr:uid="{00000000-0005-0000-0000-000069050000}"/>
    <cellStyle name="요약 5" xfId="1260" xr:uid="{00000000-0005-0000-0000-00006A050000}"/>
    <cellStyle name="요약 6" xfId="1261" xr:uid="{00000000-0005-0000-0000-00006B050000}"/>
    <cellStyle name="요약 7" xfId="1262" xr:uid="{00000000-0005-0000-0000-00006C050000}"/>
    <cellStyle name="요약 8" xfId="1263" xr:uid="{00000000-0005-0000-0000-00006D050000}"/>
    <cellStyle name="요약 9" xfId="1264" xr:uid="{00000000-0005-0000-0000-00006E050000}"/>
    <cellStyle name="입력 10" xfId="1265" xr:uid="{00000000-0005-0000-0000-00006F050000}"/>
    <cellStyle name="입력 11" xfId="1266" xr:uid="{00000000-0005-0000-0000-000070050000}"/>
    <cellStyle name="입력 12" xfId="1267" xr:uid="{00000000-0005-0000-0000-000071050000}"/>
    <cellStyle name="입력 13" xfId="1268" xr:uid="{00000000-0005-0000-0000-000072050000}"/>
    <cellStyle name="입력 14" xfId="1269" xr:uid="{00000000-0005-0000-0000-000073050000}"/>
    <cellStyle name="입력 15" xfId="1270" xr:uid="{00000000-0005-0000-0000-000074050000}"/>
    <cellStyle name="입력 16" xfId="1271" xr:uid="{00000000-0005-0000-0000-000075050000}"/>
    <cellStyle name="입력 17" xfId="1272" xr:uid="{00000000-0005-0000-0000-000076050000}"/>
    <cellStyle name="입력 18" xfId="1273" xr:uid="{00000000-0005-0000-0000-000077050000}"/>
    <cellStyle name="입력 19" xfId="1274" xr:uid="{00000000-0005-0000-0000-000078050000}"/>
    <cellStyle name="입력 2" xfId="1275" xr:uid="{00000000-0005-0000-0000-000079050000}"/>
    <cellStyle name="입력 2 2" xfId="1276" xr:uid="{00000000-0005-0000-0000-00007A050000}"/>
    <cellStyle name="입력 20" xfId="1277" xr:uid="{00000000-0005-0000-0000-00007B050000}"/>
    <cellStyle name="입력 21" xfId="1278" xr:uid="{00000000-0005-0000-0000-00007C050000}"/>
    <cellStyle name="입력 22" xfId="1279" xr:uid="{00000000-0005-0000-0000-00007D050000}"/>
    <cellStyle name="입력 23" xfId="1280" xr:uid="{00000000-0005-0000-0000-00007E050000}"/>
    <cellStyle name="입력 24" xfId="1281" xr:uid="{00000000-0005-0000-0000-00007F050000}"/>
    <cellStyle name="입력 25" xfId="1282" xr:uid="{00000000-0005-0000-0000-000080050000}"/>
    <cellStyle name="입력 26" xfId="1283" xr:uid="{00000000-0005-0000-0000-000081050000}"/>
    <cellStyle name="입력 27" xfId="1284" xr:uid="{00000000-0005-0000-0000-000082050000}"/>
    <cellStyle name="입력 28" xfId="1285" xr:uid="{00000000-0005-0000-0000-000083050000}"/>
    <cellStyle name="입력 29" xfId="1286" xr:uid="{00000000-0005-0000-0000-000084050000}"/>
    <cellStyle name="입력 3" xfId="1287" xr:uid="{00000000-0005-0000-0000-000085050000}"/>
    <cellStyle name="입력 30" xfId="1288" xr:uid="{00000000-0005-0000-0000-000086050000}"/>
    <cellStyle name="입력 31" xfId="1289" xr:uid="{00000000-0005-0000-0000-000087050000}"/>
    <cellStyle name="입력 32" xfId="1290" xr:uid="{00000000-0005-0000-0000-000088050000}"/>
    <cellStyle name="입력 33" xfId="1291" xr:uid="{00000000-0005-0000-0000-000089050000}"/>
    <cellStyle name="입력 34" xfId="1292" xr:uid="{00000000-0005-0000-0000-00008A050000}"/>
    <cellStyle name="입력 35" xfId="1293" xr:uid="{00000000-0005-0000-0000-00008B050000}"/>
    <cellStyle name="입력 36" xfId="1294" xr:uid="{00000000-0005-0000-0000-00008C050000}"/>
    <cellStyle name="입력 37" xfId="1295" xr:uid="{00000000-0005-0000-0000-00008D050000}"/>
    <cellStyle name="입력 38" xfId="1296" xr:uid="{00000000-0005-0000-0000-00008E050000}"/>
    <cellStyle name="입력 4" xfId="1297" xr:uid="{00000000-0005-0000-0000-00008F050000}"/>
    <cellStyle name="입력 5" xfId="1298" xr:uid="{00000000-0005-0000-0000-000090050000}"/>
    <cellStyle name="입력 6" xfId="1299" xr:uid="{00000000-0005-0000-0000-000091050000}"/>
    <cellStyle name="입력 7" xfId="1300" xr:uid="{00000000-0005-0000-0000-000092050000}"/>
    <cellStyle name="입력 8" xfId="1301" xr:uid="{00000000-0005-0000-0000-000093050000}"/>
    <cellStyle name="입력 9" xfId="1302" xr:uid="{00000000-0005-0000-0000-000094050000}"/>
    <cellStyle name="제목 1 10" xfId="1303" xr:uid="{00000000-0005-0000-0000-000095050000}"/>
    <cellStyle name="제목 1 11" xfId="1304" xr:uid="{00000000-0005-0000-0000-000096050000}"/>
    <cellStyle name="제목 1 12" xfId="1305" xr:uid="{00000000-0005-0000-0000-000097050000}"/>
    <cellStyle name="제목 1 13" xfId="1306" xr:uid="{00000000-0005-0000-0000-000098050000}"/>
    <cellStyle name="제목 1 14" xfId="1307" xr:uid="{00000000-0005-0000-0000-000099050000}"/>
    <cellStyle name="제목 1 15" xfId="1308" xr:uid="{00000000-0005-0000-0000-00009A050000}"/>
    <cellStyle name="제목 1 16" xfId="1309" xr:uid="{00000000-0005-0000-0000-00009B050000}"/>
    <cellStyle name="제목 1 17" xfId="1310" xr:uid="{00000000-0005-0000-0000-00009C050000}"/>
    <cellStyle name="제목 1 18" xfId="1311" xr:uid="{00000000-0005-0000-0000-00009D050000}"/>
    <cellStyle name="제목 1 19" xfId="1312" xr:uid="{00000000-0005-0000-0000-00009E050000}"/>
    <cellStyle name="제목 1 2" xfId="1313" xr:uid="{00000000-0005-0000-0000-00009F050000}"/>
    <cellStyle name="제목 1 2 2" xfId="1314" xr:uid="{00000000-0005-0000-0000-0000A0050000}"/>
    <cellStyle name="제목 1 20" xfId="1315" xr:uid="{00000000-0005-0000-0000-0000A1050000}"/>
    <cellStyle name="제목 1 21" xfId="1316" xr:uid="{00000000-0005-0000-0000-0000A2050000}"/>
    <cellStyle name="제목 1 22" xfId="1317" xr:uid="{00000000-0005-0000-0000-0000A3050000}"/>
    <cellStyle name="제목 1 23" xfId="1318" xr:uid="{00000000-0005-0000-0000-0000A4050000}"/>
    <cellStyle name="제목 1 24" xfId="1319" xr:uid="{00000000-0005-0000-0000-0000A5050000}"/>
    <cellStyle name="제목 1 25" xfId="1320" xr:uid="{00000000-0005-0000-0000-0000A6050000}"/>
    <cellStyle name="제목 1 26" xfId="1321" xr:uid="{00000000-0005-0000-0000-0000A7050000}"/>
    <cellStyle name="제목 1 27" xfId="1322" xr:uid="{00000000-0005-0000-0000-0000A8050000}"/>
    <cellStyle name="제목 1 28" xfId="1323" xr:uid="{00000000-0005-0000-0000-0000A9050000}"/>
    <cellStyle name="제목 1 29" xfId="1324" xr:uid="{00000000-0005-0000-0000-0000AA050000}"/>
    <cellStyle name="제목 1 3" xfId="1325" xr:uid="{00000000-0005-0000-0000-0000AB050000}"/>
    <cellStyle name="제목 1 30" xfId="1326" xr:uid="{00000000-0005-0000-0000-0000AC050000}"/>
    <cellStyle name="제목 1 31" xfId="1327" xr:uid="{00000000-0005-0000-0000-0000AD050000}"/>
    <cellStyle name="제목 1 32" xfId="1328" xr:uid="{00000000-0005-0000-0000-0000AE050000}"/>
    <cellStyle name="제목 1 33" xfId="1329" xr:uid="{00000000-0005-0000-0000-0000AF050000}"/>
    <cellStyle name="제목 1 34" xfId="1330" xr:uid="{00000000-0005-0000-0000-0000B0050000}"/>
    <cellStyle name="제목 1 35" xfId="1331" xr:uid="{00000000-0005-0000-0000-0000B1050000}"/>
    <cellStyle name="제목 1 36" xfId="1332" xr:uid="{00000000-0005-0000-0000-0000B2050000}"/>
    <cellStyle name="제목 1 37" xfId="1333" xr:uid="{00000000-0005-0000-0000-0000B3050000}"/>
    <cellStyle name="제목 1 38" xfId="1334" xr:uid="{00000000-0005-0000-0000-0000B4050000}"/>
    <cellStyle name="제목 1 4" xfId="1335" xr:uid="{00000000-0005-0000-0000-0000B5050000}"/>
    <cellStyle name="제목 1 5" xfId="1336" xr:uid="{00000000-0005-0000-0000-0000B6050000}"/>
    <cellStyle name="제목 1 6" xfId="1337" xr:uid="{00000000-0005-0000-0000-0000B7050000}"/>
    <cellStyle name="제목 1 7" xfId="1338" xr:uid="{00000000-0005-0000-0000-0000B8050000}"/>
    <cellStyle name="제목 1 8" xfId="1339" xr:uid="{00000000-0005-0000-0000-0000B9050000}"/>
    <cellStyle name="제목 1 9" xfId="1340" xr:uid="{00000000-0005-0000-0000-0000BA050000}"/>
    <cellStyle name="제목 10" xfId="1341" xr:uid="{00000000-0005-0000-0000-0000BB050000}"/>
    <cellStyle name="제목 11" xfId="1342" xr:uid="{00000000-0005-0000-0000-0000BC050000}"/>
    <cellStyle name="제목 12" xfId="1343" xr:uid="{00000000-0005-0000-0000-0000BD050000}"/>
    <cellStyle name="제목 13" xfId="1344" xr:uid="{00000000-0005-0000-0000-0000BE050000}"/>
    <cellStyle name="제목 14" xfId="1345" xr:uid="{00000000-0005-0000-0000-0000BF050000}"/>
    <cellStyle name="제목 15" xfId="1346" xr:uid="{00000000-0005-0000-0000-0000C0050000}"/>
    <cellStyle name="제목 16" xfId="1347" xr:uid="{00000000-0005-0000-0000-0000C1050000}"/>
    <cellStyle name="제목 17" xfId="1348" xr:uid="{00000000-0005-0000-0000-0000C2050000}"/>
    <cellStyle name="제목 18" xfId="1349" xr:uid="{00000000-0005-0000-0000-0000C3050000}"/>
    <cellStyle name="제목 19" xfId="1350" xr:uid="{00000000-0005-0000-0000-0000C4050000}"/>
    <cellStyle name="제목 2 10" xfId="1351" xr:uid="{00000000-0005-0000-0000-0000C5050000}"/>
    <cellStyle name="제목 2 11" xfId="1352" xr:uid="{00000000-0005-0000-0000-0000C6050000}"/>
    <cellStyle name="제목 2 12" xfId="1353" xr:uid="{00000000-0005-0000-0000-0000C7050000}"/>
    <cellStyle name="제목 2 13" xfId="1354" xr:uid="{00000000-0005-0000-0000-0000C8050000}"/>
    <cellStyle name="제목 2 14" xfId="1355" xr:uid="{00000000-0005-0000-0000-0000C9050000}"/>
    <cellStyle name="제목 2 15" xfId="1356" xr:uid="{00000000-0005-0000-0000-0000CA050000}"/>
    <cellStyle name="제목 2 16" xfId="1357" xr:uid="{00000000-0005-0000-0000-0000CB050000}"/>
    <cellStyle name="제목 2 17" xfId="1358" xr:uid="{00000000-0005-0000-0000-0000CC050000}"/>
    <cellStyle name="제목 2 18" xfId="1359" xr:uid="{00000000-0005-0000-0000-0000CD050000}"/>
    <cellStyle name="제목 2 19" xfId="1360" xr:uid="{00000000-0005-0000-0000-0000CE050000}"/>
    <cellStyle name="제목 2 2" xfId="1361" xr:uid="{00000000-0005-0000-0000-0000CF050000}"/>
    <cellStyle name="제목 2 2 2" xfId="1362" xr:uid="{00000000-0005-0000-0000-0000D0050000}"/>
    <cellStyle name="제목 2 20" xfId="1363" xr:uid="{00000000-0005-0000-0000-0000D1050000}"/>
    <cellStyle name="제목 2 21" xfId="1364" xr:uid="{00000000-0005-0000-0000-0000D2050000}"/>
    <cellStyle name="제목 2 22" xfId="1365" xr:uid="{00000000-0005-0000-0000-0000D3050000}"/>
    <cellStyle name="제목 2 23" xfId="1366" xr:uid="{00000000-0005-0000-0000-0000D4050000}"/>
    <cellStyle name="제목 2 24" xfId="1367" xr:uid="{00000000-0005-0000-0000-0000D5050000}"/>
    <cellStyle name="제목 2 25" xfId="1368" xr:uid="{00000000-0005-0000-0000-0000D6050000}"/>
    <cellStyle name="제목 2 26" xfId="1369" xr:uid="{00000000-0005-0000-0000-0000D7050000}"/>
    <cellStyle name="제목 2 27" xfId="1370" xr:uid="{00000000-0005-0000-0000-0000D8050000}"/>
    <cellStyle name="제목 2 28" xfId="1371" xr:uid="{00000000-0005-0000-0000-0000D9050000}"/>
    <cellStyle name="제목 2 29" xfId="1372" xr:uid="{00000000-0005-0000-0000-0000DA050000}"/>
    <cellStyle name="제목 2 3" xfId="1373" xr:uid="{00000000-0005-0000-0000-0000DB050000}"/>
    <cellStyle name="제목 2 30" xfId="1374" xr:uid="{00000000-0005-0000-0000-0000DC050000}"/>
    <cellStyle name="제목 2 31" xfId="1375" xr:uid="{00000000-0005-0000-0000-0000DD050000}"/>
    <cellStyle name="제목 2 32" xfId="1376" xr:uid="{00000000-0005-0000-0000-0000DE050000}"/>
    <cellStyle name="제목 2 33" xfId="1377" xr:uid="{00000000-0005-0000-0000-0000DF050000}"/>
    <cellStyle name="제목 2 34" xfId="1378" xr:uid="{00000000-0005-0000-0000-0000E0050000}"/>
    <cellStyle name="제목 2 35" xfId="1379" xr:uid="{00000000-0005-0000-0000-0000E1050000}"/>
    <cellStyle name="제목 2 36" xfId="1380" xr:uid="{00000000-0005-0000-0000-0000E2050000}"/>
    <cellStyle name="제목 2 37" xfId="1381" xr:uid="{00000000-0005-0000-0000-0000E3050000}"/>
    <cellStyle name="제목 2 38" xfId="1382" xr:uid="{00000000-0005-0000-0000-0000E4050000}"/>
    <cellStyle name="제목 2 4" xfId="1383" xr:uid="{00000000-0005-0000-0000-0000E5050000}"/>
    <cellStyle name="제목 2 5" xfId="1384" xr:uid="{00000000-0005-0000-0000-0000E6050000}"/>
    <cellStyle name="제목 2 6" xfId="1385" xr:uid="{00000000-0005-0000-0000-0000E7050000}"/>
    <cellStyle name="제목 2 7" xfId="1386" xr:uid="{00000000-0005-0000-0000-0000E8050000}"/>
    <cellStyle name="제목 2 8" xfId="1387" xr:uid="{00000000-0005-0000-0000-0000E9050000}"/>
    <cellStyle name="제목 2 9" xfId="1388" xr:uid="{00000000-0005-0000-0000-0000EA050000}"/>
    <cellStyle name="제목 20" xfId="1389" xr:uid="{00000000-0005-0000-0000-0000EB050000}"/>
    <cellStyle name="제목 21" xfId="1390" xr:uid="{00000000-0005-0000-0000-0000EC050000}"/>
    <cellStyle name="제목 22" xfId="1391" xr:uid="{00000000-0005-0000-0000-0000ED050000}"/>
    <cellStyle name="제목 23" xfId="1392" xr:uid="{00000000-0005-0000-0000-0000EE050000}"/>
    <cellStyle name="제목 24" xfId="1393" xr:uid="{00000000-0005-0000-0000-0000EF050000}"/>
    <cellStyle name="제목 25" xfId="1394" xr:uid="{00000000-0005-0000-0000-0000F0050000}"/>
    <cellStyle name="제목 26" xfId="1395" xr:uid="{00000000-0005-0000-0000-0000F1050000}"/>
    <cellStyle name="제목 27" xfId="1396" xr:uid="{00000000-0005-0000-0000-0000F2050000}"/>
    <cellStyle name="제목 28" xfId="1397" xr:uid="{00000000-0005-0000-0000-0000F3050000}"/>
    <cellStyle name="제목 29" xfId="1398" xr:uid="{00000000-0005-0000-0000-0000F4050000}"/>
    <cellStyle name="제목 3 10" xfId="1399" xr:uid="{00000000-0005-0000-0000-0000F5050000}"/>
    <cellStyle name="제목 3 11" xfId="1400" xr:uid="{00000000-0005-0000-0000-0000F6050000}"/>
    <cellStyle name="제목 3 12" xfId="1401" xr:uid="{00000000-0005-0000-0000-0000F7050000}"/>
    <cellStyle name="제목 3 13" xfId="1402" xr:uid="{00000000-0005-0000-0000-0000F8050000}"/>
    <cellStyle name="제목 3 14" xfId="1403" xr:uid="{00000000-0005-0000-0000-0000F9050000}"/>
    <cellStyle name="제목 3 15" xfId="1404" xr:uid="{00000000-0005-0000-0000-0000FA050000}"/>
    <cellStyle name="제목 3 16" xfId="1405" xr:uid="{00000000-0005-0000-0000-0000FB050000}"/>
    <cellStyle name="제목 3 17" xfId="1406" xr:uid="{00000000-0005-0000-0000-0000FC050000}"/>
    <cellStyle name="제목 3 18" xfId="1407" xr:uid="{00000000-0005-0000-0000-0000FD050000}"/>
    <cellStyle name="제목 3 19" xfId="1408" xr:uid="{00000000-0005-0000-0000-0000FE050000}"/>
    <cellStyle name="제목 3 2" xfId="1409" xr:uid="{00000000-0005-0000-0000-0000FF050000}"/>
    <cellStyle name="제목 3 2 2" xfId="1410" xr:uid="{00000000-0005-0000-0000-000000060000}"/>
    <cellStyle name="제목 3 20" xfId="1411" xr:uid="{00000000-0005-0000-0000-000001060000}"/>
    <cellStyle name="제목 3 21" xfId="1412" xr:uid="{00000000-0005-0000-0000-000002060000}"/>
    <cellStyle name="제목 3 22" xfId="1413" xr:uid="{00000000-0005-0000-0000-000003060000}"/>
    <cellStyle name="제목 3 23" xfId="1414" xr:uid="{00000000-0005-0000-0000-000004060000}"/>
    <cellStyle name="제목 3 24" xfId="1415" xr:uid="{00000000-0005-0000-0000-000005060000}"/>
    <cellStyle name="제목 3 25" xfId="1416" xr:uid="{00000000-0005-0000-0000-000006060000}"/>
    <cellStyle name="제목 3 26" xfId="1417" xr:uid="{00000000-0005-0000-0000-000007060000}"/>
    <cellStyle name="제목 3 27" xfId="1418" xr:uid="{00000000-0005-0000-0000-000008060000}"/>
    <cellStyle name="제목 3 28" xfId="1419" xr:uid="{00000000-0005-0000-0000-000009060000}"/>
    <cellStyle name="제목 3 29" xfId="1420" xr:uid="{00000000-0005-0000-0000-00000A060000}"/>
    <cellStyle name="제목 3 3" xfId="1421" xr:uid="{00000000-0005-0000-0000-00000B060000}"/>
    <cellStyle name="제목 3 30" xfId="1422" xr:uid="{00000000-0005-0000-0000-00000C060000}"/>
    <cellStyle name="제목 3 31" xfId="1423" xr:uid="{00000000-0005-0000-0000-00000D060000}"/>
    <cellStyle name="제목 3 32" xfId="1424" xr:uid="{00000000-0005-0000-0000-00000E060000}"/>
    <cellStyle name="제목 3 33" xfId="1425" xr:uid="{00000000-0005-0000-0000-00000F060000}"/>
    <cellStyle name="제목 3 34" xfId="1426" xr:uid="{00000000-0005-0000-0000-000010060000}"/>
    <cellStyle name="제목 3 35" xfId="1427" xr:uid="{00000000-0005-0000-0000-000011060000}"/>
    <cellStyle name="제목 3 36" xfId="1428" xr:uid="{00000000-0005-0000-0000-000012060000}"/>
    <cellStyle name="제목 3 37" xfId="1429" xr:uid="{00000000-0005-0000-0000-000013060000}"/>
    <cellStyle name="제목 3 38" xfId="1430" xr:uid="{00000000-0005-0000-0000-000014060000}"/>
    <cellStyle name="제목 3 4" xfId="1431" xr:uid="{00000000-0005-0000-0000-000015060000}"/>
    <cellStyle name="제목 3 5" xfId="1432" xr:uid="{00000000-0005-0000-0000-000016060000}"/>
    <cellStyle name="제목 3 6" xfId="1433" xr:uid="{00000000-0005-0000-0000-000017060000}"/>
    <cellStyle name="제목 3 7" xfId="1434" xr:uid="{00000000-0005-0000-0000-000018060000}"/>
    <cellStyle name="제목 3 8" xfId="1435" xr:uid="{00000000-0005-0000-0000-000019060000}"/>
    <cellStyle name="제목 3 9" xfId="1436" xr:uid="{00000000-0005-0000-0000-00001A060000}"/>
    <cellStyle name="제목 30" xfId="1437" xr:uid="{00000000-0005-0000-0000-00001B060000}"/>
    <cellStyle name="제목 31" xfId="1438" xr:uid="{00000000-0005-0000-0000-00001C060000}"/>
    <cellStyle name="제목 32" xfId="1439" xr:uid="{00000000-0005-0000-0000-00001D060000}"/>
    <cellStyle name="제목 33" xfId="1440" xr:uid="{00000000-0005-0000-0000-00001E060000}"/>
    <cellStyle name="제목 34" xfId="1441" xr:uid="{00000000-0005-0000-0000-00001F060000}"/>
    <cellStyle name="제목 35" xfId="1442" xr:uid="{00000000-0005-0000-0000-000020060000}"/>
    <cellStyle name="제목 36" xfId="1443" xr:uid="{00000000-0005-0000-0000-000021060000}"/>
    <cellStyle name="제목 37" xfId="1444" xr:uid="{00000000-0005-0000-0000-000022060000}"/>
    <cellStyle name="제목 38" xfId="1445" xr:uid="{00000000-0005-0000-0000-000023060000}"/>
    <cellStyle name="제목 39" xfId="1446" xr:uid="{00000000-0005-0000-0000-000024060000}"/>
    <cellStyle name="제목 4 10" xfId="1447" xr:uid="{00000000-0005-0000-0000-000025060000}"/>
    <cellStyle name="제목 4 11" xfId="1448" xr:uid="{00000000-0005-0000-0000-000026060000}"/>
    <cellStyle name="제목 4 12" xfId="1449" xr:uid="{00000000-0005-0000-0000-000027060000}"/>
    <cellStyle name="제목 4 13" xfId="1450" xr:uid="{00000000-0005-0000-0000-000028060000}"/>
    <cellStyle name="제목 4 14" xfId="1451" xr:uid="{00000000-0005-0000-0000-000029060000}"/>
    <cellStyle name="제목 4 15" xfId="1452" xr:uid="{00000000-0005-0000-0000-00002A060000}"/>
    <cellStyle name="제목 4 16" xfId="1453" xr:uid="{00000000-0005-0000-0000-00002B060000}"/>
    <cellStyle name="제목 4 17" xfId="1454" xr:uid="{00000000-0005-0000-0000-00002C060000}"/>
    <cellStyle name="제목 4 18" xfId="1455" xr:uid="{00000000-0005-0000-0000-00002D060000}"/>
    <cellStyle name="제목 4 19" xfId="1456" xr:uid="{00000000-0005-0000-0000-00002E060000}"/>
    <cellStyle name="제목 4 2" xfId="1457" xr:uid="{00000000-0005-0000-0000-00002F060000}"/>
    <cellStyle name="제목 4 2 2" xfId="1458" xr:uid="{00000000-0005-0000-0000-000030060000}"/>
    <cellStyle name="제목 4 20" xfId="1459" xr:uid="{00000000-0005-0000-0000-000031060000}"/>
    <cellStyle name="제목 4 21" xfId="1460" xr:uid="{00000000-0005-0000-0000-000032060000}"/>
    <cellStyle name="제목 4 22" xfId="1461" xr:uid="{00000000-0005-0000-0000-000033060000}"/>
    <cellStyle name="제목 4 23" xfId="1462" xr:uid="{00000000-0005-0000-0000-000034060000}"/>
    <cellStyle name="제목 4 24" xfId="1463" xr:uid="{00000000-0005-0000-0000-000035060000}"/>
    <cellStyle name="제목 4 25" xfId="1464" xr:uid="{00000000-0005-0000-0000-000036060000}"/>
    <cellStyle name="제목 4 26" xfId="1465" xr:uid="{00000000-0005-0000-0000-000037060000}"/>
    <cellStyle name="제목 4 27" xfId="1466" xr:uid="{00000000-0005-0000-0000-000038060000}"/>
    <cellStyle name="제목 4 28" xfId="1467" xr:uid="{00000000-0005-0000-0000-000039060000}"/>
    <cellStyle name="제목 4 29" xfId="1468" xr:uid="{00000000-0005-0000-0000-00003A060000}"/>
    <cellStyle name="제목 4 3" xfId="1469" xr:uid="{00000000-0005-0000-0000-00003B060000}"/>
    <cellStyle name="제목 4 30" xfId="1470" xr:uid="{00000000-0005-0000-0000-00003C060000}"/>
    <cellStyle name="제목 4 31" xfId="1471" xr:uid="{00000000-0005-0000-0000-00003D060000}"/>
    <cellStyle name="제목 4 32" xfId="1472" xr:uid="{00000000-0005-0000-0000-00003E060000}"/>
    <cellStyle name="제목 4 33" xfId="1473" xr:uid="{00000000-0005-0000-0000-00003F060000}"/>
    <cellStyle name="제목 4 34" xfId="1474" xr:uid="{00000000-0005-0000-0000-000040060000}"/>
    <cellStyle name="제목 4 35" xfId="1475" xr:uid="{00000000-0005-0000-0000-000041060000}"/>
    <cellStyle name="제목 4 36" xfId="1476" xr:uid="{00000000-0005-0000-0000-000042060000}"/>
    <cellStyle name="제목 4 37" xfId="1477" xr:uid="{00000000-0005-0000-0000-000043060000}"/>
    <cellStyle name="제목 4 38" xfId="1478" xr:uid="{00000000-0005-0000-0000-000044060000}"/>
    <cellStyle name="제목 4 4" xfId="1479" xr:uid="{00000000-0005-0000-0000-000045060000}"/>
    <cellStyle name="제목 4 5" xfId="1480" xr:uid="{00000000-0005-0000-0000-000046060000}"/>
    <cellStyle name="제목 4 6" xfId="1481" xr:uid="{00000000-0005-0000-0000-000047060000}"/>
    <cellStyle name="제목 4 7" xfId="1482" xr:uid="{00000000-0005-0000-0000-000048060000}"/>
    <cellStyle name="제목 4 8" xfId="1483" xr:uid="{00000000-0005-0000-0000-000049060000}"/>
    <cellStyle name="제목 4 9" xfId="1484" xr:uid="{00000000-0005-0000-0000-00004A060000}"/>
    <cellStyle name="제목 40" xfId="1485" xr:uid="{00000000-0005-0000-0000-00004B060000}"/>
    <cellStyle name="제목 41" xfId="1486" xr:uid="{00000000-0005-0000-0000-00004C060000}"/>
    <cellStyle name="제목 5" xfId="1487" xr:uid="{00000000-0005-0000-0000-00004D060000}"/>
    <cellStyle name="제목 5 2" xfId="1488" xr:uid="{00000000-0005-0000-0000-00004E060000}"/>
    <cellStyle name="제목 6" xfId="1489" xr:uid="{00000000-0005-0000-0000-00004F060000}"/>
    <cellStyle name="제목 7" xfId="1490" xr:uid="{00000000-0005-0000-0000-000050060000}"/>
    <cellStyle name="제목 8" xfId="1491" xr:uid="{00000000-0005-0000-0000-000051060000}"/>
    <cellStyle name="제목 9" xfId="1492" xr:uid="{00000000-0005-0000-0000-000052060000}"/>
    <cellStyle name="좋음 10" xfId="1493" xr:uid="{00000000-0005-0000-0000-000053060000}"/>
    <cellStyle name="좋음 11" xfId="1494" xr:uid="{00000000-0005-0000-0000-000054060000}"/>
    <cellStyle name="좋음 12" xfId="1495" xr:uid="{00000000-0005-0000-0000-000055060000}"/>
    <cellStyle name="좋음 13" xfId="1496" xr:uid="{00000000-0005-0000-0000-000056060000}"/>
    <cellStyle name="좋음 14" xfId="1497" xr:uid="{00000000-0005-0000-0000-000057060000}"/>
    <cellStyle name="좋음 15" xfId="1498" xr:uid="{00000000-0005-0000-0000-000058060000}"/>
    <cellStyle name="좋음 16" xfId="1499" xr:uid="{00000000-0005-0000-0000-000059060000}"/>
    <cellStyle name="좋음 17" xfId="1500" xr:uid="{00000000-0005-0000-0000-00005A060000}"/>
    <cellStyle name="좋음 18" xfId="1501" xr:uid="{00000000-0005-0000-0000-00005B060000}"/>
    <cellStyle name="좋음 19" xfId="1502" xr:uid="{00000000-0005-0000-0000-00005C060000}"/>
    <cellStyle name="좋음 2" xfId="1503" xr:uid="{00000000-0005-0000-0000-00005D060000}"/>
    <cellStyle name="좋음 2 2" xfId="1504" xr:uid="{00000000-0005-0000-0000-00005E060000}"/>
    <cellStyle name="좋음 20" xfId="1505" xr:uid="{00000000-0005-0000-0000-00005F060000}"/>
    <cellStyle name="좋음 21" xfId="1506" xr:uid="{00000000-0005-0000-0000-000060060000}"/>
    <cellStyle name="좋음 22" xfId="1507" xr:uid="{00000000-0005-0000-0000-000061060000}"/>
    <cellStyle name="좋음 23" xfId="1508" xr:uid="{00000000-0005-0000-0000-000062060000}"/>
    <cellStyle name="좋음 24" xfId="1509" xr:uid="{00000000-0005-0000-0000-000063060000}"/>
    <cellStyle name="좋음 25" xfId="1510" xr:uid="{00000000-0005-0000-0000-000064060000}"/>
    <cellStyle name="좋음 26" xfId="1511" xr:uid="{00000000-0005-0000-0000-000065060000}"/>
    <cellStyle name="좋음 27" xfId="1512" xr:uid="{00000000-0005-0000-0000-000066060000}"/>
    <cellStyle name="좋음 28" xfId="1513" xr:uid="{00000000-0005-0000-0000-000067060000}"/>
    <cellStyle name="좋음 29" xfId="1514" xr:uid="{00000000-0005-0000-0000-000068060000}"/>
    <cellStyle name="좋음 3" xfId="1515" xr:uid="{00000000-0005-0000-0000-000069060000}"/>
    <cellStyle name="좋음 30" xfId="1516" xr:uid="{00000000-0005-0000-0000-00006A060000}"/>
    <cellStyle name="좋음 31" xfId="1517" xr:uid="{00000000-0005-0000-0000-00006B060000}"/>
    <cellStyle name="좋음 32" xfId="1518" xr:uid="{00000000-0005-0000-0000-00006C060000}"/>
    <cellStyle name="좋음 33" xfId="1519" xr:uid="{00000000-0005-0000-0000-00006D060000}"/>
    <cellStyle name="좋음 34" xfId="1520" xr:uid="{00000000-0005-0000-0000-00006E060000}"/>
    <cellStyle name="좋음 35" xfId="1521" xr:uid="{00000000-0005-0000-0000-00006F060000}"/>
    <cellStyle name="좋음 36" xfId="1522" xr:uid="{00000000-0005-0000-0000-000070060000}"/>
    <cellStyle name="좋음 37" xfId="1523" xr:uid="{00000000-0005-0000-0000-000071060000}"/>
    <cellStyle name="좋음 38" xfId="1524" xr:uid="{00000000-0005-0000-0000-000072060000}"/>
    <cellStyle name="좋음 4" xfId="1525" xr:uid="{00000000-0005-0000-0000-000073060000}"/>
    <cellStyle name="좋음 5" xfId="1526" xr:uid="{00000000-0005-0000-0000-000074060000}"/>
    <cellStyle name="좋음 6" xfId="1527" xr:uid="{00000000-0005-0000-0000-000075060000}"/>
    <cellStyle name="좋음 7" xfId="1528" xr:uid="{00000000-0005-0000-0000-000076060000}"/>
    <cellStyle name="좋음 8" xfId="1529" xr:uid="{00000000-0005-0000-0000-000077060000}"/>
    <cellStyle name="좋음 9" xfId="1530" xr:uid="{00000000-0005-0000-0000-000078060000}"/>
    <cellStyle name="출력 10" xfId="1531" xr:uid="{00000000-0005-0000-0000-000079060000}"/>
    <cellStyle name="출력 11" xfId="1532" xr:uid="{00000000-0005-0000-0000-00007A060000}"/>
    <cellStyle name="출력 12" xfId="1533" xr:uid="{00000000-0005-0000-0000-00007B060000}"/>
    <cellStyle name="출력 13" xfId="1534" xr:uid="{00000000-0005-0000-0000-00007C060000}"/>
    <cellStyle name="출력 14" xfId="1535" xr:uid="{00000000-0005-0000-0000-00007D060000}"/>
    <cellStyle name="출력 15" xfId="1536" xr:uid="{00000000-0005-0000-0000-00007E060000}"/>
    <cellStyle name="출력 16" xfId="1537" xr:uid="{00000000-0005-0000-0000-00007F060000}"/>
    <cellStyle name="출력 17" xfId="1538" xr:uid="{00000000-0005-0000-0000-000080060000}"/>
    <cellStyle name="출력 18" xfId="1539" xr:uid="{00000000-0005-0000-0000-000081060000}"/>
    <cellStyle name="출력 19" xfId="1540" xr:uid="{00000000-0005-0000-0000-000082060000}"/>
    <cellStyle name="출력 2" xfId="1541" xr:uid="{00000000-0005-0000-0000-000083060000}"/>
    <cellStyle name="출력 2 2" xfId="1542" xr:uid="{00000000-0005-0000-0000-000084060000}"/>
    <cellStyle name="출력 20" xfId="1543" xr:uid="{00000000-0005-0000-0000-000085060000}"/>
    <cellStyle name="출력 21" xfId="1544" xr:uid="{00000000-0005-0000-0000-000086060000}"/>
    <cellStyle name="출력 22" xfId="1545" xr:uid="{00000000-0005-0000-0000-000087060000}"/>
    <cellStyle name="출력 23" xfId="1546" xr:uid="{00000000-0005-0000-0000-000088060000}"/>
    <cellStyle name="출력 24" xfId="1547" xr:uid="{00000000-0005-0000-0000-000089060000}"/>
    <cellStyle name="출력 25" xfId="1548" xr:uid="{00000000-0005-0000-0000-00008A060000}"/>
    <cellStyle name="출력 26" xfId="1549" xr:uid="{00000000-0005-0000-0000-00008B060000}"/>
    <cellStyle name="출력 27" xfId="1550" xr:uid="{00000000-0005-0000-0000-00008C060000}"/>
    <cellStyle name="출력 28" xfId="1551" xr:uid="{00000000-0005-0000-0000-00008D060000}"/>
    <cellStyle name="출력 29" xfId="1552" xr:uid="{00000000-0005-0000-0000-00008E060000}"/>
    <cellStyle name="출력 3" xfId="1553" xr:uid="{00000000-0005-0000-0000-00008F060000}"/>
    <cellStyle name="출력 30" xfId="1554" xr:uid="{00000000-0005-0000-0000-000090060000}"/>
    <cellStyle name="출력 31" xfId="1555" xr:uid="{00000000-0005-0000-0000-000091060000}"/>
    <cellStyle name="출력 32" xfId="1556" xr:uid="{00000000-0005-0000-0000-000092060000}"/>
    <cellStyle name="출력 33" xfId="1557" xr:uid="{00000000-0005-0000-0000-000093060000}"/>
    <cellStyle name="출력 34" xfId="1558" xr:uid="{00000000-0005-0000-0000-000094060000}"/>
    <cellStyle name="출력 35" xfId="1559" xr:uid="{00000000-0005-0000-0000-000095060000}"/>
    <cellStyle name="출력 36" xfId="1560" xr:uid="{00000000-0005-0000-0000-000096060000}"/>
    <cellStyle name="출력 37" xfId="1561" xr:uid="{00000000-0005-0000-0000-000097060000}"/>
    <cellStyle name="출력 38" xfId="1562" xr:uid="{00000000-0005-0000-0000-000098060000}"/>
    <cellStyle name="출력 4" xfId="1563" xr:uid="{00000000-0005-0000-0000-000099060000}"/>
    <cellStyle name="출력 5" xfId="1564" xr:uid="{00000000-0005-0000-0000-00009A060000}"/>
    <cellStyle name="출력 6" xfId="1565" xr:uid="{00000000-0005-0000-0000-00009B060000}"/>
    <cellStyle name="출력 7" xfId="1566" xr:uid="{00000000-0005-0000-0000-00009C060000}"/>
    <cellStyle name="출력 8" xfId="1567" xr:uid="{00000000-0005-0000-0000-00009D060000}"/>
    <cellStyle name="출력 9" xfId="1568" xr:uid="{00000000-0005-0000-0000-00009E060000}"/>
    <cellStyle name="표준" xfId="0" builtinId="0"/>
    <cellStyle name="표준 10" xfId="1569" xr:uid="{00000000-0005-0000-0000-0000A0060000}"/>
    <cellStyle name="표준 10 2" xfId="4" xr:uid="{00000000-0005-0000-0000-0000A1060000}"/>
    <cellStyle name="표준 100" xfId="1738" xr:uid="{00000000-0005-0000-0000-0000A2060000}"/>
    <cellStyle name="표준 101" xfId="1739" xr:uid="{00000000-0005-0000-0000-0000A3060000}"/>
    <cellStyle name="표준 102" xfId="1740" xr:uid="{00000000-0005-0000-0000-0000A4060000}"/>
    <cellStyle name="표준 103" xfId="1741" xr:uid="{00000000-0005-0000-0000-0000A5060000}"/>
    <cellStyle name="표준 104" xfId="1742" xr:uid="{00000000-0005-0000-0000-0000A6060000}"/>
    <cellStyle name="표준 105" xfId="1743" xr:uid="{00000000-0005-0000-0000-0000A7060000}"/>
    <cellStyle name="표준 106" xfId="1744" xr:uid="{00000000-0005-0000-0000-0000A8060000}"/>
    <cellStyle name="표준 107" xfId="1745" xr:uid="{00000000-0005-0000-0000-0000A9060000}"/>
    <cellStyle name="표준 108" xfId="1746" xr:uid="{00000000-0005-0000-0000-0000AA060000}"/>
    <cellStyle name="표준 109" xfId="1747" xr:uid="{00000000-0005-0000-0000-0000AB060000}"/>
    <cellStyle name="표준 11" xfId="1570" xr:uid="{00000000-0005-0000-0000-0000AC060000}"/>
    <cellStyle name="표준 111" xfId="1748" xr:uid="{00000000-0005-0000-0000-0000AD060000}"/>
    <cellStyle name="표준 112" xfId="1749" xr:uid="{00000000-0005-0000-0000-0000AE060000}"/>
    <cellStyle name="표준 113" xfId="1750" xr:uid="{00000000-0005-0000-0000-0000AF060000}"/>
    <cellStyle name="표준 114" xfId="1751" xr:uid="{00000000-0005-0000-0000-0000B0060000}"/>
    <cellStyle name="표준 115" xfId="1752" xr:uid="{00000000-0005-0000-0000-0000B1060000}"/>
    <cellStyle name="표준 116" xfId="1753" xr:uid="{00000000-0005-0000-0000-0000B2060000}"/>
    <cellStyle name="표준 117" xfId="1754" xr:uid="{00000000-0005-0000-0000-0000B3060000}"/>
    <cellStyle name="표준 118" xfId="1755" xr:uid="{00000000-0005-0000-0000-0000B4060000}"/>
    <cellStyle name="표준 119" xfId="1756" xr:uid="{00000000-0005-0000-0000-0000B5060000}"/>
    <cellStyle name="표준 12" xfId="1571" xr:uid="{00000000-0005-0000-0000-0000B6060000}"/>
    <cellStyle name="표준 120" xfId="1757" xr:uid="{00000000-0005-0000-0000-0000B7060000}"/>
    <cellStyle name="표준 122" xfId="1758" xr:uid="{00000000-0005-0000-0000-0000B8060000}"/>
    <cellStyle name="표준 123" xfId="1759" xr:uid="{00000000-0005-0000-0000-0000B9060000}"/>
    <cellStyle name="표준 124" xfId="1760" xr:uid="{00000000-0005-0000-0000-0000BA060000}"/>
    <cellStyle name="표준 125" xfId="1761" xr:uid="{00000000-0005-0000-0000-0000BB060000}"/>
    <cellStyle name="표준 126" xfId="1762" xr:uid="{00000000-0005-0000-0000-0000BC060000}"/>
    <cellStyle name="표준 127" xfId="1763" xr:uid="{00000000-0005-0000-0000-0000BD060000}"/>
    <cellStyle name="표준 128" xfId="1764" xr:uid="{00000000-0005-0000-0000-0000BE060000}"/>
    <cellStyle name="표준 129" xfId="1765" xr:uid="{00000000-0005-0000-0000-0000BF060000}"/>
    <cellStyle name="표준 13" xfId="1572" xr:uid="{00000000-0005-0000-0000-0000C0060000}"/>
    <cellStyle name="표준 130" xfId="1766" xr:uid="{00000000-0005-0000-0000-0000C1060000}"/>
    <cellStyle name="표준 131" xfId="1767" xr:uid="{00000000-0005-0000-0000-0000C2060000}"/>
    <cellStyle name="표준 132" xfId="1768" xr:uid="{00000000-0005-0000-0000-0000C3060000}"/>
    <cellStyle name="표준 133" xfId="1769" xr:uid="{00000000-0005-0000-0000-0000C4060000}"/>
    <cellStyle name="표준 14" xfId="1573" xr:uid="{00000000-0005-0000-0000-0000C5060000}"/>
    <cellStyle name="표준 15" xfId="1574" xr:uid="{00000000-0005-0000-0000-0000C6060000}"/>
    <cellStyle name="표준 16" xfId="1575" xr:uid="{00000000-0005-0000-0000-0000C7060000}"/>
    <cellStyle name="표준 17" xfId="1576" xr:uid="{00000000-0005-0000-0000-0000C8060000}"/>
    <cellStyle name="표준 17 3" xfId="3" xr:uid="{00000000-0005-0000-0000-0000C9060000}"/>
    <cellStyle name="표준 18" xfId="1577" xr:uid="{00000000-0005-0000-0000-0000CA060000}"/>
    <cellStyle name="표준 19" xfId="1578" xr:uid="{00000000-0005-0000-0000-0000CB060000}"/>
    <cellStyle name="표준 2" xfId="1" xr:uid="{00000000-0005-0000-0000-0000CC060000}"/>
    <cellStyle name="표준 2 2" xfId="1770" xr:uid="{00000000-0005-0000-0000-0000CD060000}"/>
    <cellStyle name="표준 2 5_Book1" xfId="5" xr:uid="{00000000-0005-0000-0000-0000CE060000}"/>
    <cellStyle name="표준 2_Book1" xfId="6" xr:uid="{00000000-0005-0000-0000-0000CF060000}"/>
    <cellStyle name="표준 2_인터페이스목록_TV_20100716" xfId="2" xr:uid="{00000000-0005-0000-0000-0000D1060000}"/>
    <cellStyle name="표준 20" xfId="1579" xr:uid="{00000000-0005-0000-0000-0000D2060000}"/>
    <cellStyle name="표준 21" xfId="1580" xr:uid="{00000000-0005-0000-0000-0000D3060000}"/>
    <cellStyle name="표준 22" xfId="1581" xr:uid="{00000000-0005-0000-0000-0000D4060000}"/>
    <cellStyle name="표준 23" xfId="1771" xr:uid="{00000000-0005-0000-0000-0000D5060000}"/>
    <cellStyle name="표준 23 2" xfId="1772" xr:uid="{00000000-0005-0000-0000-0000D6060000}"/>
    <cellStyle name="표준 24" xfId="1582" xr:uid="{00000000-0005-0000-0000-0000D7060000}"/>
    <cellStyle name="표준 25" xfId="1583" xr:uid="{00000000-0005-0000-0000-0000D8060000}"/>
    <cellStyle name="표준 26" xfId="1584" xr:uid="{00000000-0005-0000-0000-0000D9060000}"/>
    <cellStyle name="표준 27" xfId="1585" xr:uid="{00000000-0005-0000-0000-0000DA060000}"/>
    <cellStyle name="표준 28" xfId="1773" xr:uid="{00000000-0005-0000-0000-0000DB060000}"/>
    <cellStyle name="표준 29" xfId="1774" xr:uid="{00000000-0005-0000-0000-0000DC060000}"/>
    <cellStyle name="표준 3" xfId="9" xr:uid="{00000000-0005-0000-0000-0000DD060000}"/>
    <cellStyle name="표준 3 2" xfId="1601" xr:uid="{00000000-0005-0000-0000-0000DE060000}"/>
    <cellStyle name="표준 30" xfId="1586" xr:uid="{00000000-0005-0000-0000-0000DF060000}"/>
    <cellStyle name="표준 31" xfId="1587" xr:uid="{00000000-0005-0000-0000-0000E0060000}"/>
    <cellStyle name="표준 32" xfId="1775" xr:uid="{00000000-0005-0000-0000-0000E1060000}"/>
    <cellStyle name="표준 33" xfId="1588" xr:uid="{00000000-0005-0000-0000-0000E2060000}"/>
    <cellStyle name="표준 34" xfId="1776" xr:uid="{00000000-0005-0000-0000-0000E3060000}"/>
    <cellStyle name="표준 35" xfId="1589" xr:uid="{00000000-0005-0000-0000-0000E4060000}"/>
    <cellStyle name="표준 36" xfId="1590" xr:uid="{00000000-0005-0000-0000-0000E5060000}"/>
    <cellStyle name="표준 37" xfId="1591" xr:uid="{00000000-0005-0000-0000-0000E6060000}"/>
    <cellStyle name="표준 38" xfId="1592" xr:uid="{00000000-0005-0000-0000-0000E7060000}"/>
    <cellStyle name="표준 39" xfId="1593" xr:uid="{00000000-0005-0000-0000-0000E8060000}"/>
    <cellStyle name="표준 4" xfId="1594" xr:uid="{00000000-0005-0000-0000-0000E9060000}"/>
    <cellStyle name="표준 40" xfId="1595" xr:uid="{00000000-0005-0000-0000-0000EA060000}"/>
    <cellStyle name="표준 41" xfId="1777" xr:uid="{00000000-0005-0000-0000-0000EB060000}"/>
    <cellStyle name="표준 42" xfId="1778" xr:uid="{00000000-0005-0000-0000-0000EC060000}"/>
    <cellStyle name="표준 43" xfId="1779" xr:uid="{00000000-0005-0000-0000-0000ED060000}"/>
    <cellStyle name="표준 44" xfId="1780" xr:uid="{00000000-0005-0000-0000-0000EE060000}"/>
    <cellStyle name="표준 45" xfId="1781" xr:uid="{00000000-0005-0000-0000-0000EF060000}"/>
    <cellStyle name="표준 46" xfId="1782" xr:uid="{00000000-0005-0000-0000-0000F0060000}"/>
    <cellStyle name="표준 47" xfId="1783" xr:uid="{00000000-0005-0000-0000-0000F1060000}"/>
    <cellStyle name="표준 48" xfId="1784" xr:uid="{00000000-0005-0000-0000-0000F2060000}"/>
    <cellStyle name="표준 49" xfId="1785" xr:uid="{00000000-0005-0000-0000-0000F3060000}"/>
    <cellStyle name="표준 5" xfId="1596" xr:uid="{00000000-0005-0000-0000-0000F4060000}"/>
    <cellStyle name="표준 50" xfId="1786" xr:uid="{00000000-0005-0000-0000-0000F5060000}"/>
    <cellStyle name="표준 51" xfId="1787" xr:uid="{00000000-0005-0000-0000-0000F6060000}"/>
    <cellStyle name="표준 52" xfId="1788" xr:uid="{00000000-0005-0000-0000-0000F7060000}"/>
    <cellStyle name="표준 53" xfId="1789" xr:uid="{00000000-0005-0000-0000-0000F8060000}"/>
    <cellStyle name="표준 54" xfId="1790" xr:uid="{00000000-0005-0000-0000-0000F9060000}"/>
    <cellStyle name="표준 55" xfId="1791" xr:uid="{00000000-0005-0000-0000-0000FA060000}"/>
    <cellStyle name="표준 56" xfId="1792" xr:uid="{00000000-0005-0000-0000-0000FB060000}"/>
    <cellStyle name="표준 57" xfId="1793" xr:uid="{00000000-0005-0000-0000-0000FC060000}"/>
    <cellStyle name="표준 58" xfId="1794" xr:uid="{00000000-0005-0000-0000-0000FD060000}"/>
    <cellStyle name="표준 59" xfId="1795" xr:uid="{00000000-0005-0000-0000-0000FE060000}"/>
    <cellStyle name="표준 6" xfId="1597" xr:uid="{00000000-0005-0000-0000-0000FF060000}"/>
    <cellStyle name="표준 60" xfId="1796" xr:uid="{00000000-0005-0000-0000-000000070000}"/>
    <cellStyle name="표준 61" xfId="1797" xr:uid="{00000000-0005-0000-0000-000001070000}"/>
    <cellStyle name="표준 62" xfId="1798" xr:uid="{00000000-0005-0000-0000-000002070000}"/>
    <cellStyle name="표준 63" xfId="1799" xr:uid="{00000000-0005-0000-0000-000003070000}"/>
    <cellStyle name="표준 64" xfId="1800" xr:uid="{00000000-0005-0000-0000-000004070000}"/>
    <cellStyle name="표준 65" xfId="1801" xr:uid="{00000000-0005-0000-0000-000005070000}"/>
    <cellStyle name="표준 66" xfId="1802" xr:uid="{00000000-0005-0000-0000-000006070000}"/>
    <cellStyle name="표준 67" xfId="1803" xr:uid="{00000000-0005-0000-0000-000007070000}"/>
    <cellStyle name="표준 68" xfId="1804" xr:uid="{00000000-0005-0000-0000-000008070000}"/>
    <cellStyle name="표준 69" xfId="1805" xr:uid="{00000000-0005-0000-0000-000009070000}"/>
    <cellStyle name="표준 7" xfId="1598" xr:uid="{00000000-0005-0000-0000-00000A070000}"/>
    <cellStyle name="표준 70" xfId="1806" xr:uid="{00000000-0005-0000-0000-00000B070000}"/>
    <cellStyle name="표준 71" xfId="1807" xr:uid="{00000000-0005-0000-0000-00000C070000}"/>
    <cellStyle name="표준 72" xfId="1808" xr:uid="{00000000-0005-0000-0000-00000D070000}"/>
    <cellStyle name="표준 73" xfId="1809" xr:uid="{00000000-0005-0000-0000-00000E070000}"/>
    <cellStyle name="표준 74" xfId="1810" xr:uid="{00000000-0005-0000-0000-00000F070000}"/>
    <cellStyle name="표준 75" xfId="1811" xr:uid="{00000000-0005-0000-0000-000010070000}"/>
    <cellStyle name="표준 76" xfId="1812" xr:uid="{00000000-0005-0000-0000-000011070000}"/>
    <cellStyle name="표준 77" xfId="1813" xr:uid="{00000000-0005-0000-0000-000012070000}"/>
    <cellStyle name="표준 78" xfId="1814" xr:uid="{00000000-0005-0000-0000-000013070000}"/>
    <cellStyle name="표준 79" xfId="1815" xr:uid="{00000000-0005-0000-0000-000014070000}"/>
    <cellStyle name="표준 8" xfId="1599" xr:uid="{00000000-0005-0000-0000-000015070000}"/>
    <cellStyle name="표준 80" xfId="1816" xr:uid="{00000000-0005-0000-0000-000016070000}"/>
    <cellStyle name="표준 81" xfId="1817" xr:uid="{00000000-0005-0000-0000-000017070000}"/>
    <cellStyle name="표준 82" xfId="1818" xr:uid="{00000000-0005-0000-0000-000018070000}"/>
    <cellStyle name="표준 83" xfId="1819" xr:uid="{00000000-0005-0000-0000-000019070000}"/>
    <cellStyle name="표준 84" xfId="1820" xr:uid="{00000000-0005-0000-0000-00001A070000}"/>
    <cellStyle name="표준 85" xfId="1821" xr:uid="{00000000-0005-0000-0000-00001B070000}"/>
    <cellStyle name="표준 86" xfId="1822" xr:uid="{00000000-0005-0000-0000-00001C070000}"/>
    <cellStyle name="표준 87" xfId="1823" xr:uid="{00000000-0005-0000-0000-00001D070000}"/>
    <cellStyle name="표준 88" xfId="1824" xr:uid="{00000000-0005-0000-0000-00001E070000}"/>
    <cellStyle name="표준 89" xfId="1825" xr:uid="{00000000-0005-0000-0000-00001F070000}"/>
    <cellStyle name="표준 9" xfId="1600" xr:uid="{00000000-0005-0000-0000-000020070000}"/>
    <cellStyle name="표준 90" xfId="1826" xr:uid="{00000000-0005-0000-0000-000021070000}"/>
    <cellStyle name="표준 91" xfId="1827" xr:uid="{00000000-0005-0000-0000-000022070000}"/>
    <cellStyle name="표준 92" xfId="1828" xr:uid="{00000000-0005-0000-0000-000023070000}"/>
    <cellStyle name="표준 93" xfId="1829" xr:uid="{00000000-0005-0000-0000-000024070000}"/>
    <cellStyle name="표준 94" xfId="1830" xr:uid="{00000000-0005-0000-0000-000025070000}"/>
    <cellStyle name="표준 95" xfId="1831" xr:uid="{00000000-0005-0000-0000-000026070000}"/>
    <cellStyle name="표준 96" xfId="1832" xr:uid="{00000000-0005-0000-0000-000027070000}"/>
    <cellStyle name="표준 97" xfId="1833" xr:uid="{00000000-0005-0000-0000-000028070000}"/>
    <cellStyle name="표준 98" xfId="1834" xr:uid="{00000000-0005-0000-0000-000029070000}"/>
    <cellStyle name="표준 99" xfId="1835" xr:uid="{00000000-0005-0000-0000-00002A070000}"/>
    <cellStyle name="표준_인터페이스정의서_1차통합_상세정의서_20100720(1)" xfId="7" xr:uid="{00000000-0005-0000-0000-00002B070000}"/>
    <cellStyle name="하이퍼링크" xfId="8" builtinId="8"/>
  </cellStyles>
  <dxfs count="0"/>
  <tableStyles count="0" defaultTableStyle="TableStyleMedium2" defaultPivotStyle="PivotStyleLight16"/>
  <colors>
    <mruColors>
      <color rgb="FFFF0000"/>
      <color rgb="FF0000FF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3</xdr:col>
      <xdr:colOff>581025</xdr:colOff>
      <xdr:row>0</xdr:row>
      <xdr:rowOff>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6200" y="0"/>
          <a:ext cx="2476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ko-KR" altLang="en-US" sz="1200" b="0" i="0" u="none" strike="noStrike" baseline="0">
              <a:solidFill>
                <a:srgbClr val="808080"/>
              </a:solidFill>
              <a:latin typeface="굴림"/>
              <a:ea typeface="굴림"/>
            </a:rPr>
            <a:t>문서번호 </a:t>
          </a:r>
          <a:r>
            <a:rPr lang="en-US" altLang="ko-KR" sz="1200" b="0" i="0" u="none" strike="noStrike" baseline="0">
              <a:solidFill>
                <a:srgbClr val="808080"/>
              </a:solidFill>
              <a:latin typeface="굴림"/>
              <a:ea typeface="굴림"/>
            </a:rPr>
            <a:t>: CJHVCP-D102</a:t>
          </a:r>
        </a:p>
      </xdr:txBody>
    </xdr:sp>
    <xdr:clientData/>
  </xdr:twoCellAnchor>
  <xdr:twoCellAnchor>
    <xdr:from>
      <xdr:col>2</xdr:col>
      <xdr:colOff>485775</xdr:colOff>
      <xdr:row>0</xdr:row>
      <xdr:rowOff>0</xdr:rowOff>
    </xdr:from>
    <xdr:to>
      <xdr:col>10</xdr:col>
      <xdr:colOff>314325</xdr:colOff>
      <xdr:row>0</xdr:row>
      <xdr:rowOff>0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1762125" y="0"/>
          <a:ext cx="5276850" cy="0"/>
          <a:chOff x="101" y="205"/>
          <a:chExt cx="519" cy="113"/>
        </a:xfrm>
      </xdr:grpSpPr>
      <xdr:sp macro="" textlink="">
        <xdr:nvSpPr>
          <xdr:cNvPr id="4" name="Text Box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414495942" y="0"/>
            <a:ext cx="516" cy="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2400" b="1" i="0" u="none" strike="noStrike" baseline="0">
                <a:solidFill>
                  <a:srgbClr val="969696"/>
                </a:solidFill>
                <a:latin typeface="굴림"/>
                <a:ea typeface="굴림"/>
              </a:rPr>
              <a:t>CJ</a:t>
            </a:r>
            <a:r>
              <a:rPr lang="ko-KR" altLang="en-US" sz="2400" b="1" i="0" u="none" strike="noStrike" baseline="0">
                <a:solidFill>
                  <a:srgbClr val="969696"/>
                </a:solidFill>
                <a:latin typeface="굴림"/>
                <a:ea typeface="굴림"/>
              </a:rPr>
              <a:t>헬로비전 쿠폰서비스 구축 프로젝트</a:t>
            </a:r>
            <a:endParaRPr lang="ko-KR" altLang="en-US" sz="24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ko-KR" altLang="en-US" sz="24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테이블 정의서</a:t>
            </a:r>
          </a:p>
        </xdr:txBody>
      </xdr:sp>
      <xdr:sp macro="" textlink="">
        <xdr:nvSpPr>
          <xdr:cNvPr id="5" name="Lin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1" y="205"/>
            <a:ext cx="0" cy="113"/>
          </a:xfrm>
          <a:prstGeom prst="line">
            <a:avLst/>
          </a:prstGeom>
          <a:noFill/>
          <a:ln w="57150">
            <a:solidFill>
              <a:srgbClr val="C0C0C0"/>
            </a:solidFill>
            <a:round/>
            <a:headEnd/>
            <a:tailEnd/>
          </a:ln>
        </xdr:spPr>
      </xdr:sp>
    </xdr:grpSp>
    <xdr:clientData/>
  </xdr:twoCellAnchor>
  <xdr:twoCellAnchor>
    <xdr:from>
      <xdr:col>3</xdr:col>
      <xdr:colOff>47625</xdr:colOff>
      <xdr:row>0</xdr:row>
      <xdr:rowOff>0</xdr:rowOff>
    </xdr:from>
    <xdr:to>
      <xdr:col>9</xdr:col>
      <xdr:colOff>723900</xdr:colOff>
      <xdr:row>0</xdr:row>
      <xdr:rowOff>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019300" y="0"/>
          <a:ext cx="478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CJ Systems</a:t>
          </a: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의 사전 승인 없이 본 내용의 전부 또는 일부에 대한 복사</a:t>
          </a:r>
          <a:r>
            <a:rPr lang="en-US" altLang="ko-KR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, </a:t>
          </a: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전재</a:t>
          </a:r>
          <a:r>
            <a:rPr lang="en-US" altLang="ko-KR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, </a:t>
          </a: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배포</a:t>
          </a:r>
          <a:r>
            <a:rPr lang="en-US" altLang="ko-KR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, </a:t>
          </a: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사용을 금합니다</a:t>
          </a:r>
          <a:r>
            <a:rPr lang="en-US" altLang="ko-KR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.</a:t>
          </a:r>
        </a:p>
      </xdr:txBody>
    </xdr:sp>
    <xdr:clientData/>
  </xdr:twoCellAnchor>
  <xdr:twoCellAnchor>
    <xdr:from>
      <xdr:col>9</xdr:col>
      <xdr:colOff>190500</xdr:colOff>
      <xdr:row>0</xdr:row>
      <xdr:rowOff>0</xdr:rowOff>
    </xdr:from>
    <xdr:to>
      <xdr:col>10</xdr:col>
      <xdr:colOff>352425</xdr:colOff>
      <xdr:row>0</xdr:row>
      <xdr:rowOff>0</xdr:rowOff>
    </xdr:to>
    <xdr:pic>
      <xdr:nvPicPr>
        <xdr:cNvPr id="7" name="Picture 8" descr="CJ헬로비전_블랙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05550" y="0"/>
          <a:ext cx="84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m-api.wuxiskt.com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41"/>
  <sheetViews>
    <sheetView tabSelected="1" workbookViewId="0">
      <selection activeCell="I16" sqref="I16"/>
    </sheetView>
  </sheetViews>
  <sheetFormatPr defaultColWidth="8.875" defaultRowHeight="16.5" customHeight="1"/>
  <cols>
    <col min="1" max="1" width="7.875" style="259" customWidth="1"/>
    <col min="2" max="7" width="8.875" style="259"/>
    <col min="8" max="8" width="9.375" style="259" customWidth="1"/>
    <col min="9" max="16384" width="8.875" style="259"/>
  </cols>
  <sheetData>
    <row r="8" spans="1:9" ht="16.5" customHeight="1" thickBot="1"/>
    <row r="9" spans="1:9" ht="16.5" customHeight="1">
      <c r="A9" s="300" t="s">
        <v>63</v>
      </c>
      <c r="B9" s="301"/>
      <c r="C9" s="301"/>
      <c r="D9" s="301"/>
      <c r="E9" s="301"/>
      <c r="F9" s="301"/>
      <c r="G9" s="301"/>
      <c r="H9" s="301"/>
      <c r="I9" s="302"/>
    </row>
    <row r="10" spans="1:9" ht="16.5" customHeight="1">
      <c r="A10" s="303"/>
      <c r="B10" s="304"/>
      <c r="C10" s="304"/>
      <c r="D10" s="304"/>
      <c r="E10" s="304"/>
      <c r="F10" s="304"/>
      <c r="G10" s="304"/>
      <c r="H10" s="304"/>
      <c r="I10" s="305"/>
    </row>
    <row r="11" spans="1:9" ht="16.5" customHeight="1">
      <c r="A11" s="303"/>
      <c r="B11" s="304"/>
      <c r="C11" s="304"/>
      <c r="D11" s="304"/>
      <c r="E11" s="304"/>
      <c r="F11" s="304"/>
      <c r="G11" s="304"/>
      <c r="H11" s="304"/>
      <c r="I11" s="305"/>
    </row>
    <row r="12" spans="1:9" ht="16.5" customHeight="1" thickBot="1">
      <c r="A12" s="306"/>
      <c r="B12" s="307"/>
      <c r="C12" s="307"/>
      <c r="D12" s="307"/>
      <c r="E12" s="307"/>
      <c r="F12" s="307"/>
      <c r="G12" s="307"/>
      <c r="H12" s="307"/>
      <c r="I12" s="308"/>
    </row>
    <row r="13" spans="1:9" ht="16.5" customHeight="1">
      <c r="A13" s="260"/>
      <c r="B13" s="260"/>
    </row>
    <row r="14" spans="1:9" ht="16.5" customHeight="1">
      <c r="A14" s="260"/>
      <c r="B14" s="260"/>
    </row>
    <row r="15" spans="1:9" ht="16.5" customHeight="1">
      <c r="A15" s="260"/>
      <c r="B15" s="260"/>
    </row>
    <row r="16" spans="1:9" ht="16.5" customHeight="1">
      <c r="A16" s="260"/>
      <c r="B16" s="260"/>
    </row>
    <row r="17" spans="1:9" ht="16.5" customHeight="1">
      <c r="A17" s="260"/>
      <c r="B17" s="260"/>
    </row>
    <row r="18" spans="1:9" ht="16.5" customHeight="1">
      <c r="A18" s="260"/>
      <c r="B18" s="260"/>
    </row>
    <row r="19" spans="1:9" ht="16.5" customHeight="1">
      <c r="A19" s="260"/>
      <c r="B19" s="260"/>
    </row>
    <row r="20" spans="1:9" ht="16.5" customHeight="1">
      <c r="A20" s="260"/>
      <c r="B20" s="260"/>
    </row>
    <row r="21" spans="1:9" ht="16.5" customHeight="1">
      <c r="A21" s="309" t="s">
        <v>53</v>
      </c>
      <c r="B21" s="309"/>
      <c r="C21" s="309"/>
      <c r="D21" s="309"/>
      <c r="E21" s="309"/>
      <c r="F21" s="309"/>
      <c r="G21" s="309"/>
      <c r="H21" s="309"/>
      <c r="I21" s="309"/>
    </row>
    <row r="22" spans="1:9" ht="16.5" customHeight="1">
      <c r="A22" s="309"/>
      <c r="B22" s="309"/>
      <c r="C22" s="309"/>
      <c r="D22" s="309"/>
      <c r="E22" s="309"/>
      <c r="F22" s="309"/>
      <c r="G22" s="309"/>
      <c r="H22" s="309"/>
      <c r="I22" s="309"/>
    </row>
    <row r="23" spans="1:9" ht="3" customHeight="1" thickBot="1">
      <c r="A23" s="261"/>
      <c r="B23" s="261"/>
      <c r="C23" s="261"/>
      <c r="D23" s="261"/>
      <c r="E23" s="261"/>
      <c r="F23" s="261"/>
      <c r="G23" s="261"/>
      <c r="H23" s="261"/>
      <c r="I23" s="261"/>
    </row>
    <row r="24" spans="1:9" ht="16.5" customHeight="1" thickTop="1">
      <c r="B24" s="310"/>
      <c r="C24" s="310"/>
      <c r="D24" s="310"/>
      <c r="E24" s="310"/>
      <c r="F24" s="310"/>
      <c r="G24" s="310"/>
      <c r="H24" s="310"/>
      <c r="I24" s="310"/>
    </row>
    <row r="25" spans="1:9" ht="16.5" customHeight="1">
      <c r="B25" s="311"/>
      <c r="C25" s="311"/>
      <c r="D25" s="311"/>
      <c r="E25" s="311"/>
      <c r="F25" s="311"/>
      <c r="G25" s="311"/>
      <c r="H25" s="311"/>
      <c r="I25" s="311"/>
    </row>
    <row r="38" spans="5:9" ht="16.5" customHeight="1">
      <c r="E38" s="262" t="s">
        <v>48</v>
      </c>
      <c r="F38" s="263" t="s">
        <v>49</v>
      </c>
      <c r="G38" s="264"/>
      <c r="H38" s="264"/>
      <c r="I38" s="265"/>
    </row>
    <row r="39" spans="5:9" ht="16.5" customHeight="1">
      <c r="E39" s="262" t="s">
        <v>50</v>
      </c>
      <c r="F39" s="263" t="s">
        <v>64</v>
      </c>
      <c r="G39" s="264"/>
      <c r="H39" s="264"/>
      <c r="I39" s="265"/>
    </row>
    <row r="40" spans="5:9" ht="16.5" customHeight="1">
      <c r="E40" s="262" t="s">
        <v>51</v>
      </c>
      <c r="F40" s="263" t="s">
        <v>54</v>
      </c>
      <c r="G40" s="264"/>
      <c r="H40" s="264"/>
      <c r="I40" s="265"/>
    </row>
    <row r="41" spans="5:9" ht="16.5" customHeight="1">
      <c r="E41" s="262" t="s">
        <v>52</v>
      </c>
      <c r="F41" s="312" t="s">
        <v>1184</v>
      </c>
      <c r="G41" s="313"/>
      <c r="H41" s="313"/>
      <c r="I41" s="314"/>
    </row>
  </sheetData>
  <mergeCells count="4">
    <mergeCell ref="A9:I12"/>
    <mergeCell ref="A21:I22"/>
    <mergeCell ref="B24:I25"/>
    <mergeCell ref="F41:I41"/>
  </mergeCells>
  <phoneticPr fontId="1" type="noConversion"/>
  <dataValidations count="1">
    <dataValidation type="list" allowBlank="1" showInputMessage="1" showErrorMessage="1" sqref="F39:I39" xr:uid="{00000000-0002-0000-0000-000000000000}">
      <formula1>"착수, 분석, 설계, 개발, 테스트, 이행"</formula1>
    </dataValidation>
  </dataValidations>
  <printOptions horizontalCentered="1"/>
  <pageMargins left="0.59055118110236227" right="0.59055118110236227" top="0.59055118110236227" bottom="0.59055118110236227" header="0.19685039370078741" footer="0.19685039370078741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13BB-76F0-4BEA-BC9A-647AD2C2A2E6}">
  <sheetPr>
    <tabColor rgb="FFFFC000"/>
  </sheetPr>
  <dimension ref="A1:K57"/>
  <sheetViews>
    <sheetView topLeftCell="A40" zoomScaleNormal="100" workbookViewId="0">
      <selection activeCell="J43" sqref="J43:K49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목록!D13</f>
        <v>getHospital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목록!E13</f>
        <v>医院资料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목록!F13</f>
        <v>병원정보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getHospital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2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v>1</v>
      </c>
      <c r="C18" s="43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80" t="s">
        <v>214</v>
      </c>
      <c r="K18" s="22" t="s">
        <v>736</v>
      </c>
    </row>
    <row r="19" spans="1:11">
      <c r="A19" s="51" t="s">
        <v>40</v>
      </c>
      <c r="B19" s="53">
        <v>2</v>
      </c>
      <c r="C19" s="43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22"/>
    </row>
    <row r="20" spans="1:11">
      <c r="A20" s="51" t="s">
        <v>40</v>
      </c>
      <c r="B20" s="53">
        <v>3</v>
      </c>
      <c r="C20" s="21" t="s">
        <v>236</v>
      </c>
      <c r="D20" s="104" t="s">
        <v>708</v>
      </c>
      <c r="E20" s="21" t="s">
        <v>235</v>
      </c>
      <c r="F20" s="21"/>
      <c r="G20" s="26" t="s">
        <v>32</v>
      </c>
      <c r="H20" s="26" t="s">
        <v>160</v>
      </c>
      <c r="I20" s="26"/>
      <c r="J20" s="21" t="s">
        <v>243</v>
      </c>
      <c r="K20" s="22" t="s">
        <v>1086</v>
      </c>
    </row>
    <row r="21" spans="1:11">
      <c r="A21" s="51" t="s">
        <v>40</v>
      </c>
      <c r="B21" s="53">
        <v>4</v>
      </c>
      <c r="C21" s="43" t="s">
        <v>180</v>
      </c>
      <c r="D21" s="169" t="s">
        <v>709</v>
      </c>
      <c r="E21" s="21" t="s">
        <v>244</v>
      </c>
      <c r="F21" s="21"/>
      <c r="G21" s="26" t="s">
        <v>32</v>
      </c>
      <c r="H21" s="26" t="s">
        <v>160</v>
      </c>
      <c r="I21" s="26"/>
      <c r="J21" s="80" t="s">
        <v>296</v>
      </c>
      <c r="K21" s="22" t="s">
        <v>1087</v>
      </c>
    </row>
    <row r="22" spans="1:11">
      <c r="A22" s="51" t="s">
        <v>40</v>
      </c>
      <c r="B22" s="53">
        <v>5</v>
      </c>
      <c r="C22" s="43" t="s">
        <v>249</v>
      </c>
      <c r="D22" s="175" t="s">
        <v>727</v>
      </c>
      <c r="E22" s="21" t="s">
        <v>245</v>
      </c>
      <c r="F22" s="21"/>
      <c r="G22" s="26" t="s">
        <v>32</v>
      </c>
      <c r="H22" s="26" t="s">
        <v>160</v>
      </c>
      <c r="I22" s="26"/>
      <c r="J22" s="21"/>
      <c r="K22" s="22"/>
    </row>
    <row r="23" spans="1:11">
      <c r="A23" s="51" t="s">
        <v>40</v>
      </c>
      <c r="B23" s="53">
        <v>6</v>
      </c>
      <c r="C23" s="43" t="s">
        <v>284</v>
      </c>
      <c r="D23" s="175" t="s">
        <v>728</v>
      </c>
      <c r="E23" s="21" t="s">
        <v>246</v>
      </c>
      <c r="F23" s="21"/>
      <c r="G23" s="26" t="s">
        <v>32</v>
      </c>
      <c r="H23" s="26" t="s">
        <v>160</v>
      </c>
      <c r="I23" s="26"/>
      <c r="J23" s="43" t="s">
        <v>295</v>
      </c>
      <c r="K23" s="22" t="s">
        <v>723</v>
      </c>
    </row>
    <row r="24" spans="1:11">
      <c r="A24" s="51" t="s">
        <v>40</v>
      </c>
      <c r="B24" s="53">
        <v>7</v>
      </c>
      <c r="C24" s="43" t="s">
        <v>250</v>
      </c>
      <c r="D24" s="175" t="s">
        <v>729</v>
      </c>
      <c r="E24" s="21" t="s">
        <v>247</v>
      </c>
      <c r="F24" s="21"/>
      <c r="G24" s="26" t="s">
        <v>32</v>
      </c>
      <c r="H24" s="26" t="s">
        <v>160</v>
      </c>
      <c r="I24" s="26"/>
      <c r="J24" s="21"/>
      <c r="K24" s="22"/>
    </row>
    <row r="25" spans="1:11">
      <c r="A25" s="51" t="s">
        <v>40</v>
      </c>
      <c r="B25" s="53">
        <v>8</v>
      </c>
      <c r="C25" s="21" t="s">
        <v>251</v>
      </c>
      <c r="D25" s="108" t="s">
        <v>730</v>
      </c>
      <c r="E25" s="21" t="s">
        <v>248</v>
      </c>
      <c r="F25" s="21"/>
      <c r="G25" s="26" t="s">
        <v>32</v>
      </c>
      <c r="H25" s="26" t="s">
        <v>160</v>
      </c>
      <c r="I25" s="26"/>
      <c r="J25" s="21"/>
      <c r="K25" s="22"/>
    </row>
    <row r="26" spans="1:11">
      <c r="A26" s="377" t="s">
        <v>28</v>
      </c>
      <c r="B26" s="378"/>
      <c r="C26" s="378"/>
      <c r="D26" s="378"/>
      <c r="E26" s="378"/>
      <c r="F26" s="378"/>
      <c r="G26" s="378"/>
      <c r="H26" s="378"/>
      <c r="I26" s="378"/>
      <c r="J26" s="378"/>
      <c r="K26" s="379"/>
    </row>
    <row r="27" spans="1:11" ht="33">
      <c r="A27" s="51" t="s">
        <v>29</v>
      </c>
      <c r="B27" s="53">
        <v>1</v>
      </c>
      <c r="C27" s="43" t="s">
        <v>177</v>
      </c>
      <c r="D27" s="175" t="s">
        <v>700</v>
      </c>
      <c r="E27" s="21" t="s">
        <v>166</v>
      </c>
      <c r="F27" s="21"/>
      <c r="G27" s="53" t="s">
        <v>25</v>
      </c>
      <c r="H27" s="53" t="s">
        <v>33</v>
      </c>
      <c r="I27" s="53" t="s">
        <v>27</v>
      </c>
      <c r="J27" s="80" t="s">
        <v>187</v>
      </c>
      <c r="K27" s="174" t="s">
        <v>704</v>
      </c>
    </row>
    <row r="28" spans="1:11">
      <c r="A28" s="51" t="s">
        <v>31</v>
      </c>
      <c r="B28" s="53">
        <v>2</v>
      </c>
      <c r="C28" s="43" t="s">
        <v>178</v>
      </c>
      <c r="D28" s="175" t="s">
        <v>701</v>
      </c>
      <c r="E28" s="21" t="s">
        <v>167</v>
      </c>
      <c r="F28" s="21"/>
      <c r="G28" s="53" t="s">
        <v>32</v>
      </c>
      <c r="H28" s="53" t="s">
        <v>33</v>
      </c>
      <c r="I28" s="53" t="s">
        <v>34</v>
      </c>
      <c r="J28" s="21"/>
      <c r="K28" s="22"/>
    </row>
    <row r="29" spans="1:11">
      <c r="A29" s="51" t="s">
        <v>29</v>
      </c>
      <c r="B29" s="53">
        <v>3</v>
      </c>
      <c r="C29" s="43" t="s">
        <v>216</v>
      </c>
      <c r="D29" s="175" t="s">
        <v>711</v>
      </c>
      <c r="E29" s="43" t="s">
        <v>215</v>
      </c>
      <c r="F29" s="43"/>
      <c r="G29" s="53" t="s">
        <v>25</v>
      </c>
      <c r="H29" s="53" t="s">
        <v>26</v>
      </c>
      <c r="I29" s="53" t="s">
        <v>27</v>
      </c>
      <c r="J29" s="21"/>
      <c r="K29" s="22"/>
    </row>
    <row r="30" spans="1:11">
      <c r="A30" s="51" t="s">
        <v>29</v>
      </c>
      <c r="B30" s="400">
        <v>4</v>
      </c>
      <c r="C30" s="43" t="s">
        <v>236</v>
      </c>
      <c r="D30" s="175" t="s">
        <v>734</v>
      </c>
      <c r="E30" s="43" t="s">
        <v>239</v>
      </c>
      <c r="F30" s="43"/>
      <c r="G30" s="53" t="s">
        <v>25</v>
      </c>
      <c r="H30" s="53" t="s">
        <v>26</v>
      </c>
      <c r="I30" s="53" t="s">
        <v>27</v>
      </c>
      <c r="J30" s="21"/>
      <c r="K30" s="22"/>
    </row>
    <row r="31" spans="1:11">
      <c r="A31" s="51" t="s">
        <v>29</v>
      </c>
      <c r="B31" s="398"/>
      <c r="C31" s="43" t="s">
        <v>271</v>
      </c>
      <c r="D31" s="175" t="s">
        <v>814</v>
      </c>
      <c r="E31" s="43" t="s">
        <v>252</v>
      </c>
      <c r="F31" s="43"/>
      <c r="G31" s="53" t="s">
        <v>25</v>
      </c>
      <c r="H31" s="53" t="s">
        <v>26</v>
      </c>
      <c r="I31" s="53" t="s">
        <v>27</v>
      </c>
      <c r="J31" s="21"/>
      <c r="K31" s="22"/>
    </row>
    <row r="32" spans="1:11">
      <c r="A32" s="51" t="s">
        <v>29</v>
      </c>
      <c r="B32" s="398"/>
      <c r="C32" s="43" t="s">
        <v>272</v>
      </c>
      <c r="D32" s="175" t="s">
        <v>1042</v>
      </c>
      <c r="E32" s="43" t="s">
        <v>253</v>
      </c>
      <c r="F32" s="43"/>
      <c r="G32" s="53" t="s">
        <v>25</v>
      </c>
      <c r="H32" s="53" t="s">
        <v>26</v>
      </c>
      <c r="I32" s="53" t="s">
        <v>27</v>
      </c>
      <c r="J32" s="21"/>
      <c r="K32" s="22"/>
    </row>
    <row r="33" spans="1:11">
      <c r="A33" s="51" t="s">
        <v>29</v>
      </c>
      <c r="B33" s="398"/>
      <c r="C33" s="43" t="s">
        <v>273</v>
      </c>
      <c r="D33" s="43" t="s">
        <v>1044</v>
      </c>
      <c r="E33" s="43" t="s">
        <v>169</v>
      </c>
      <c r="F33" s="43"/>
      <c r="G33" s="53" t="s">
        <v>25</v>
      </c>
      <c r="H33" s="53" t="s">
        <v>26</v>
      </c>
      <c r="I33" s="53" t="s">
        <v>27</v>
      </c>
      <c r="J33" s="21"/>
      <c r="K33" s="22"/>
    </row>
    <row r="34" spans="1:11">
      <c r="A34" s="51" t="s">
        <v>29</v>
      </c>
      <c r="B34" s="398"/>
      <c r="C34" s="43" t="s">
        <v>274</v>
      </c>
      <c r="D34" s="43" t="s">
        <v>842</v>
      </c>
      <c r="E34" s="43" t="s">
        <v>254</v>
      </c>
      <c r="F34" s="43"/>
      <c r="G34" s="53" t="s">
        <v>25</v>
      </c>
      <c r="H34" s="53" t="s">
        <v>26</v>
      </c>
      <c r="I34" s="53" t="s">
        <v>27</v>
      </c>
      <c r="J34" s="21"/>
      <c r="K34" s="22"/>
    </row>
    <row r="35" spans="1:11">
      <c r="A35" s="51" t="s">
        <v>29</v>
      </c>
      <c r="B35" s="398"/>
      <c r="C35" s="43" t="s">
        <v>275</v>
      </c>
      <c r="D35" s="43" t="s">
        <v>1047</v>
      </c>
      <c r="E35" s="43" t="s">
        <v>255</v>
      </c>
      <c r="F35" s="43"/>
      <c r="G35" s="53" t="s">
        <v>25</v>
      </c>
      <c r="H35" s="53" t="s">
        <v>26</v>
      </c>
      <c r="I35" s="53" t="s">
        <v>27</v>
      </c>
      <c r="J35" s="21"/>
      <c r="K35" s="22"/>
    </row>
    <row r="36" spans="1:11">
      <c r="A36" s="51" t="s">
        <v>29</v>
      </c>
      <c r="B36" s="398"/>
      <c r="C36" s="43" t="s">
        <v>276</v>
      </c>
      <c r="D36" s="175" t="s">
        <v>1049</v>
      </c>
      <c r="E36" s="43" t="s">
        <v>256</v>
      </c>
      <c r="F36" s="43"/>
      <c r="G36" s="53" t="s">
        <v>25</v>
      </c>
      <c r="H36" s="53" t="s">
        <v>26</v>
      </c>
      <c r="I36" s="53" t="s">
        <v>27</v>
      </c>
      <c r="J36" s="21"/>
      <c r="K36" s="22"/>
    </row>
    <row r="37" spans="1:11">
      <c r="A37" s="51" t="s">
        <v>29</v>
      </c>
      <c r="B37" s="398"/>
      <c r="C37" s="43" t="s">
        <v>277</v>
      </c>
      <c r="D37" s="43" t="s">
        <v>1050</v>
      </c>
      <c r="E37" s="43" t="s">
        <v>257</v>
      </c>
      <c r="F37" s="43"/>
      <c r="G37" s="53" t="s">
        <v>25</v>
      </c>
      <c r="H37" s="53" t="s">
        <v>26</v>
      </c>
      <c r="I37" s="53" t="s">
        <v>27</v>
      </c>
      <c r="J37" s="21"/>
      <c r="K37" s="22"/>
    </row>
    <row r="38" spans="1:11">
      <c r="A38" s="51" t="s">
        <v>29</v>
      </c>
      <c r="B38" s="398"/>
      <c r="C38" s="43" t="s">
        <v>278</v>
      </c>
      <c r="D38" s="43" t="s">
        <v>1052</v>
      </c>
      <c r="E38" s="43" t="s">
        <v>258</v>
      </c>
      <c r="F38" s="43"/>
      <c r="G38" s="53" t="s">
        <v>25</v>
      </c>
      <c r="H38" s="53" t="s">
        <v>26</v>
      </c>
      <c r="I38" s="53" t="s">
        <v>27</v>
      </c>
      <c r="J38" s="21"/>
      <c r="K38" s="22"/>
    </row>
    <row r="39" spans="1:11">
      <c r="A39" s="51" t="s">
        <v>29</v>
      </c>
      <c r="B39" s="398"/>
      <c r="C39" s="43" t="s">
        <v>279</v>
      </c>
      <c r="D39" s="43" t="s">
        <v>1054</v>
      </c>
      <c r="E39" s="43" t="s">
        <v>259</v>
      </c>
      <c r="F39" s="43"/>
      <c r="G39" s="53" t="s">
        <v>25</v>
      </c>
      <c r="H39" s="53" t="s">
        <v>26</v>
      </c>
      <c r="I39" s="53" t="s">
        <v>27</v>
      </c>
      <c r="J39" s="21"/>
      <c r="K39" s="22"/>
    </row>
    <row r="40" spans="1:11">
      <c r="A40" s="51" t="s">
        <v>29</v>
      </c>
      <c r="B40" s="398"/>
      <c r="C40" s="43" t="s">
        <v>280</v>
      </c>
      <c r="D40" s="175" t="s">
        <v>1056</v>
      </c>
      <c r="E40" s="43" t="s">
        <v>260</v>
      </c>
      <c r="F40" s="43"/>
      <c r="G40" s="53" t="s">
        <v>25</v>
      </c>
      <c r="H40" s="53" t="s">
        <v>26</v>
      </c>
      <c r="I40" s="53" t="s">
        <v>27</v>
      </c>
      <c r="J40" s="21"/>
      <c r="K40" s="22"/>
    </row>
    <row r="41" spans="1:11">
      <c r="A41" s="51" t="s">
        <v>29</v>
      </c>
      <c r="B41" s="398"/>
      <c r="C41" s="43" t="s">
        <v>281</v>
      </c>
      <c r="D41" s="175" t="s">
        <v>1058</v>
      </c>
      <c r="E41" s="43" t="s">
        <v>261</v>
      </c>
      <c r="F41" s="43"/>
      <c r="G41" s="53" t="s">
        <v>25</v>
      </c>
      <c r="H41" s="53" t="s">
        <v>26</v>
      </c>
      <c r="I41" s="53" t="s">
        <v>27</v>
      </c>
      <c r="J41" s="21"/>
      <c r="K41" s="22"/>
    </row>
    <row r="42" spans="1:11">
      <c r="A42" s="51" t="s">
        <v>29</v>
      </c>
      <c r="B42" s="398"/>
      <c r="C42" s="43" t="s">
        <v>282</v>
      </c>
      <c r="D42" s="175" t="s">
        <v>1060</v>
      </c>
      <c r="E42" s="43" t="s">
        <v>262</v>
      </c>
      <c r="F42" s="43"/>
      <c r="G42" s="53" t="s">
        <v>25</v>
      </c>
      <c r="H42" s="53" t="s">
        <v>26</v>
      </c>
      <c r="I42" s="53" t="s">
        <v>27</v>
      </c>
      <c r="J42" s="21"/>
      <c r="K42" s="22"/>
    </row>
    <row r="43" spans="1:11" ht="178.5">
      <c r="A43" s="51" t="s">
        <v>29</v>
      </c>
      <c r="B43" s="398"/>
      <c r="C43" s="43" t="s">
        <v>283</v>
      </c>
      <c r="D43" s="175" t="s">
        <v>1062</v>
      </c>
      <c r="E43" s="43" t="s">
        <v>263</v>
      </c>
      <c r="F43" s="43"/>
      <c r="G43" s="53" t="s">
        <v>25</v>
      </c>
      <c r="H43" s="53" t="s">
        <v>26</v>
      </c>
      <c r="I43" s="53" t="s">
        <v>27</v>
      </c>
      <c r="J43" s="21" t="s">
        <v>293</v>
      </c>
      <c r="K43" s="22" t="s">
        <v>1085</v>
      </c>
    </row>
    <row r="44" spans="1:11" ht="99">
      <c r="A44" s="51" t="s">
        <v>29</v>
      </c>
      <c r="B44" s="398"/>
      <c r="C44" s="43" t="s">
        <v>284</v>
      </c>
      <c r="D44" s="175" t="s">
        <v>728</v>
      </c>
      <c r="E44" s="43" t="s">
        <v>264</v>
      </c>
      <c r="F44" s="43"/>
      <c r="G44" s="53" t="s">
        <v>25</v>
      </c>
      <c r="H44" s="53" t="s">
        <v>26</v>
      </c>
      <c r="I44" s="53" t="s">
        <v>27</v>
      </c>
      <c r="J44" s="91" t="s">
        <v>292</v>
      </c>
      <c r="K44" s="22" t="s">
        <v>1084</v>
      </c>
    </row>
    <row r="45" spans="1:11" ht="79.5">
      <c r="A45" s="51" t="s">
        <v>29</v>
      </c>
      <c r="B45" s="398"/>
      <c r="C45" s="43" t="s">
        <v>285</v>
      </c>
      <c r="D45" s="43" t="s">
        <v>1065</v>
      </c>
      <c r="E45" s="43" t="s">
        <v>265</v>
      </c>
      <c r="F45" s="43"/>
      <c r="G45" s="53" t="s">
        <v>25</v>
      </c>
      <c r="H45" s="53" t="s">
        <v>26</v>
      </c>
      <c r="I45" s="53" t="s">
        <v>27</v>
      </c>
      <c r="J45" s="21" t="s">
        <v>1083</v>
      </c>
      <c r="K45" s="22" t="s">
        <v>1082</v>
      </c>
    </row>
    <row r="46" spans="1:11">
      <c r="A46" s="51" t="s">
        <v>29</v>
      </c>
      <c r="B46" s="398"/>
      <c r="C46" s="43" t="s">
        <v>286</v>
      </c>
      <c r="D46" s="43" t="s">
        <v>838</v>
      </c>
      <c r="E46" s="43" t="s">
        <v>266</v>
      </c>
      <c r="F46" s="43"/>
      <c r="G46" s="53" t="s">
        <v>25</v>
      </c>
      <c r="H46" s="53" t="s">
        <v>26</v>
      </c>
      <c r="I46" s="53" t="s">
        <v>27</v>
      </c>
      <c r="J46" s="21"/>
      <c r="K46" s="22"/>
    </row>
    <row r="47" spans="1:11">
      <c r="A47" s="51" t="s">
        <v>29</v>
      </c>
      <c r="B47" s="398"/>
      <c r="C47" s="43" t="s">
        <v>1069</v>
      </c>
      <c r="D47" s="43" t="s">
        <v>1068</v>
      </c>
      <c r="E47" s="43" t="s">
        <v>267</v>
      </c>
      <c r="F47" s="43"/>
      <c r="G47" s="53" t="s">
        <v>25</v>
      </c>
      <c r="H47" s="53" t="s">
        <v>26</v>
      </c>
      <c r="I47" s="53" t="s">
        <v>27</v>
      </c>
      <c r="J47" s="169" t="s">
        <v>1070</v>
      </c>
      <c r="K47" s="22"/>
    </row>
    <row r="48" spans="1:11">
      <c r="A48" s="51" t="s">
        <v>29</v>
      </c>
      <c r="B48" s="398"/>
      <c r="C48" s="43" t="s">
        <v>175</v>
      </c>
      <c r="D48" s="169" t="s">
        <v>709</v>
      </c>
      <c r="E48" s="43" t="s">
        <v>172</v>
      </c>
      <c r="F48" s="43"/>
      <c r="G48" s="53" t="s">
        <v>25</v>
      </c>
      <c r="H48" s="53" t="s">
        <v>26</v>
      </c>
      <c r="I48" s="53" t="s">
        <v>27</v>
      </c>
      <c r="J48" s="21"/>
      <c r="K48" s="22"/>
    </row>
    <row r="49" spans="1:11" ht="49.5">
      <c r="A49" s="51" t="s">
        <v>29</v>
      </c>
      <c r="B49" s="398"/>
      <c r="C49" s="101" t="s">
        <v>1078</v>
      </c>
      <c r="D49" s="101" t="s">
        <v>1079</v>
      </c>
      <c r="E49" s="43" t="s">
        <v>268</v>
      </c>
      <c r="F49" s="43"/>
      <c r="G49" s="53" t="s">
        <v>25</v>
      </c>
      <c r="H49" s="53" t="s">
        <v>26</v>
      </c>
      <c r="I49" s="53" t="s">
        <v>27</v>
      </c>
      <c r="J49" s="90" t="s">
        <v>291</v>
      </c>
      <c r="K49" s="250" t="s">
        <v>1080</v>
      </c>
    </row>
    <row r="50" spans="1:11">
      <c r="A50" s="51" t="s">
        <v>29</v>
      </c>
      <c r="B50" s="398"/>
      <c r="C50" s="43" t="s">
        <v>284</v>
      </c>
      <c r="D50" s="175" t="s">
        <v>728</v>
      </c>
      <c r="E50" s="43" t="s">
        <v>269</v>
      </c>
      <c r="F50" s="43"/>
      <c r="G50" s="53" t="s">
        <v>25</v>
      </c>
      <c r="H50" s="53" t="s">
        <v>26</v>
      </c>
      <c r="I50" s="53" t="s">
        <v>27</v>
      </c>
      <c r="J50" s="21"/>
      <c r="K50" s="22"/>
    </row>
    <row r="51" spans="1:11">
      <c r="A51" s="51" t="s">
        <v>29</v>
      </c>
      <c r="B51" s="398"/>
      <c r="C51" s="43" t="s">
        <v>288</v>
      </c>
      <c r="D51" s="175" t="s">
        <v>1072</v>
      </c>
      <c r="E51" s="43" t="s">
        <v>270</v>
      </c>
      <c r="F51" s="43"/>
      <c r="G51" s="53" t="s">
        <v>25</v>
      </c>
      <c r="H51" s="53" t="s">
        <v>26</v>
      </c>
      <c r="I51" s="53" t="s">
        <v>27</v>
      </c>
      <c r="J51" s="21"/>
      <c r="K51" s="22"/>
    </row>
    <row r="52" spans="1:11" ht="16.5" customHeight="1">
      <c r="A52" s="58"/>
      <c r="B52" s="398"/>
      <c r="C52" s="89" t="s">
        <v>677</v>
      </c>
      <c r="D52" s="111" t="s">
        <v>1073</v>
      </c>
      <c r="E52" s="410" t="s">
        <v>290</v>
      </c>
      <c r="F52" s="89" t="s">
        <v>239</v>
      </c>
      <c r="G52" s="401" t="s">
        <v>25</v>
      </c>
      <c r="H52" s="401" t="s">
        <v>289</v>
      </c>
      <c r="I52" s="401" t="s">
        <v>27</v>
      </c>
      <c r="J52" s="404" t="s">
        <v>682</v>
      </c>
      <c r="K52" s="407" t="s">
        <v>1081</v>
      </c>
    </row>
    <row r="53" spans="1:11">
      <c r="A53" s="58"/>
      <c r="B53" s="398"/>
      <c r="C53" s="89" t="s">
        <v>678</v>
      </c>
      <c r="D53" s="111" t="s">
        <v>1074</v>
      </c>
      <c r="E53" s="411"/>
      <c r="F53" s="89" t="s">
        <v>237</v>
      </c>
      <c r="G53" s="402"/>
      <c r="H53" s="402"/>
      <c r="I53" s="402"/>
      <c r="J53" s="405"/>
      <c r="K53" s="408"/>
    </row>
    <row r="54" spans="1:11">
      <c r="A54" s="58"/>
      <c r="B54" s="398"/>
      <c r="C54" s="89" t="s">
        <v>679</v>
      </c>
      <c r="D54" s="111" t="s">
        <v>1075</v>
      </c>
      <c r="E54" s="411"/>
      <c r="F54" s="89" t="s">
        <v>238</v>
      </c>
      <c r="G54" s="402"/>
      <c r="H54" s="402"/>
      <c r="I54" s="402"/>
      <c r="J54" s="405"/>
      <c r="K54" s="408"/>
    </row>
    <row r="55" spans="1:11">
      <c r="A55" s="58"/>
      <c r="B55" s="398"/>
      <c r="C55" s="89" t="s">
        <v>175</v>
      </c>
      <c r="D55" s="169" t="s">
        <v>709</v>
      </c>
      <c r="E55" s="411"/>
      <c r="F55" s="89" t="s">
        <v>172</v>
      </c>
      <c r="G55" s="402"/>
      <c r="H55" s="402"/>
      <c r="I55" s="402"/>
      <c r="J55" s="405"/>
      <c r="K55" s="408"/>
    </row>
    <row r="56" spans="1:11">
      <c r="A56" s="58"/>
      <c r="B56" s="398"/>
      <c r="C56" s="89" t="s">
        <v>680</v>
      </c>
      <c r="D56" s="111" t="s">
        <v>1076</v>
      </c>
      <c r="E56" s="411"/>
      <c r="F56" s="89" t="s">
        <v>259</v>
      </c>
      <c r="G56" s="402"/>
      <c r="H56" s="402"/>
      <c r="I56" s="402"/>
      <c r="J56" s="405"/>
      <c r="K56" s="408"/>
    </row>
    <row r="57" spans="1:11" ht="17.25" thickBot="1">
      <c r="A57" s="52" t="s">
        <v>29</v>
      </c>
      <c r="B57" s="399"/>
      <c r="C57" s="78" t="s">
        <v>681</v>
      </c>
      <c r="D57" s="109" t="s">
        <v>1077</v>
      </c>
      <c r="E57" s="412"/>
      <c r="F57" s="78"/>
      <c r="G57" s="403"/>
      <c r="H57" s="403"/>
      <c r="I57" s="403"/>
      <c r="J57" s="406"/>
      <c r="K57" s="409"/>
    </row>
  </sheetData>
  <mergeCells count="34">
    <mergeCell ref="A9:B9"/>
    <mergeCell ref="C9:K9"/>
    <mergeCell ref="A10:B10"/>
    <mergeCell ref="C10:K10"/>
    <mergeCell ref="A11:B11"/>
    <mergeCell ref="C11:K11"/>
    <mergeCell ref="A6:B6"/>
    <mergeCell ref="C6:K6"/>
    <mergeCell ref="A7:B7"/>
    <mergeCell ref="C7:K7"/>
    <mergeCell ref="A8:B8"/>
    <mergeCell ref="C8:K8"/>
    <mergeCell ref="A1:B3"/>
    <mergeCell ref="C1:J2"/>
    <mergeCell ref="K1:K2"/>
    <mergeCell ref="C3:J3"/>
    <mergeCell ref="A5:B5"/>
    <mergeCell ref="C5:K5"/>
    <mergeCell ref="H52:H57"/>
    <mergeCell ref="I52:I57"/>
    <mergeCell ref="J52:J57"/>
    <mergeCell ref="K52:K57"/>
    <mergeCell ref="C15:F15"/>
    <mergeCell ref="K15:K16"/>
    <mergeCell ref="A17:K17"/>
    <mergeCell ref="A26:K26"/>
    <mergeCell ref="B30:B57"/>
    <mergeCell ref="A15:A16"/>
    <mergeCell ref="B15:B16"/>
    <mergeCell ref="G15:H15"/>
    <mergeCell ref="I15:I16"/>
    <mergeCell ref="J15:J16"/>
    <mergeCell ref="E52:E57"/>
    <mergeCell ref="G52:G57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89C2-2CFA-406F-BC53-E54CC8B6C29A}">
  <sheetPr>
    <tabColor rgb="FFFFC000"/>
  </sheetPr>
  <dimension ref="A1:K52"/>
  <sheetViews>
    <sheetView zoomScaleNormal="100" workbookViewId="0">
      <selection activeCell="M46" sqref="M46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목록!D14</f>
        <v>getHospitalList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목록!E14</f>
        <v>医院列表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목록!F14</f>
        <v>병원리스트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getHospitalList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2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v>1</v>
      </c>
      <c r="C18" s="43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80"/>
      <c r="K18" s="22"/>
    </row>
    <row r="19" spans="1:11">
      <c r="A19" s="51" t="s">
        <v>40</v>
      </c>
      <c r="B19" s="53">
        <v>2</v>
      </c>
      <c r="C19" s="43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22"/>
    </row>
    <row r="20" spans="1:11">
      <c r="A20" s="51" t="s">
        <v>40</v>
      </c>
      <c r="B20" s="53">
        <v>3</v>
      </c>
      <c r="C20" s="43" t="s">
        <v>180</v>
      </c>
      <c r="D20" s="169" t="s">
        <v>709</v>
      </c>
      <c r="E20" s="21" t="s">
        <v>244</v>
      </c>
      <c r="F20" s="21"/>
      <c r="G20" s="26" t="s">
        <v>32</v>
      </c>
      <c r="H20" s="26" t="s">
        <v>160</v>
      </c>
      <c r="I20" s="26"/>
      <c r="J20" s="80" t="s">
        <v>296</v>
      </c>
      <c r="K20" s="22" t="s">
        <v>1087</v>
      </c>
    </row>
    <row r="21" spans="1:11">
      <c r="A21" s="51" t="s">
        <v>40</v>
      </c>
      <c r="B21" s="53">
        <v>4</v>
      </c>
      <c r="C21" s="43" t="s">
        <v>249</v>
      </c>
      <c r="D21" s="175" t="s">
        <v>727</v>
      </c>
      <c r="E21" s="21" t="s">
        <v>245</v>
      </c>
      <c r="F21" s="21"/>
      <c r="G21" s="26" t="s">
        <v>32</v>
      </c>
      <c r="H21" s="26" t="s">
        <v>160</v>
      </c>
      <c r="I21" s="26"/>
      <c r="J21" s="21"/>
      <c r="K21" s="22"/>
    </row>
    <row r="22" spans="1:11">
      <c r="A22" s="51" t="s">
        <v>40</v>
      </c>
      <c r="B22" s="53">
        <v>5</v>
      </c>
      <c r="C22" s="43" t="s">
        <v>284</v>
      </c>
      <c r="D22" s="175" t="s">
        <v>728</v>
      </c>
      <c r="E22" s="21" t="s">
        <v>246</v>
      </c>
      <c r="F22" s="21"/>
      <c r="G22" s="26" t="s">
        <v>32</v>
      </c>
      <c r="H22" s="26" t="s">
        <v>160</v>
      </c>
      <c r="I22" s="26"/>
      <c r="J22" s="92" t="s">
        <v>299</v>
      </c>
      <c r="K22" s="174" t="s">
        <v>723</v>
      </c>
    </row>
    <row r="23" spans="1:11">
      <c r="A23" s="51" t="s">
        <v>40</v>
      </c>
      <c r="B23" s="53">
        <v>6</v>
      </c>
      <c r="C23" s="43" t="s">
        <v>300</v>
      </c>
      <c r="D23" s="175" t="s">
        <v>1092</v>
      </c>
      <c r="E23" s="21" t="s">
        <v>297</v>
      </c>
      <c r="F23" s="21"/>
      <c r="G23" s="26" t="s">
        <v>32</v>
      </c>
      <c r="H23" s="26" t="s">
        <v>160</v>
      </c>
      <c r="I23" s="26"/>
      <c r="J23" s="43"/>
      <c r="K23" s="22"/>
    </row>
    <row r="24" spans="1:11">
      <c r="A24" s="51" t="s">
        <v>40</v>
      </c>
      <c r="B24" s="53">
        <v>7</v>
      </c>
      <c r="C24" s="43" t="s">
        <v>301</v>
      </c>
      <c r="D24" s="43" t="s">
        <v>1093</v>
      </c>
      <c r="E24" s="21" t="s">
        <v>298</v>
      </c>
      <c r="F24" s="21"/>
      <c r="G24" s="26" t="s">
        <v>32</v>
      </c>
      <c r="H24" s="26" t="s">
        <v>160</v>
      </c>
      <c r="I24" s="26"/>
      <c r="J24" s="43"/>
      <c r="K24" s="22"/>
    </row>
    <row r="25" spans="1:11">
      <c r="A25" s="51" t="s">
        <v>40</v>
      </c>
      <c r="B25" s="53">
        <v>8</v>
      </c>
      <c r="C25" s="43" t="s">
        <v>250</v>
      </c>
      <c r="D25" s="175" t="s">
        <v>729</v>
      </c>
      <c r="E25" s="21" t="s">
        <v>247</v>
      </c>
      <c r="F25" s="21"/>
      <c r="G25" s="26" t="s">
        <v>32</v>
      </c>
      <c r="H25" s="26" t="s">
        <v>160</v>
      </c>
      <c r="I25" s="26"/>
      <c r="J25" s="21"/>
      <c r="K25" s="22"/>
    </row>
    <row r="26" spans="1:11">
      <c r="A26" s="51" t="s">
        <v>40</v>
      </c>
      <c r="B26" s="53">
        <v>9</v>
      </c>
      <c r="C26" s="21" t="s">
        <v>251</v>
      </c>
      <c r="D26" s="108" t="s">
        <v>730</v>
      </c>
      <c r="E26" s="21" t="s">
        <v>248</v>
      </c>
      <c r="F26" s="21"/>
      <c r="G26" s="26" t="s">
        <v>32</v>
      </c>
      <c r="H26" s="26" t="s">
        <v>160</v>
      </c>
      <c r="I26" s="26"/>
      <c r="J26" s="21" t="s">
        <v>302</v>
      </c>
      <c r="K26" s="22" t="s">
        <v>726</v>
      </c>
    </row>
    <row r="27" spans="1:11" ht="17.25" thickBot="1">
      <c r="A27" s="415" t="s">
        <v>28</v>
      </c>
      <c r="B27" s="416"/>
      <c r="C27" s="416"/>
      <c r="D27" s="416"/>
      <c r="E27" s="416"/>
      <c r="F27" s="416"/>
      <c r="G27" s="416"/>
      <c r="H27" s="416"/>
      <c r="I27" s="416"/>
      <c r="J27" s="416"/>
      <c r="K27" s="417"/>
    </row>
    <row r="28" spans="1:11" ht="33">
      <c r="A28" s="93" t="s">
        <v>29</v>
      </c>
      <c r="B28" s="94">
        <v>1</v>
      </c>
      <c r="C28" s="95" t="s">
        <v>177</v>
      </c>
      <c r="D28" s="175" t="s">
        <v>1088</v>
      </c>
      <c r="E28" s="96" t="s">
        <v>166</v>
      </c>
      <c r="F28" s="96"/>
      <c r="G28" s="94" t="s">
        <v>25</v>
      </c>
      <c r="H28" s="94" t="s">
        <v>33</v>
      </c>
      <c r="I28" s="94" t="s">
        <v>27</v>
      </c>
      <c r="J28" s="97" t="s">
        <v>187</v>
      </c>
      <c r="K28" s="98" t="s">
        <v>752</v>
      </c>
    </row>
    <row r="29" spans="1:11">
      <c r="A29" s="51" t="s">
        <v>31</v>
      </c>
      <c r="B29" s="53">
        <v>2</v>
      </c>
      <c r="C29" s="43" t="s">
        <v>178</v>
      </c>
      <c r="D29" s="175" t="s">
        <v>1089</v>
      </c>
      <c r="E29" s="21" t="s">
        <v>167</v>
      </c>
      <c r="F29" s="21"/>
      <c r="G29" s="53" t="s">
        <v>32</v>
      </c>
      <c r="H29" s="53" t="s">
        <v>33</v>
      </c>
      <c r="I29" s="53" t="s">
        <v>34</v>
      </c>
      <c r="J29" s="21"/>
      <c r="K29" s="22"/>
    </row>
    <row r="30" spans="1:11">
      <c r="A30" s="51" t="s">
        <v>29</v>
      </c>
      <c r="B30" s="53">
        <v>3</v>
      </c>
      <c r="C30" s="43" t="s">
        <v>216</v>
      </c>
      <c r="D30" s="175" t="s">
        <v>1090</v>
      </c>
      <c r="E30" s="43" t="s">
        <v>215</v>
      </c>
      <c r="F30" s="43"/>
      <c r="G30" s="53" t="s">
        <v>25</v>
      </c>
      <c r="H30" s="53" t="s">
        <v>26</v>
      </c>
      <c r="I30" s="53" t="s">
        <v>27</v>
      </c>
      <c r="J30" s="21"/>
      <c r="K30" s="22"/>
    </row>
    <row r="31" spans="1:11">
      <c r="A31" s="51" t="s">
        <v>29</v>
      </c>
      <c r="B31" s="400">
        <v>4</v>
      </c>
      <c r="C31" s="43" t="s">
        <v>236</v>
      </c>
      <c r="D31" s="43" t="s">
        <v>708</v>
      </c>
      <c r="E31" s="43" t="s">
        <v>239</v>
      </c>
      <c r="F31" s="43"/>
      <c r="G31" s="53" t="s">
        <v>25</v>
      </c>
      <c r="H31" s="53" t="s">
        <v>26</v>
      </c>
      <c r="I31" s="53" t="s">
        <v>27</v>
      </c>
      <c r="J31" s="21"/>
      <c r="K31" s="22"/>
    </row>
    <row r="32" spans="1:11">
      <c r="A32" s="51" t="s">
        <v>29</v>
      </c>
      <c r="B32" s="398"/>
      <c r="C32" s="43" t="s">
        <v>271</v>
      </c>
      <c r="D32" s="43" t="s">
        <v>1040</v>
      </c>
      <c r="E32" s="43" t="s">
        <v>252</v>
      </c>
      <c r="F32" s="43"/>
      <c r="G32" s="53" t="s">
        <v>25</v>
      </c>
      <c r="H32" s="53" t="s">
        <v>26</v>
      </c>
      <c r="I32" s="53" t="s">
        <v>27</v>
      </c>
      <c r="J32" s="21"/>
      <c r="K32" s="22"/>
    </row>
    <row r="33" spans="1:11">
      <c r="A33" s="51" t="s">
        <v>29</v>
      </c>
      <c r="B33" s="398"/>
      <c r="C33" s="43" t="s">
        <v>272</v>
      </c>
      <c r="D33" s="43" t="s">
        <v>1041</v>
      </c>
      <c r="E33" s="43" t="s">
        <v>253</v>
      </c>
      <c r="F33" s="43"/>
      <c r="G33" s="53" t="s">
        <v>25</v>
      </c>
      <c r="H33" s="53" t="s">
        <v>26</v>
      </c>
      <c r="I33" s="53" t="s">
        <v>27</v>
      </c>
      <c r="J33" s="21"/>
      <c r="K33" s="22"/>
    </row>
    <row r="34" spans="1:11">
      <c r="A34" s="51" t="s">
        <v>29</v>
      </c>
      <c r="B34" s="398"/>
      <c r="C34" s="43" t="s">
        <v>273</v>
      </c>
      <c r="D34" s="43" t="s">
        <v>1043</v>
      </c>
      <c r="E34" s="43" t="s">
        <v>169</v>
      </c>
      <c r="F34" s="43"/>
      <c r="G34" s="53" t="s">
        <v>25</v>
      </c>
      <c r="H34" s="53" t="s">
        <v>26</v>
      </c>
      <c r="I34" s="53" t="s">
        <v>27</v>
      </c>
      <c r="J34" s="21"/>
      <c r="K34" s="22"/>
    </row>
    <row r="35" spans="1:11">
      <c r="A35" s="51" t="s">
        <v>29</v>
      </c>
      <c r="B35" s="398"/>
      <c r="C35" s="43" t="s">
        <v>274</v>
      </c>
      <c r="D35" s="43" t="s">
        <v>1045</v>
      </c>
      <c r="E35" s="43" t="s">
        <v>254</v>
      </c>
      <c r="F35" s="43"/>
      <c r="G35" s="53" t="s">
        <v>25</v>
      </c>
      <c r="H35" s="53" t="s">
        <v>26</v>
      </c>
      <c r="I35" s="53" t="s">
        <v>27</v>
      </c>
      <c r="J35" s="21"/>
      <c r="K35" s="22"/>
    </row>
    <row r="36" spans="1:11">
      <c r="A36" s="51" t="s">
        <v>29</v>
      </c>
      <c r="B36" s="398"/>
      <c r="C36" s="43" t="s">
        <v>275</v>
      </c>
      <c r="D36" s="43" t="s">
        <v>1046</v>
      </c>
      <c r="E36" s="43" t="s">
        <v>255</v>
      </c>
      <c r="F36" s="43"/>
      <c r="G36" s="53" t="s">
        <v>25</v>
      </c>
      <c r="H36" s="53" t="s">
        <v>26</v>
      </c>
      <c r="I36" s="53" t="s">
        <v>27</v>
      </c>
      <c r="J36" s="21"/>
      <c r="K36" s="22"/>
    </row>
    <row r="37" spans="1:11">
      <c r="A37" s="51" t="s">
        <v>29</v>
      </c>
      <c r="B37" s="398"/>
      <c r="C37" s="43" t="s">
        <v>276</v>
      </c>
      <c r="D37" s="43" t="s">
        <v>1048</v>
      </c>
      <c r="E37" s="43" t="s">
        <v>256</v>
      </c>
      <c r="F37" s="43"/>
      <c r="G37" s="53" t="s">
        <v>25</v>
      </c>
      <c r="H37" s="53" t="s">
        <v>26</v>
      </c>
      <c r="I37" s="53" t="s">
        <v>27</v>
      </c>
      <c r="J37" s="21"/>
      <c r="K37" s="22"/>
    </row>
    <row r="38" spans="1:11">
      <c r="A38" s="51" t="s">
        <v>29</v>
      </c>
      <c r="B38" s="398"/>
      <c r="C38" s="43" t="s">
        <v>277</v>
      </c>
      <c r="D38" s="43" t="s">
        <v>1091</v>
      </c>
      <c r="E38" s="43" t="s">
        <v>257</v>
      </c>
      <c r="F38" s="43"/>
      <c r="G38" s="53" t="s">
        <v>25</v>
      </c>
      <c r="H38" s="53" t="s">
        <v>26</v>
      </c>
      <c r="I38" s="53" t="s">
        <v>27</v>
      </c>
      <c r="J38" s="21"/>
      <c r="K38" s="22"/>
    </row>
    <row r="39" spans="1:11">
      <c r="A39" s="51" t="s">
        <v>29</v>
      </c>
      <c r="B39" s="398"/>
      <c r="C39" s="43" t="s">
        <v>278</v>
      </c>
      <c r="D39" s="43" t="s">
        <v>1051</v>
      </c>
      <c r="E39" s="43" t="s">
        <v>258</v>
      </c>
      <c r="F39" s="43"/>
      <c r="G39" s="53" t="s">
        <v>25</v>
      </c>
      <c r="H39" s="53" t="s">
        <v>26</v>
      </c>
      <c r="I39" s="53" t="s">
        <v>27</v>
      </c>
      <c r="J39" s="21"/>
      <c r="K39" s="22"/>
    </row>
    <row r="40" spans="1:11">
      <c r="A40" s="51" t="s">
        <v>29</v>
      </c>
      <c r="B40" s="398"/>
      <c r="C40" s="43" t="s">
        <v>279</v>
      </c>
      <c r="D40" s="43" t="s">
        <v>1053</v>
      </c>
      <c r="E40" s="43" t="s">
        <v>259</v>
      </c>
      <c r="F40" s="43"/>
      <c r="G40" s="53" t="s">
        <v>25</v>
      </c>
      <c r="H40" s="53" t="s">
        <v>26</v>
      </c>
      <c r="I40" s="53" t="s">
        <v>27</v>
      </c>
      <c r="J40" s="21"/>
      <c r="K40" s="22"/>
    </row>
    <row r="41" spans="1:11">
      <c r="A41" s="51" t="s">
        <v>29</v>
      </c>
      <c r="B41" s="398"/>
      <c r="C41" s="43" t="s">
        <v>280</v>
      </c>
      <c r="D41" s="43" t="s">
        <v>1055</v>
      </c>
      <c r="E41" s="43" t="s">
        <v>260</v>
      </c>
      <c r="F41" s="43"/>
      <c r="G41" s="53" t="s">
        <v>25</v>
      </c>
      <c r="H41" s="53" t="s">
        <v>26</v>
      </c>
      <c r="I41" s="53" t="s">
        <v>27</v>
      </c>
      <c r="J41" s="21"/>
      <c r="K41" s="22"/>
    </row>
    <row r="42" spans="1:11">
      <c r="A42" s="51" t="s">
        <v>29</v>
      </c>
      <c r="B42" s="398"/>
      <c r="C42" s="43" t="s">
        <v>281</v>
      </c>
      <c r="D42" s="43" t="s">
        <v>1057</v>
      </c>
      <c r="E42" s="43" t="s">
        <v>261</v>
      </c>
      <c r="F42" s="43"/>
      <c r="G42" s="53" t="s">
        <v>25</v>
      </c>
      <c r="H42" s="53" t="s">
        <v>26</v>
      </c>
      <c r="I42" s="53" t="s">
        <v>27</v>
      </c>
      <c r="J42" s="21"/>
      <c r="K42" s="22"/>
    </row>
    <row r="43" spans="1:11">
      <c r="A43" s="51" t="s">
        <v>29</v>
      </c>
      <c r="B43" s="398"/>
      <c r="C43" s="43" t="s">
        <v>282</v>
      </c>
      <c r="D43" s="43" t="s">
        <v>1059</v>
      </c>
      <c r="E43" s="43" t="s">
        <v>262</v>
      </c>
      <c r="F43" s="43"/>
      <c r="G43" s="53" t="s">
        <v>25</v>
      </c>
      <c r="H43" s="53" t="s">
        <v>26</v>
      </c>
      <c r="I43" s="53" t="s">
        <v>27</v>
      </c>
      <c r="J43" s="21"/>
      <c r="K43" s="22"/>
    </row>
    <row r="44" spans="1:11" ht="178.5">
      <c r="A44" s="51" t="s">
        <v>29</v>
      </c>
      <c r="B44" s="398"/>
      <c r="C44" s="43" t="s">
        <v>283</v>
      </c>
      <c r="D44" s="43" t="s">
        <v>1061</v>
      </c>
      <c r="E44" s="43" t="s">
        <v>263</v>
      </c>
      <c r="F44" s="43"/>
      <c r="G44" s="53" t="s">
        <v>25</v>
      </c>
      <c r="H44" s="53" t="s">
        <v>26</v>
      </c>
      <c r="I44" s="53" t="s">
        <v>27</v>
      </c>
      <c r="J44" s="169" t="s">
        <v>293</v>
      </c>
      <c r="K44" s="22" t="s">
        <v>1085</v>
      </c>
    </row>
    <row r="45" spans="1:11" ht="99">
      <c r="A45" s="51" t="s">
        <v>29</v>
      </c>
      <c r="B45" s="398"/>
      <c r="C45" s="43" t="s">
        <v>284</v>
      </c>
      <c r="D45" s="43" t="s">
        <v>1063</v>
      </c>
      <c r="E45" s="43" t="s">
        <v>264</v>
      </c>
      <c r="F45" s="43"/>
      <c r="G45" s="53" t="s">
        <v>25</v>
      </c>
      <c r="H45" s="53" t="s">
        <v>26</v>
      </c>
      <c r="I45" s="53" t="s">
        <v>27</v>
      </c>
      <c r="J45" s="91" t="s">
        <v>292</v>
      </c>
      <c r="K45" s="22" t="s">
        <v>1084</v>
      </c>
    </row>
    <row r="46" spans="1:11" ht="79.5">
      <c r="A46" s="51" t="s">
        <v>29</v>
      </c>
      <c r="B46" s="398"/>
      <c r="C46" s="43" t="s">
        <v>285</v>
      </c>
      <c r="D46" s="43" t="s">
        <v>1064</v>
      </c>
      <c r="E46" s="43" t="s">
        <v>265</v>
      </c>
      <c r="F46" s="43"/>
      <c r="G46" s="53" t="s">
        <v>25</v>
      </c>
      <c r="H46" s="53" t="s">
        <v>26</v>
      </c>
      <c r="I46" s="53" t="s">
        <v>27</v>
      </c>
      <c r="J46" s="169" t="s">
        <v>1083</v>
      </c>
      <c r="K46" s="22" t="s">
        <v>1082</v>
      </c>
    </row>
    <row r="47" spans="1:11">
      <c r="A47" s="51" t="s">
        <v>29</v>
      </c>
      <c r="B47" s="398"/>
      <c r="C47" s="43" t="s">
        <v>286</v>
      </c>
      <c r="D47" s="43" t="s">
        <v>1066</v>
      </c>
      <c r="E47" s="43" t="s">
        <v>266</v>
      </c>
      <c r="F47" s="43"/>
      <c r="G47" s="53" t="s">
        <v>25</v>
      </c>
      <c r="H47" s="53" t="s">
        <v>26</v>
      </c>
      <c r="I47" s="53" t="s">
        <v>27</v>
      </c>
      <c r="J47" s="169"/>
      <c r="K47" s="22"/>
    </row>
    <row r="48" spans="1:11">
      <c r="A48" s="51" t="s">
        <v>29</v>
      </c>
      <c r="B48" s="398"/>
      <c r="C48" s="43" t="s">
        <v>287</v>
      </c>
      <c r="D48" s="43" t="s">
        <v>1067</v>
      </c>
      <c r="E48" s="43" t="s">
        <v>267</v>
      </c>
      <c r="F48" s="43"/>
      <c r="G48" s="53" t="s">
        <v>25</v>
      </c>
      <c r="H48" s="53" t="s">
        <v>26</v>
      </c>
      <c r="I48" s="53" t="s">
        <v>27</v>
      </c>
      <c r="J48" s="169" t="s">
        <v>1070</v>
      </c>
      <c r="K48" s="22"/>
    </row>
    <row r="49" spans="1:11">
      <c r="A49" s="51" t="s">
        <v>29</v>
      </c>
      <c r="B49" s="398"/>
      <c r="C49" s="43" t="s">
        <v>175</v>
      </c>
      <c r="D49" s="169" t="s">
        <v>709</v>
      </c>
      <c r="E49" s="43" t="s">
        <v>172</v>
      </c>
      <c r="F49" s="43"/>
      <c r="G49" s="53" t="s">
        <v>25</v>
      </c>
      <c r="H49" s="53" t="s">
        <v>26</v>
      </c>
      <c r="I49" s="53" t="s">
        <v>27</v>
      </c>
      <c r="J49" s="169"/>
      <c r="K49" s="22"/>
    </row>
    <row r="50" spans="1:11" ht="49.5">
      <c r="A50" s="51" t="s">
        <v>29</v>
      </c>
      <c r="B50" s="398"/>
      <c r="C50" s="101" t="s">
        <v>1078</v>
      </c>
      <c r="D50" s="101" t="s">
        <v>1079</v>
      </c>
      <c r="E50" s="43" t="s">
        <v>268</v>
      </c>
      <c r="F50" s="43"/>
      <c r="G50" s="53" t="s">
        <v>25</v>
      </c>
      <c r="H50" s="53" t="s">
        <v>26</v>
      </c>
      <c r="I50" s="53" t="s">
        <v>27</v>
      </c>
      <c r="J50" s="90" t="s">
        <v>291</v>
      </c>
      <c r="K50" s="250" t="s">
        <v>1080</v>
      </c>
    </row>
    <row r="51" spans="1:11">
      <c r="A51" s="51" t="s">
        <v>29</v>
      </c>
      <c r="B51" s="398"/>
      <c r="C51" s="43" t="s">
        <v>284</v>
      </c>
      <c r="D51" s="43" t="s">
        <v>1063</v>
      </c>
      <c r="E51" s="43" t="s">
        <v>269</v>
      </c>
      <c r="F51" s="43"/>
      <c r="G51" s="53" t="s">
        <v>25</v>
      </c>
      <c r="H51" s="53" t="s">
        <v>26</v>
      </c>
      <c r="I51" s="53" t="s">
        <v>27</v>
      </c>
      <c r="J51" s="21"/>
      <c r="K51" s="22"/>
    </row>
    <row r="52" spans="1:11" ht="17.25" thickBot="1">
      <c r="A52" s="52" t="s">
        <v>29</v>
      </c>
      <c r="B52" s="399"/>
      <c r="C52" s="99" t="s">
        <v>288</v>
      </c>
      <c r="D52" s="99" t="s">
        <v>1071</v>
      </c>
      <c r="E52" s="99" t="s">
        <v>270</v>
      </c>
      <c r="F52" s="99"/>
      <c r="G52" s="24" t="s">
        <v>25</v>
      </c>
      <c r="H52" s="24" t="s">
        <v>26</v>
      </c>
      <c r="I52" s="24" t="s">
        <v>27</v>
      </c>
      <c r="J52" s="78"/>
      <c r="K52" s="79"/>
    </row>
  </sheetData>
  <mergeCells count="28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7:K27"/>
    <mergeCell ref="B31:B52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C26E-DEB9-4E22-B51A-CEA22D0FFEE4}">
  <sheetPr>
    <tabColor rgb="FFFFC000"/>
  </sheetPr>
  <dimension ref="A1:K24"/>
  <sheetViews>
    <sheetView zoomScaleNormal="100" workbookViewId="0">
      <selection activeCell="D25" sqref="D25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목록!D15</f>
        <v>getHospiatlRule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목록!E15</f>
        <v>医院预约规则说明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목록!F15</f>
        <v>병원 예약 규칙 설명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getHospiatlRule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2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v>1</v>
      </c>
      <c r="C18" s="43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80" t="s">
        <v>303</v>
      </c>
      <c r="K18" s="22" t="s">
        <v>736</v>
      </c>
    </row>
    <row r="19" spans="1:11">
      <c r="A19" s="51" t="s">
        <v>40</v>
      </c>
      <c r="B19" s="53">
        <v>2</v>
      </c>
      <c r="C19" s="43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22"/>
    </row>
    <row r="20" spans="1:11">
      <c r="A20" s="51" t="s">
        <v>40</v>
      </c>
      <c r="B20" s="53">
        <v>3</v>
      </c>
      <c r="C20" s="43" t="s">
        <v>236</v>
      </c>
      <c r="D20" s="104" t="s">
        <v>708</v>
      </c>
      <c r="E20" s="21" t="s">
        <v>235</v>
      </c>
      <c r="F20" s="21"/>
      <c r="G20" s="26" t="s">
        <v>32</v>
      </c>
      <c r="H20" s="26" t="s">
        <v>160</v>
      </c>
      <c r="I20" s="26" t="s">
        <v>34</v>
      </c>
      <c r="J20" s="80"/>
      <c r="K20" s="22"/>
    </row>
    <row r="21" spans="1:11">
      <c r="A21" s="377" t="s">
        <v>28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9"/>
    </row>
    <row r="22" spans="1:11" ht="33">
      <c r="A22" s="51" t="s">
        <v>29</v>
      </c>
      <c r="B22" s="105">
        <v>1</v>
      </c>
      <c r="C22" s="43" t="s">
        <v>305</v>
      </c>
      <c r="D22" s="175" t="s">
        <v>700</v>
      </c>
      <c r="E22" s="43" t="s">
        <v>166</v>
      </c>
      <c r="F22" s="43"/>
      <c r="G22" s="53" t="s">
        <v>25</v>
      </c>
      <c r="H22" s="53" t="s">
        <v>26</v>
      </c>
      <c r="I22" s="53" t="s">
        <v>27</v>
      </c>
      <c r="J22" s="80" t="s">
        <v>187</v>
      </c>
      <c r="K22" s="174" t="s">
        <v>704</v>
      </c>
    </row>
    <row r="23" spans="1:11">
      <c r="A23" s="51" t="s">
        <v>29</v>
      </c>
      <c r="B23" s="105">
        <v>2</v>
      </c>
      <c r="C23" s="43" t="s">
        <v>168</v>
      </c>
      <c r="D23" s="175" t="s">
        <v>701</v>
      </c>
      <c r="E23" s="43" t="s">
        <v>167</v>
      </c>
      <c r="F23" s="43"/>
      <c r="G23" s="53" t="s">
        <v>25</v>
      </c>
      <c r="H23" s="53" t="s">
        <v>26</v>
      </c>
      <c r="I23" s="53" t="s">
        <v>27</v>
      </c>
      <c r="J23" s="21"/>
      <c r="K23" s="22"/>
    </row>
    <row r="24" spans="1:11" ht="17.25" thickBot="1">
      <c r="A24" s="52" t="s">
        <v>29</v>
      </c>
      <c r="B24" s="106">
        <v>3</v>
      </c>
      <c r="C24" s="100" t="s">
        <v>306</v>
      </c>
      <c r="D24" s="251" t="s">
        <v>1094</v>
      </c>
      <c r="E24" s="99" t="s">
        <v>304</v>
      </c>
      <c r="F24" s="99"/>
      <c r="G24" s="24" t="s">
        <v>25</v>
      </c>
      <c r="H24" s="24" t="s">
        <v>26</v>
      </c>
      <c r="I24" s="24" t="s">
        <v>27</v>
      </c>
      <c r="J24" s="78"/>
      <c r="K24" s="79"/>
    </row>
  </sheetData>
  <mergeCells count="27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1:K21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2088-1456-4642-928C-3CD2E5B239FB}">
  <sheetPr>
    <tabColor rgb="FFFFC000"/>
  </sheetPr>
  <dimension ref="A1:K27"/>
  <sheetViews>
    <sheetView zoomScaleNormal="100" workbookViewId="0">
      <selection activeCell="J33" sqref="J33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목록!D16</f>
        <v>getUnitCfg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목록!E16</f>
        <v>医院就诊卡配置资料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목록!F16</f>
        <v>병원 진료카드 설정 정보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getUnitCfg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2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v>1</v>
      </c>
      <c r="C18" s="43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80"/>
      <c r="K18" s="22"/>
    </row>
    <row r="19" spans="1:11">
      <c r="A19" s="51" t="s">
        <v>40</v>
      </c>
      <c r="B19" s="53">
        <v>2</v>
      </c>
      <c r="C19" s="43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22"/>
    </row>
    <row r="20" spans="1:11">
      <c r="A20" s="51" t="s">
        <v>40</v>
      </c>
      <c r="B20" s="53">
        <v>3</v>
      </c>
      <c r="C20" s="43" t="s">
        <v>236</v>
      </c>
      <c r="D20" s="104" t="s">
        <v>708</v>
      </c>
      <c r="E20" s="21" t="s">
        <v>235</v>
      </c>
      <c r="F20" s="21"/>
      <c r="G20" s="26" t="s">
        <v>32</v>
      </c>
      <c r="H20" s="26" t="s">
        <v>160</v>
      </c>
      <c r="I20" s="26" t="s">
        <v>34</v>
      </c>
      <c r="J20" s="80"/>
      <c r="K20" s="22"/>
    </row>
    <row r="21" spans="1:11">
      <c r="A21" s="377" t="s">
        <v>28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9"/>
    </row>
    <row r="22" spans="1:11">
      <c r="A22" s="51" t="s">
        <v>29</v>
      </c>
      <c r="B22" s="365">
        <v>1</v>
      </c>
      <c r="C22" s="43" t="s">
        <v>314</v>
      </c>
      <c r="D22" s="43" t="s">
        <v>1095</v>
      </c>
      <c r="E22" s="418" t="s">
        <v>326</v>
      </c>
      <c r="F22" s="43" t="s">
        <v>308</v>
      </c>
      <c r="G22" s="53" t="s">
        <v>25</v>
      </c>
      <c r="H22" s="53" t="s">
        <v>26</v>
      </c>
      <c r="I22" s="53" t="s">
        <v>27</v>
      </c>
      <c r="J22" s="80"/>
      <c r="K22" s="22"/>
    </row>
    <row r="23" spans="1:11">
      <c r="A23" s="51" t="s">
        <v>29</v>
      </c>
      <c r="B23" s="365"/>
      <c r="C23" s="43" t="s">
        <v>315</v>
      </c>
      <c r="D23" s="43" t="s">
        <v>1097</v>
      </c>
      <c r="E23" s="418"/>
      <c r="F23" s="43" t="s">
        <v>309</v>
      </c>
      <c r="G23" s="53" t="s">
        <v>25</v>
      </c>
      <c r="H23" s="53" t="s">
        <v>26</v>
      </c>
      <c r="I23" s="53" t="s">
        <v>27</v>
      </c>
      <c r="J23" s="21"/>
      <c r="K23" s="22"/>
    </row>
    <row r="24" spans="1:11">
      <c r="A24" s="51" t="s">
        <v>29</v>
      </c>
      <c r="B24" s="365"/>
      <c r="C24" s="101" t="s">
        <v>316</v>
      </c>
      <c r="D24" s="101" t="s">
        <v>1099</v>
      </c>
      <c r="E24" s="418"/>
      <c r="F24" s="43" t="s">
        <v>310</v>
      </c>
      <c r="G24" s="53" t="s">
        <v>25</v>
      </c>
      <c r="H24" s="53" t="s">
        <v>26</v>
      </c>
      <c r="I24" s="53" t="s">
        <v>27</v>
      </c>
      <c r="J24" s="21"/>
      <c r="K24" s="22"/>
    </row>
    <row r="25" spans="1:11" ht="27">
      <c r="A25" s="51" t="s">
        <v>29</v>
      </c>
      <c r="B25" s="365"/>
      <c r="C25" s="43" t="s">
        <v>317</v>
      </c>
      <c r="D25" s="43" t="s">
        <v>1100</v>
      </c>
      <c r="E25" s="418"/>
      <c r="F25" s="21" t="s">
        <v>311</v>
      </c>
      <c r="G25" s="26" t="s">
        <v>25</v>
      </c>
      <c r="H25" s="26" t="s">
        <v>26</v>
      </c>
      <c r="I25" s="26" t="s">
        <v>27</v>
      </c>
      <c r="J25" s="21" t="s">
        <v>320</v>
      </c>
      <c r="K25" s="22" t="s">
        <v>1104</v>
      </c>
    </row>
    <row r="26" spans="1:11" ht="27">
      <c r="A26" s="51" t="s">
        <v>29</v>
      </c>
      <c r="B26" s="365"/>
      <c r="C26" s="43" t="s">
        <v>318</v>
      </c>
      <c r="D26" s="43" t="s">
        <v>1101</v>
      </c>
      <c r="E26" s="418"/>
      <c r="F26" s="21" t="s">
        <v>312</v>
      </c>
      <c r="G26" s="26" t="s">
        <v>25</v>
      </c>
      <c r="H26" s="26" t="s">
        <v>26</v>
      </c>
      <c r="I26" s="26" t="s">
        <v>27</v>
      </c>
      <c r="J26" s="104" t="s">
        <v>322</v>
      </c>
      <c r="K26" s="22" t="s">
        <v>1103</v>
      </c>
    </row>
    <row r="27" spans="1:11" ht="27.75" thickBot="1">
      <c r="A27" s="52" t="s">
        <v>29</v>
      </c>
      <c r="B27" s="366"/>
      <c r="C27" s="99" t="s">
        <v>319</v>
      </c>
      <c r="D27" s="99" t="s">
        <v>1102</v>
      </c>
      <c r="E27" s="419"/>
      <c r="F27" s="78" t="s">
        <v>313</v>
      </c>
      <c r="G27" s="102" t="s">
        <v>25</v>
      </c>
      <c r="H27" s="102" t="s">
        <v>26</v>
      </c>
      <c r="I27" s="102" t="s">
        <v>27</v>
      </c>
      <c r="J27" s="103" t="s">
        <v>321</v>
      </c>
      <c r="K27" s="79" t="s">
        <v>1103</v>
      </c>
    </row>
  </sheetData>
  <mergeCells count="29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1:K21"/>
    <mergeCell ref="B22:B27"/>
    <mergeCell ref="E22:E27"/>
    <mergeCell ref="C15:F15"/>
    <mergeCell ref="A15:A16"/>
    <mergeCell ref="B15:B16"/>
    <mergeCell ref="G15:H15"/>
    <mergeCell ref="I15:I16"/>
    <mergeCell ref="J15:J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07D5-C06E-41DF-988E-572F59662365}">
  <sheetPr>
    <tabColor rgb="FFFFC000"/>
  </sheetPr>
  <dimension ref="A1:K34"/>
  <sheetViews>
    <sheetView topLeftCell="A10" zoomScaleNormal="100" workbookViewId="0">
      <selection activeCell="N30" sqref="N30"/>
    </sheetView>
  </sheetViews>
  <sheetFormatPr defaultColWidth="8.875" defaultRowHeight="16.5"/>
  <cols>
    <col min="1" max="2" width="8.875" style="194"/>
    <col min="3" max="3" width="29" style="239" bestFit="1" customWidth="1"/>
    <col min="4" max="4" width="21.625" style="239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5.2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226"/>
      <c r="D4" s="226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목록!D17</f>
        <v>getUnitYuyueConfig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목록!E17</f>
        <v>医院预约配置资料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목록!F17</f>
        <v>병원 예약 설정 정보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getUnitYuyueConfig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200"/>
      <c r="D13" s="200"/>
      <c r="E13" s="198"/>
      <c r="F13" s="198"/>
      <c r="G13" s="198"/>
      <c r="H13" s="199"/>
      <c r="I13" s="198"/>
      <c r="J13" s="200"/>
      <c r="K13" s="200"/>
    </row>
    <row r="14" spans="1:11" ht="17.25" thickBot="1">
      <c r="A14" s="198"/>
      <c r="B14" s="198"/>
      <c r="C14" s="200"/>
      <c r="D14" s="200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v>1</v>
      </c>
      <c r="C18" s="227" t="s">
        <v>844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v>2</v>
      </c>
      <c r="C19" s="227" t="s">
        <v>845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v>3</v>
      </c>
      <c r="C20" s="227" t="s">
        <v>878</v>
      </c>
      <c r="D20" s="122" t="s">
        <v>708</v>
      </c>
      <c r="E20" s="172" t="s">
        <v>235</v>
      </c>
      <c r="F20" s="172"/>
      <c r="G20" s="121" t="s">
        <v>32</v>
      </c>
      <c r="H20" s="121" t="s">
        <v>160</v>
      </c>
      <c r="I20" s="121" t="s">
        <v>34</v>
      </c>
      <c r="J20" s="122"/>
      <c r="K20" s="123"/>
    </row>
    <row r="21" spans="1:11">
      <c r="A21" s="118" t="s">
        <v>40</v>
      </c>
      <c r="B21" s="170">
        <v>4</v>
      </c>
      <c r="C21" s="227" t="s">
        <v>323</v>
      </c>
      <c r="D21" s="227" t="s">
        <v>707</v>
      </c>
      <c r="E21" s="172" t="s">
        <v>324</v>
      </c>
      <c r="F21" s="172"/>
      <c r="G21" s="121" t="s">
        <v>32</v>
      </c>
      <c r="H21" s="121" t="s">
        <v>160</v>
      </c>
      <c r="I21" s="121"/>
      <c r="J21" s="122"/>
      <c r="K21" s="123"/>
    </row>
    <row r="22" spans="1:11">
      <c r="A22" s="118" t="s">
        <v>40</v>
      </c>
      <c r="B22" s="170">
        <v>5</v>
      </c>
      <c r="C22" s="227" t="s">
        <v>879</v>
      </c>
      <c r="D22" s="227" t="s">
        <v>879</v>
      </c>
      <c r="E22" s="172" t="s">
        <v>325</v>
      </c>
      <c r="F22" s="172"/>
      <c r="G22" s="121" t="s">
        <v>32</v>
      </c>
      <c r="H22" s="121" t="s">
        <v>160</v>
      </c>
      <c r="I22" s="121"/>
      <c r="J22" s="122"/>
      <c r="K22" s="123"/>
    </row>
    <row r="23" spans="1:11">
      <c r="A23" s="433" t="s">
        <v>28</v>
      </c>
      <c r="B23" s="434"/>
      <c r="C23" s="434"/>
      <c r="D23" s="434"/>
      <c r="E23" s="434"/>
      <c r="F23" s="434"/>
      <c r="G23" s="434"/>
      <c r="H23" s="434"/>
      <c r="I23" s="434"/>
      <c r="J23" s="434"/>
      <c r="K23" s="435"/>
    </row>
    <row r="24" spans="1:11" ht="27">
      <c r="A24" s="118" t="s">
        <v>29</v>
      </c>
      <c r="B24" s="228">
        <v>1</v>
      </c>
      <c r="C24" s="227" t="s">
        <v>880</v>
      </c>
      <c r="D24" s="206" t="s">
        <v>700</v>
      </c>
      <c r="E24" s="229" t="s">
        <v>674</v>
      </c>
      <c r="F24" s="206"/>
      <c r="G24" s="170" t="s">
        <v>25</v>
      </c>
      <c r="H24" s="170" t="s">
        <v>26</v>
      </c>
      <c r="I24" s="170" t="s">
        <v>27</v>
      </c>
      <c r="J24" s="122" t="s">
        <v>881</v>
      </c>
      <c r="K24" s="123" t="s">
        <v>867</v>
      </c>
    </row>
    <row r="25" spans="1:11">
      <c r="A25" s="118"/>
      <c r="B25" s="228">
        <v>2</v>
      </c>
      <c r="C25" s="227" t="s">
        <v>882</v>
      </c>
      <c r="D25" s="206" t="s">
        <v>701</v>
      </c>
      <c r="E25" s="229" t="s">
        <v>675</v>
      </c>
      <c r="F25" s="206"/>
      <c r="G25" s="170" t="s">
        <v>25</v>
      </c>
      <c r="H25" s="170" t="s">
        <v>26</v>
      </c>
      <c r="I25" s="170" t="s">
        <v>27</v>
      </c>
      <c r="J25" s="122"/>
      <c r="K25" s="123"/>
    </row>
    <row r="26" spans="1:11" ht="27">
      <c r="A26" s="118"/>
      <c r="B26" s="420">
        <v>3</v>
      </c>
      <c r="C26" s="230" t="s">
        <v>883</v>
      </c>
      <c r="D26" s="231" t="s">
        <v>1096</v>
      </c>
      <c r="E26" s="428"/>
      <c r="F26" s="206" t="s">
        <v>308</v>
      </c>
      <c r="G26" s="170" t="s">
        <v>25</v>
      </c>
      <c r="H26" s="170" t="s">
        <v>26</v>
      </c>
      <c r="I26" s="170" t="s">
        <v>27</v>
      </c>
      <c r="J26" s="122"/>
      <c r="K26" s="123"/>
    </row>
    <row r="27" spans="1:11" ht="27">
      <c r="A27" s="118" t="s">
        <v>29</v>
      </c>
      <c r="B27" s="421"/>
      <c r="C27" s="230" t="s">
        <v>884</v>
      </c>
      <c r="D27" s="231" t="s">
        <v>1098</v>
      </c>
      <c r="E27" s="429"/>
      <c r="F27" s="206" t="s">
        <v>309</v>
      </c>
      <c r="G27" s="170" t="s">
        <v>25</v>
      </c>
      <c r="H27" s="170" t="s">
        <v>26</v>
      </c>
      <c r="I27" s="170" t="s">
        <v>27</v>
      </c>
      <c r="J27" s="172"/>
      <c r="K27" s="123"/>
    </row>
    <row r="28" spans="1:11">
      <c r="A28" s="118" t="s">
        <v>29</v>
      </c>
      <c r="B28" s="421"/>
      <c r="C28" s="230" t="s">
        <v>885</v>
      </c>
      <c r="D28" s="231" t="s">
        <v>868</v>
      </c>
      <c r="E28" s="429"/>
      <c r="F28" s="206" t="s">
        <v>310</v>
      </c>
      <c r="G28" s="170" t="s">
        <v>25</v>
      </c>
      <c r="H28" s="170" t="s">
        <v>26</v>
      </c>
      <c r="I28" s="170" t="s">
        <v>27</v>
      </c>
      <c r="J28" s="172"/>
      <c r="K28" s="123"/>
    </row>
    <row r="29" spans="1:11" ht="27">
      <c r="A29" s="118" t="s">
        <v>29</v>
      </c>
      <c r="B29" s="421"/>
      <c r="C29" s="230" t="s">
        <v>317</v>
      </c>
      <c r="D29" s="231" t="s">
        <v>869</v>
      </c>
      <c r="E29" s="429"/>
      <c r="F29" s="172" t="s">
        <v>311</v>
      </c>
      <c r="G29" s="121" t="s">
        <v>25</v>
      </c>
      <c r="H29" s="121" t="s">
        <v>26</v>
      </c>
      <c r="I29" s="121" t="s">
        <v>27</v>
      </c>
      <c r="J29" s="172" t="s">
        <v>320</v>
      </c>
      <c r="K29" s="123" t="s">
        <v>1105</v>
      </c>
    </row>
    <row r="30" spans="1:11" ht="27">
      <c r="A30" s="118" t="s">
        <v>29</v>
      </c>
      <c r="B30" s="421"/>
      <c r="C30" s="230" t="s">
        <v>886</v>
      </c>
      <c r="D30" s="231" t="s">
        <v>870</v>
      </c>
      <c r="E30" s="429"/>
      <c r="F30" s="172" t="s">
        <v>312</v>
      </c>
      <c r="G30" s="121" t="s">
        <v>25</v>
      </c>
      <c r="H30" s="121" t="s">
        <v>26</v>
      </c>
      <c r="I30" s="121" t="s">
        <v>27</v>
      </c>
      <c r="J30" s="122" t="s">
        <v>322</v>
      </c>
      <c r="K30" s="123" t="s">
        <v>876</v>
      </c>
    </row>
    <row r="31" spans="1:11" ht="27">
      <c r="A31" s="118" t="s">
        <v>29</v>
      </c>
      <c r="B31" s="422"/>
      <c r="C31" s="230" t="s">
        <v>887</v>
      </c>
      <c r="D31" s="231" t="s">
        <v>871</v>
      </c>
      <c r="E31" s="430"/>
      <c r="F31" s="172" t="s">
        <v>313</v>
      </c>
      <c r="G31" s="121" t="s">
        <v>25</v>
      </c>
      <c r="H31" s="121" t="s">
        <v>26</v>
      </c>
      <c r="I31" s="121" t="s">
        <v>27</v>
      </c>
      <c r="J31" s="122" t="s">
        <v>321</v>
      </c>
      <c r="K31" s="123" t="s">
        <v>876</v>
      </c>
    </row>
    <row r="32" spans="1:11" ht="27">
      <c r="A32" s="118" t="s">
        <v>29</v>
      </c>
      <c r="B32" s="228">
        <v>4</v>
      </c>
      <c r="C32" s="232" t="s">
        <v>888</v>
      </c>
      <c r="D32" s="233" t="s">
        <v>872</v>
      </c>
      <c r="E32" s="206" t="s">
        <v>307</v>
      </c>
      <c r="F32" s="206" t="s">
        <v>327</v>
      </c>
      <c r="G32" s="121" t="s">
        <v>25</v>
      </c>
      <c r="H32" s="121" t="s">
        <v>26</v>
      </c>
      <c r="I32" s="121" t="s">
        <v>27</v>
      </c>
      <c r="J32" s="122" t="s">
        <v>889</v>
      </c>
      <c r="K32" s="123" t="s">
        <v>877</v>
      </c>
    </row>
    <row r="33" spans="1:11" ht="40.5">
      <c r="A33" s="118" t="s">
        <v>29</v>
      </c>
      <c r="B33" s="436">
        <v>5</v>
      </c>
      <c r="C33" s="234" t="s">
        <v>890</v>
      </c>
      <c r="D33" s="235" t="s">
        <v>873</v>
      </c>
      <c r="E33" s="426" t="s">
        <v>328</v>
      </c>
      <c r="F33" s="227" t="s">
        <v>329</v>
      </c>
      <c r="G33" s="170" t="s">
        <v>25</v>
      </c>
      <c r="H33" s="170" t="s">
        <v>26</v>
      </c>
      <c r="I33" s="170" t="s">
        <v>27</v>
      </c>
      <c r="J33" s="172" t="s">
        <v>331</v>
      </c>
      <c r="K33" s="123" t="s">
        <v>875</v>
      </c>
    </row>
    <row r="34" spans="1:11" ht="41.25" thickBot="1">
      <c r="A34" s="140" t="s">
        <v>29</v>
      </c>
      <c r="B34" s="437"/>
      <c r="C34" s="236" t="s">
        <v>891</v>
      </c>
      <c r="D34" s="237" t="s">
        <v>874</v>
      </c>
      <c r="E34" s="427"/>
      <c r="F34" s="238" t="s">
        <v>330</v>
      </c>
      <c r="G34" s="171" t="s">
        <v>25</v>
      </c>
      <c r="H34" s="171" t="s">
        <v>26</v>
      </c>
      <c r="I34" s="171" t="s">
        <v>27</v>
      </c>
      <c r="J34" s="173" t="s">
        <v>331</v>
      </c>
      <c r="K34" s="143" t="s">
        <v>875</v>
      </c>
    </row>
  </sheetData>
  <mergeCells count="31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B26:B31"/>
    <mergeCell ref="C15:F15"/>
    <mergeCell ref="E33:E34"/>
    <mergeCell ref="E26:E31"/>
    <mergeCell ref="K15:K16"/>
    <mergeCell ref="A17:K17"/>
    <mergeCell ref="A23:K23"/>
    <mergeCell ref="B33:B34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9F4E-DCFD-47F0-A97B-39D2D69B317D}">
  <sheetPr>
    <tabColor rgb="FFFFC000"/>
  </sheetPr>
  <dimension ref="A1:K45"/>
  <sheetViews>
    <sheetView topLeftCell="A16" zoomScaleNormal="100" workbookViewId="0">
      <selection activeCell="E32" sqref="E32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21.5" style="194" customWidth="1"/>
    <col min="7" max="7" width="8.875" style="194"/>
    <col min="8" max="8" width="9.625" style="194" customWidth="1"/>
    <col min="9" max="9" width="8.875" style="194"/>
    <col min="10" max="11" width="40.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목록!D18</f>
        <v>getConfig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목록!E18</f>
        <v>医院放号时间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목록!F18</f>
        <v>병원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getConfig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198"/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 customHeight="1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v>1</v>
      </c>
      <c r="C18" s="206" t="s">
        <v>844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v>2</v>
      </c>
      <c r="C19" s="206" t="s">
        <v>845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v>3</v>
      </c>
      <c r="C20" s="206" t="s">
        <v>878</v>
      </c>
      <c r="D20" s="206" t="s">
        <v>734</v>
      </c>
      <c r="E20" s="172" t="s">
        <v>360</v>
      </c>
      <c r="F20" s="172"/>
      <c r="G20" s="121" t="s">
        <v>32</v>
      </c>
      <c r="H20" s="121" t="s">
        <v>160</v>
      </c>
      <c r="I20" s="121" t="s">
        <v>34</v>
      </c>
      <c r="J20" s="122"/>
      <c r="K20" s="123"/>
    </row>
    <row r="21" spans="1:11">
      <c r="A21" s="118" t="s">
        <v>40</v>
      </c>
      <c r="B21" s="170">
        <v>4</v>
      </c>
      <c r="C21" s="206" t="s">
        <v>363</v>
      </c>
      <c r="D21" s="206" t="s">
        <v>707</v>
      </c>
      <c r="E21" s="172" t="s">
        <v>361</v>
      </c>
      <c r="F21" s="172"/>
      <c r="G21" s="121" t="s">
        <v>32</v>
      </c>
      <c r="H21" s="121" t="s">
        <v>160</v>
      </c>
      <c r="I21" s="121"/>
      <c r="J21" s="122" t="s">
        <v>892</v>
      </c>
      <c r="K21" s="123" t="s">
        <v>940</v>
      </c>
    </row>
    <row r="22" spans="1:11" ht="27">
      <c r="A22" s="118" t="s">
        <v>40</v>
      </c>
      <c r="B22" s="170">
        <v>5</v>
      </c>
      <c r="C22" s="206" t="s">
        <v>879</v>
      </c>
      <c r="D22" s="206" t="s">
        <v>766</v>
      </c>
      <c r="E22" s="172" t="s">
        <v>362</v>
      </c>
      <c r="F22" s="172"/>
      <c r="G22" s="121" t="s">
        <v>32</v>
      </c>
      <c r="H22" s="121" t="s">
        <v>160</v>
      </c>
      <c r="I22" s="121"/>
      <c r="J22" s="122" t="s">
        <v>893</v>
      </c>
      <c r="K22" s="123" t="s">
        <v>941</v>
      </c>
    </row>
    <row r="23" spans="1:11">
      <c r="A23" s="433" t="s">
        <v>28</v>
      </c>
      <c r="B23" s="434"/>
      <c r="C23" s="434"/>
      <c r="D23" s="434"/>
      <c r="E23" s="434"/>
      <c r="F23" s="434"/>
      <c r="G23" s="434"/>
      <c r="H23" s="434"/>
      <c r="I23" s="434"/>
      <c r="J23" s="434"/>
      <c r="K23" s="435"/>
    </row>
    <row r="24" spans="1:11">
      <c r="A24" s="118" t="s">
        <v>29</v>
      </c>
      <c r="B24" s="228">
        <v>1</v>
      </c>
      <c r="C24" s="227" t="s">
        <v>880</v>
      </c>
      <c r="D24" s="206" t="s">
        <v>700</v>
      </c>
      <c r="E24" s="229" t="s">
        <v>674</v>
      </c>
      <c r="F24" s="206"/>
      <c r="G24" s="170"/>
      <c r="H24" s="170"/>
      <c r="I24" s="170"/>
      <c r="J24" s="122"/>
      <c r="K24" s="123"/>
    </row>
    <row r="25" spans="1:11">
      <c r="A25" s="118" t="s">
        <v>29</v>
      </c>
      <c r="B25" s="228">
        <v>2</v>
      </c>
      <c r="C25" s="227" t="s">
        <v>882</v>
      </c>
      <c r="D25" s="206" t="s">
        <v>701</v>
      </c>
      <c r="E25" s="229" t="s">
        <v>675</v>
      </c>
      <c r="F25" s="206"/>
      <c r="G25" s="170"/>
      <c r="H25" s="170"/>
      <c r="I25" s="170"/>
      <c r="J25" s="122"/>
      <c r="K25" s="123"/>
    </row>
    <row r="26" spans="1:11">
      <c r="A26" s="118" t="s">
        <v>29</v>
      </c>
      <c r="B26" s="436">
        <v>3</v>
      </c>
      <c r="C26" s="206" t="s">
        <v>894</v>
      </c>
      <c r="D26" s="206" t="s">
        <v>931</v>
      </c>
      <c r="E26" s="206" t="s">
        <v>364</v>
      </c>
      <c r="F26" s="206"/>
      <c r="G26" s="170"/>
      <c r="H26" s="170"/>
      <c r="I26" s="170"/>
      <c r="J26" s="122"/>
      <c r="K26" s="123"/>
    </row>
    <row r="27" spans="1:11">
      <c r="A27" s="118" t="s">
        <v>29</v>
      </c>
      <c r="B27" s="436"/>
      <c r="C27" s="206" t="s">
        <v>895</v>
      </c>
      <c r="D27" s="206" t="s">
        <v>922</v>
      </c>
      <c r="E27" s="206" t="s">
        <v>365</v>
      </c>
      <c r="F27" s="206"/>
      <c r="G27" s="170"/>
      <c r="H27" s="170"/>
      <c r="I27" s="170"/>
      <c r="J27" s="122" t="s">
        <v>896</v>
      </c>
      <c r="K27" s="123" t="s">
        <v>942</v>
      </c>
    </row>
    <row r="28" spans="1:11" ht="49.5">
      <c r="A28" s="118" t="s">
        <v>29</v>
      </c>
      <c r="B28" s="436"/>
      <c r="C28" s="206" t="s">
        <v>897</v>
      </c>
      <c r="D28" s="206" t="s">
        <v>923</v>
      </c>
      <c r="E28" s="206" t="s">
        <v>366</v>
      </c>
      <c r="F28" s="206"/>
      <c r="G28" s="170"/>
      <c r="H28" s="170"/>
      <c r="I28" s="170"/>
      <c r="J28" s="122" t="s">
        <v>898</v>
      </c>
      <c r="K28" s="123" t="s">
        <v>947</v>
      </c>
    </row>
    <row r="29" spans="1:11">
      <c r="A29" s="118" t="s">
        <v>29</v>
      </c>
      <c r="B29" s="436"/>
      <c r="C29" s="206" t="s">
        <v>899</v>
      </c>
      <c r="D29" s="206" t="s">
        <v>924</v>
      </c>
      <c r="E29" s="206" t="s">
        <v>367</v>
      </c>
      <c r="F29" s="206"/>
      <c r="G29" s="170"/>
      <c r="H29" s="170"/>
      <c r="I29" s="170"/>
      <c r="J29" s="122"/>
      <c r="K29" s="123"/>
    </row>
    <row r="30" spans="1:11">
      <c r="A30" s="118" t="s">
        <v>29</v>
      </c>
      <c r="B30" s="436"/>
      <c r="C30" s="206" t="s">
        <v>900</v>
      </c>
      <c r="D30" s="206" t="s">
        <v>925</v>
      </c>
      <c r="E30" s="206" t="s">
        <v>368</v>
      </c>
      <c r="F30" s="206"/>
      <c r="G30" s="170"/>
      <c r="H30" s="170"/>
      <c r="I30" s="170"/>
      <c r="J30" s="122"/>
      <c r="K30" s="123"/>
    </row>
    <row r="31" spans="1:11">
      <c r="A31" s="118" t="s">
        <v>29</v>
      </c>
      <c r="B31" s="436"/>
      <c r="C31" s="206" t="s">
        <v>901</v>
      </c>
      <c r="D31" s="206" t="s">
        <v>926</v>
      </c>
      <c r="E31" s="206" t="s">
        <v>369</v>
      </c>
      <c r="F31" s="206"/>
      <c r="G31" s="170"/>
      <c r="H31" s="170"/>
      <c r="I31" s="170"/>
      <c r="J31" s="122"/>
      <c r="K31" s="123"/>
    </row>
    <row r="32" spans="1:11">
      <c r="A32" s="118" t="s">
        <v>29</v>
      </c>
      <c r="B32" s="436"/>
      <c r="C32" s="206" t="s">
        <v>902</v>
      </c>
      <c r="D32" s="206" t="s">
        <v>927</v>
      </c>
      <c r="E32" s="206" t="s">
        <v>370</v>
      </c>
      <c r="F32" s="206"/>
      <c r="G32" s="170"/>
      <c r="H32" s="170"/>
      <c r="I32" s="170"/>
      <c r="J32" s="122" t="s">
        <v>386</v>
      </c>
      <c r="K32" s="123" t="s">
        <v>939</v>
      </c>
    </row>
    <row r="33" spans="1:11">
      <c r="A33" s="118" t="s">
        <v>29</v>
      </c>
      <c r="B33" s="436"/>
      <c r="C33" s="206" t="s">
        <v>903</v>
      </c>
      <c r="D33" s="206" t="s">
        <v>937</v>
      </c>
      <c r="E33" s="206" t="s">
        <v>371</v>
      </c>
      <c r="F33" s="206"/>
      <c r="G33" s="170"/>
      <c r="H33" s="170"/>
      <c r="I33" s="170"/>
      <c r="J33" s="122"/>
      <c r="K33" s="123"/>
    </row>
    <row r="34" spans="1:11">
      <c r="A34" s="118" t="s">
        <v>29</v>
      </c>
      <c r="B34" s="436"/>
      <c r="C34" s="206" t="s">
        <v>384</v>
      </c>
      <c r="D34" s="206" t="s">
        <v>928</v>
      </c>
      <c r="E34" s="206" t="s">
        <v>372</v>
      </c>
      <c r="F34" s="206"/>
      <c r="G34" s="170"/>
      <c r="H34" s="170"/>
      <c r="I34" s="170"/>
      <c r="J34" s="122" t="s">
        <v>904</v>
      </c>
      <c r="K34" s="207" t="s">
        <v>943</v>
      </c>
    </row>
    <row r="35" spans="1:11">
      <c r="A35" s="118" t="s">
        <v>29</v>
      </c>
      <c r="B35" s="436"/>
      <c r="C35" s="206" t="s">
        <v>385</v>
      </c>
      <c r="D35" s="206" t="s">
        <v>952</v>
      </c>
      <c r="E35" s="206" t="s">
        <v>373</v>
      </c>
      <c r="F35" s="206"/>
      <c r="G35" s="170"/>
      <c r="H35" s="170"/>
      <c r="I35" s="170"/>
      <c r="J35" s="122" t="s">
        <v>905</v>
      </c>
      <c r="K35" s="123" t="s">
        <v>953</v>
      </c>
    </row>
    <row r="36" spans="1:11">
      <c r="A36" s="118" t="s">
        <v>29</v>
      </c>
      <c r="B36" s="436"/>
      <c r="C36" s="206" t="s">
        <v>906</v>
      </c>
      <c r="D36" s="206" t="s">
        <v>929</v>
      </c>
      <c r="E36" s="206" t="s">
        <v>374</v>
      </c>
      <c r="F36" s="206"/>
      <c r="G36" s="170"/>
      <c r="H36" s="170"/>
      <c r="I36" s="170"/>
      <c r="J36" s="122"/>
      <c r="K36" s="123"/>
    </row>
    <row r="37" spans="1:11" ht="27">
      <c r="A37" s="118" t="s">
        <v>29</v>
      </c>
      <c r="B37" s="436"/>
      <c r="C37" s="206" t="s">
        <v>907</v>
      </c>
      <c r="D37" s="206" t="s">
        <v>954</v>
      </c>
      <c r="E37" s="206" t="s">
        <v>375</v>
      </c>
      <c r="F37" s="206"/>
      <c r="G37" s="170"/>
      <c r="H37" s="170"/>
      <c r="I37" s="170"/>
      <c r="J37" s="122" t="s">
        <v>908</v>
      </c>
      <c r="K37" s="123" t="s">
        <v>946</v>
      </c>
    </row>
    <row r="38" spans="1:11" ht="66" customHeight="1">
      <c r="A38" s="118" t="s">
        <v>29</v>
      </c>
      <c r="B38" s="436"/>
      <c r="C38" s="206" t="s">
        <v>909</v>
      </c>
      <c r="D38" s="206" t="s">
        <v>955</v>
      </c>
      <c r="E38" s="206" t="s">
        <v>376</v>
      </c>
      <c r="F38" s="206"/>
      <c r="G38" s="170"/>
      <c r="H38" s="170"/>
      <c r="I38" s="170"/>
      <c r="J38" s="227" t="s">
        <v>910</v>
      </c>
      <c r="K38" s="123" t="s">
        <v>956</v>
      </c>
    </row>
    <row r="39" spans="1:11" ht="79.5">
      <c r="A39" s="118" t="s">
        <v>29</v>
      </c>
      <c r="B39" s="436"/>
      <c r="C39" s="206" t="s">
        <v>911</v>
      </c>
      <c r="D39" s="206" t="s">
        <v>930</v>
      </c>
      <c r="E39" s="206" t="s">
        <v>377</v>
      </c>
      <c r="F39" s="206"/>
      <c r="G39" s="170"/>
      <c r="H39" s="170"/>
      <c r="I39" s="170"/>
      <c r="J39" s="172" t="s">
        <v>912</v>
      </c>
      <c r="K39" s="123" t="s">
        <v>944</v>
      </c>
    </row>
    <row r="40" spans="1:11">
      <c r="A40" s="118" t="s">
        <v>29</v>
      </c>
      <c r="B40" s="436"/>
      <c r="C40" s="206" t="s">
        <v>387</v>
      </c>
      <c r="D40" s="206" t="s">
        <v>938</v>
      </c>
      <c r="E40" s="206" t="s">
        <v>378</v>
      </c>
      <c r="F40" s="206"/>
      <c r="G40" s="170"/>
      <c r="H40" s="170"/>
      <c r="I40" s="170"/>
      <c r="J40" s="172" t="s">
        <v>913</v>
      </c>
      <c r="K40" s="123" t="s">
        <v>948</v>
      </c>
    </row>
    <row r="41" spans="1:11">
      <c r="A41" s="118" t="s">
        <v>29</v>
      </c>
      <c r="B41" s="436"/>
      <c r="C41" s="206" t="s">
        <v>914</v>
      </c>
      <c r="D41" s="206" t="s">
        <v>932</v>
      </c>
      <c r="E41" s="172" t="s">
        <v>379</v>
      </c>
      <c r="F41" s="172"/>
      <c r="G41" s="121"/>
      <c r="H41" s="121"/>
      <c r="I41" s="121"/>
      <c r="J41" s="172" t="s">
        <v>913</v>
      </c>
      <c r="K41" s="123" t="s">
        <v>948</v>
      </c>
    </row>
    <row r="42" spans="1:11">
      <c r="A42" s="118" t="s">
        <v>29</v>
      </c>
      <c r="B42" s="436"/>
      <c r="C42" s="206" t="s">
        <v>915</v>
      </c>
      <c r="D42" s="206" t="s">
        <v>933</v>
      </c>
      <c r="E42" s="172" t="s">
        <v>380</v>
      </c>
      <c r="F42" s="172"/>
      <c r="G42" s="121"/>
      <c r="H42" s="121"/>
      <c r="I42" s="121"/>
      <c r="J42" s="122" t="s">
        <v>916</v>
      </c>
      <c r="K42" s="123" t="s">
        <v>949</v>
      </c>
    </row>
    <row r="43" spans="1:11">
      <c r="A43" s="118" t="s">
        <v>29</v>
      </c>
      <c r="B43" s="436"/>
      <c r="C43" s="206" t="s">
        <v>917</v>
      </c>
      <c r="D43" s="206" t="s">
        <v>934</v>
      </c>
      <c r="E43" s="172" t="s">
        <v>381</v>
      </c>
      <c r="F43" s="172"/>
      <c r="G43" s="121"/>
      <c r="H43" s="121"/>
      <c r="I43" s="121"/>
      <c r="J43" s="122" t="s">
        <v>916</v>
      </c>
      <c r="K43" s="123" t="s">
        <v>950</v>
      </c>
    </row>
    <row r="44" spans="1:11">
      <c r="A44" s="118" t="s">
        <v>29</v>
      </c>
      <c r="B44" s="436"/>
      <c r="C44" s="206" t="s">
        <v>918</v>
      </c>
      <c r="D44" s="206" t="s">
        <v>935</v>
      </c>
      <c r="E44" s="172" t="s">
        <v>382</v>
      </c>
      <c r="F44" s="172"/>
      <c r="G44" s="121"/>
      <c r="H44" s="121"/>
      <c r="I44" s="121"/>
      <c r="J44" s="122" t="s">
        <v>919</v>
      </c>
      <c r="K44" s="123" t="s">
        <v>951</v>
      </c>
    </row>
    <row r="45" spans="1:11" ht="17.25" thickBot="1">
      <c r="A45" s="140" t="s">
        <v>29</v>
      </c>
      <c r="B45" s="437"/>
      <c r="C45" s="225" t="s">
        <v>920</v>
      </c>
      <c r="D45" s="225" t="s">
        <v>936</v>
      </c>
      <c r="E45" s="173" t="s">
        <v>383</v>
      </c>
      <c r="F45" s="173"/>
      <c r="G45" s="142"/>
      <c r="H45" s="142"/>
      <c r="I45" s="142"/>
      <c r="J45" s="209" t="s">
        <v>921</v>
      </c>
      <c r="K45" s="143" t="s">
        <v>945</v>
      </c>
    </row>
  </sheetData>
  <mergeCells count="28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B26:B45"/>
    <mergeCell ref="K15:K16"/>
    <mergeCell ref="A17:K17"/>
    <mergeCell ref="A23:K23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E049-D440-4C36-AE59-ACDEBCEEA5E4}">
  <sheetPr>
    <tabColor rgb="FFFFC000"/>
  </sheetPr>
  <dimension ref="A1:K41"/>
  <sheetViews>
    <sheetView topLeftCell="A7" zoomScale="85" zoomScaleNormal="85" workbookViewId="0">
      <selection activeCell="J24" sqref="J24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목록!D19</f>
        <v>getDepartment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목록!E19</f>
        <v>科室资料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목록!F19</f>
        <v>진료과 정보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getDepartment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198"/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v>1</v>
      </c>
      <c r="C18" s="206" t="s">
        <v>844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v>2</v>
      </c>
      <c r="C19" s="206" t="s">
        <v>845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v>3</v>
      </c>
      <c r="C20" s="172" t="s">
        <v>846</v>
      </c>
      <c r="D20" s="122" t="s">
        <v>708</v>
      </c>
      <c r="E20" s="172" t="s">
        <v>235</v>
      </c>
      <c r="F20" s="172"/>
      <c r="G20" s="121" t="s">
        <v>32</v>
      </c>
      <c r="H20" s="121" t="s">
        <v>160</v>
      </c>
      <c r="I20" s="121" t="s">
        <v>34</v>
      </c>
      <c r="J20" s="172"/>
      <c r="K20" s="123"/>
    </row>
    <row r="21" spans="1:11">
      <c r="A21" s="118" t="s">
        <v>40</v>
      </c>
      <c r="B21" s="170">
        <v>4</v>
      </c>
      <c r="C21" s="206" t="s">
        <v>363</v>
      </c>
      <c r="D21" s="206" t="s">
        <v>707</v>
      </c>
      <c r="E21" s="172" t="s">
        <v>324</v>
      </c>
      <c r="F21" s="172"/>
      <c r="G21" s="121" t="s">
        <v>32</v>
      </c>
      <c r="H21" s="121" t="s">
        <v>160</v>
      </c>
      <c r="I21" s="121"/>
      <c r="J21" s="122" t="s">
        <v>847</v>
      </c>
      <c r="K21" s="123" t="s">
        <v>959</v>
      </c>
    </row>
    <row r="22" spans="1:11">
      <c r="A22" s="118" t="s">
        <v>40</v>
      </c>
      <c r="B22" s="170">
        <v>5</v>
      </c>
      <c r="C22" s="206" t="s">
        <v>848</v>
      </c>
      <c r="D22" s="206" t="s">
        <v>843</v>
      </c>
      <c r="E22" s="172" t="s">
        <v>388</v>
      </c>
      <c r="F22" s="172"/>
      <c r="G22" s="121" t="s">
        <v>32</v>
      </c>
      <c r="H22" s="121" t="s">
        <v>26</v>
      </c>
      <c r="I22" s="121"/>
      <c r="J22" s="122" t="s">
        <v>849</v>
      </c>
      <c r="K22" s="123" t="s">
        <v>960</v>
      </c>
    </row>
    <row r="23" spans="1:11">
      <c r="A23" s="118" t="s">
        <v>40</v>
      </c>
      <c r="B23" s="170">
        <v>6</v>
      </c>
      <c r="C23" s="206" t="s">
        <v>392</v>
      </c>
      <c r="D23" s="206" t="s">
        <v>732</v>
      </c>
      <c r="E23" s="172" t="s">
        <v>389</v>
      </c>
      <c r="F23" s="172"/>
      <c r="G23" s="121" t="s">
        <v>32</v>
      </c>
      <c r="H23" s="121" t="s">
        <v>26</v>
      </c>
      <c r="I23" s="121"/>
      <c r="J23" s="122"/>
      <c r="K23" s="123"/>
    </row>
    <row r="24" spans="1:11" ht="30">
      <c r="A24" s="118" t="s">
        <v>40</v>
      </c>
      <c r="B24" s="170">
        <v>7</v>
      </c>
      <c r="C24" s="206" t="s">
        <v>850</v>
      </c>
      <c r="D24" s="206" t="s">
        <v>841</v>
      </c>
      <c r="E24" s="172" t="s">
        <v>390</v>
      </c>
      <c r="F24" s="172"/>
      <c r="G24" s="121" t="s">
        <v>32</v>
      </c>
      <c r="H24" s="121" t="s">
        <v>160</v>
      </c>
      <c r="I24" s="121"/>
      <c r="J24" s="122" t="s">
        <v>967</v>
      </c>
      <c r="K24" s="123" t="s">
        <v>966</v>
      </c>
    </row>
    <row r="25" spans="1:11">
      <c r="A25" s="118" t="s">
        <v>40</v>
      </c>
      <c r="B25" s="170">
        <v>8</v>
      </c>
      <c r="C25" s="172" t="s">
        <v>851</v>
      </c>
      <c r="D25" s="122" t="s">
        <v>729</v>
      </c>
      <c r="E25" s="172" t="s">
        <v>247</v>
      </c>
      <c r="F25" s="172"/>
      <c r="G25" s="121" t="s">
        <v>32</v>
      </c>
      <c r="H25" s="121" t="s">
        <v>160</v>
      </c>
      <c r="I25" s="121"/>
      <c r="J25" s="122" t="s">
        <v>852</v>
      </c>
      <c r="K25" s="123" t="s">
        <v>958</v>
      </c>
    </row>
    <row r="26" spans="1:11">
      <c r="A26" s="118" t="s">
        <v>40</v>
      </c>
      <c r="B26" s="170">
        <v>9</v>
      </c>
      <c r="C26" s="172" t="s">
        <v>853</v>
      </c>
      <c r="D26" s="172" t="s">
        <v>730</v>
      </c>
      <c r="E26" s="172" t="s">
        <v>248</v>
      </c>
      <c r="F26" s="172"/>
      <c r="G26" s="121" t="s">
        <v>32</v>
      </c>
      <c r="H26" s="121" t="s">
        <v>160</v>
      </c>
      <c r="I26" s="121"/>
      <c r="J26" s="122" t="s">
        <v>852</v>
      </c>
      <c r="K26" s="123" t="s">
        <v>958</v>
      </c>
    </row>
    <row r="27" spans="1:11" ht="27">
      <c r="A27" s="118" t="s">
        <v>40</v>
      </c>
      <c r="B27" s="170">
        <v>10</v>
      </c>
      <c r="C27" s="172" t="s">
        <v>175</v>
      </c>
      <c r="D27" s="172" t="s">
        <v>709</v>
      </c>
      <c r="E27" s="172" t="s">
        <v>244</v>
      </c>
      <c r="F27" s="172"/>
      <c r="G27" s="121" t="s">
        <v>32</v>
      </c>
      <c r="H27" s="121" t="s">
        <v>160</v>
      </c>
      <c r="I27" s="121"/>
      <c r="J27" s="122" t="s">
        <v>854</v>
      </c>
      <c r="K27" s="123" t="s">
        <v>957</v>
      </c>
    </row>
    <row r="28" spans="1:11">
      <c r="A28" s="118" t="s">
        <v>40</v>
      </c>
      <c r="B28" s="170">
        <v>11</v>
      </c>
      <c r="C28" s="172" t="s">
        <v>855</v>
      </c>
      <c r="D28" s="172" t="s">
        <v>840</v>
      </c>
      <c r="E28" s="172" t="s">
        <v>393</v>
      </c>
      <c r="F28" s="172"/>
      <c r="G28" s="121" t="s">
        <v>32</v>
      </c>
      <c r="H28" s="121" t="s">
        <v>160</v>
      </c>
      <c r="I28" s="121"/>
      <c r="J28" s="122"/>
      <c r="K28" s="123"/>
    </row>
    <row r="29" spans="1:11">
      <c r="A29" s="433" t="s">
        <v>28</v>
      </c>
      <c r="B29" s="434"/>
      <c r="C29" s="434"/>
      <c r="D29" s="434"/>
      <c r="E29" s="434"/>
      <c r="F29" s="434"/>
      <c r="G29" s="434"/>
      <c r="H29" s="434"/>
      <c r="I29" s="434"/>
      <c r="J29" s="434"/>
      <c r="K29" s="435"/>
    </row>
    <row r="30" spans="1:11" ht="33">
      <c r="A30" s="118" t="s">
        <v>29</v>
      </c>
      <c r="B30" s="170">
        <v>1</v>
      </c>
      <c r="C30" s="206" t="s">
        <v>856</v>
      </c>
      <c r="D30" s="206" t="s">
        <v>700</v>
      </c>
      <c r="E30" s="172" t="s">
        <v>166</v>
      </c>
      <c r="F30" s="172"/>
      <c r="G30" s="170" t="s">
        <v>25</v>
      </c>
      <c r="H30" s="170" t="s">
        <v>33</v>
      </c>
      <c r="I30" s="170" t="s">
        <v>27</v>
      </c>
      <c r="J30" s="122" t="s">
        <v>857</v>
      </c>
      <c r="K30" s="207" t="s">
        <v>754</v>
      </c>
    </row>
    <row r="31" spans="1:11">
      <c r="A31" s="118" t="s">
        <v>31</v>
      </c>
      <c r="B31" s="170">
        <v>2</v>
      </c>
      <c r="C31" s="206" t="s">
        <v>858</v>
      </c>
      <c r="D31" s="206" t="s">
        <v>701</v>
      </c>
      <c r="E31" s="172" t="s">
        <v>167</v>
      </c>
      <c r="F31" s="172"/>
      <c r="G31" s="170" t="s">
        <v>32</v>
      </c>
      <c r="H31" s="170" t="s">
        <v>33</v>
      </c>
      <c r="I31" s="170" t="s">
        <v>34</v>
      </c>
      <c r="J31" s="172"/>
      <c r="K31" s="123"/>
    </row>
    <row r="32" spans="1:11">
      <c r="A32" s="118" t="s">
        <v>29</v>
      </c>
      <c r="B32" s="170">
        <v>3</v>
      </c>
      <c r="C32" s="206" t="s">
        <v>859</v>
      </c>
      <c r="D32" s="206" t="s">
        <v>711</v>
      </c>
      <c r="E32" s="206" t="s">
        <v>215</v>
      </c>
      <c r="F32" s="206"/>
      <c r="G32" s="170" t="s">
        <v>25</v>
      </c>
      <c r="H32" s="170" t="s">
        <v>26</v>
      </c>
      <c r="I32" s="170" t="s">
        <v>27</v>
      </c>
      <c r="J32" s="172"/>
      <c r="K32" s="123"/>
    </row>
    <row r="33" spans="1:11">
      <c r="A33" s="118" t="s">
        <v>29</v>
      </c>
      <c r="B33" s="420">
        <v>4</v>
      </c>
      <c r="C33" s="206" t="s">
        <v>363</v>
      </c>
      <c r="D33" s="206" t="s">
        <v>707</v>
      </c>
      <c r="E33" s="206" t="s">
        <v>394</v>
      </c>
      <c r="F33" s="206"/>
      <c r="G33" s="170" t="s">
        <v>25</v>
      </c>
      <c r="H33" s="170" t="s">
        <v>26</v>
      </c>
      <c r="I33" s="170" t="s">
        <v>27</v>
      </c>
      <c r="J33" s="172"/>
      <c r="K33" s="123"/>
    </row>
    <row r="34" spans="1:11">
      <c r="A34" s="118" t="s">
        <v>29</v>
      </c>
      <c r="B34" s="421"/>
      <c r="C34" s="206" t="s">
        <v>860</v>
      </c>
      <c r="D34" s="206" t="s">
        <v>734</v>
      </c>
      <c r="E34" s="206" t="s">
        <v>239</v>
      </c>
      <c r="F34" s="206"/>
      <c r="G34" s="170" t="s">
        <v>25</v>
      </c>
      <c r="H34" s="170" t="s">
        <v>26</v>
      </c>
      <c r="I34" s="170" t="s">
        <v>27</v>
      </c>
      <c r="J34" s="172"/>
      <c r="K34" s="123"/>
    </row>
    <row r="35" spans="1:11">
      <c r="A35" s="118" t="s">
        <v>29</v>
      </c>
      <c r="B35" s="421"/>
      <c r="C35" s="206" t="s">
        <v>861</v>
      </c>
      <c r="D35" s="206" t="s">
        <v>815</v>
      </c>
      <c r="E35" s="206" t="s">
        <v>395</v>
      </c>
      <c r="F35" s="206"/>
      <c r="G35" s="170" t="s">
        <v>25</v>
      </c>
      <c r="H35" s="170" t="s">
        <v>26</v>
      </c>
      <c r="I35" s="170" t="s">
        <v>27</v>
      </c>
      <c r="J35" s="172"/>
      <c r="K35" s="123"/>
    </row>
    <row r="36" spans="1:11">
      <c r="A36" s="118" t="s">
        <v>29</v>
      </c>
      <c r="B36" s="421"/>
      <c r="C36" s="206" t="s">
        <v>862</v>
      </c>
      <c r="D36" s="206" t="s">
        <v>842</v>
      </c>
      <c r="E36" s="206" t="s">
        <v>396</v>
      </c>
      <c r="F36" s="206"/>
      <c r="G36" s="170" t="s">
        <v>25</v>
      </c>
      <c r="H36" s="170" t="s">
        <v>26</v>
      </c>
      <c r="I36" s="170" t="s">
        <v>27</v>
      </c>
      <c r="J36" s="172"/>
      <c r="K36" s="123"/>
    </row>
    <row r="37" spans="1:11">
      <c r="A37" s="118" t="s">
        <v>29</v>
      </c>
      <c r="B37" s="421"/>
      <c r="C37" s="206" t="s">
        <v>863</v>
      </c>
      <c r="D37" s="206" t="s">
        <v>836</v>
      </c>
      <c r="E37" s="206" t="s">
        <v>219</v>
      </c>
      <c r="F37" s="206"/>
      <c r="G37" s="170" t="s">
        <v>25</v>
      </c>
      <c r="H37" s="170" t="s">
        <v>26</v>
      </c>
      <c r="I37" s="170" t="s">
        <v>27</v>
      </c>
      <c r="J37" s="172"/>
      <c r="K37" s="123"/>
    </row>
    <row r="38" spans="1:11">
      <c r="A38" s="118" t="s">
        <v>29</v>
      </c>
      <c r="B38" s="421"/>
      <c r="C38" s="206" t="s">
        <v>864</v>
      </c>
      <c r="D38" s="206" t="s">
        <v>837</v>
      </c>
      <c r="E38" s="206" t="s">
        <v>397</v>
      </c>
      <c r="F38" s="206"/>
      <c r="G38" s="170" t="s">
        <v>25</v>
      </c>
      <c r="H38" s="170" t="s">
        <v>26</v>
      </c>
      <c r="I38" s="170" t="s">
        <v>27</v>
      </c>
      <c r="J38" s="172"/>
      <c r="K38" s="123"/>
    </row>
    <row r="39" spans="1:11">
      <c r="A39" s="118" t="s">
        <v>29</v>
      </c>
      <c r="B39" s="421"/>
      <c r="C39" s="206" t="s">
        <v>392</v>
      </c>
      <c r="D39" s="206" t="s">
        <v>732</v>
      </c>
      <c r="E39" s="206" t="s">
        <v>398</v>
      </c>
      <c r="F39" s="206"/>
      <c r="G39" s="170" t="s">
        <v>25</v>
      </c>
      <c r="H39" s="170" t="s">
        <v>26</v>
      </c>
      <c r="I39" s="170" t="s">
        <v>27</v>
      </c>
      <c r="J39" s="172"/>
      <c r="K39" s="123"/>
    </row>
    <row r="40" spans="1:11">
      <c r="A40" s="118" t="s">
        <v>29</v>
      </c>
      <c r="B40" s="421"/>
      <c r="C40" s="206" t="s">
        <v>865</v>
      </c>
      <c r="D40" s="206" t="s">
        <v>838</v>
      </c>
      <c r="E40" s="206" t="s">
        <v>266</v>
      </c>
      <c r="F40" s="206"/>
      <c r="G40" s="170" t="s">
        <v>25</v>
      </c>
      <c r="H40" s="170" t="s">
        <v>26</v>
      </c>
      <c r="I40" s="170" t="s">
        <v>27</v>
      </c>
      <c r="J40" s="172"/>
      <c r="K40" s="123"/>
    </row>
    <row r="41" spans="1:11" ht="17.25" thickBot="1">
      <c r="A41" s="140" t="s">
        <v>29</v>
      </c>
      <c r="B41" s="469"/>
      <c r="C41" s="225" t="s">
        <v>866</v>
      </c>
      <c r="D41" s="225" t="s">
        <v>839</v>
      </c>
      <c r="E41" s="225" t="s">
        <v>399</v>
      </c>
      <c r="F41" s="225"/>
      <c r="G41" s="171" t="s">
        <v>25</v>
      </c>
      <c r="H41" s="171" t="s">
        <v>26</v>
      </c>
      <c r="I41" s="171" t="s">
        <v>27</v>
      </c>
      <c r="J41" s="173"/>
      <c r="K41" s="143"/>
    </row>
  </sheetData>
  <mergeCells count="28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9:K29"/>
    <mergeCell ref="B33:B41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68BF-B31A-4B66-930C-03173659A4EE}">
  <sheetPr>
    <tabColor rgb="FFFFC000"/>
  </sheetPr>
  <dimension ref="A1:K78"/>
  <sheetViews>
    <sheetView zoomScaleNormal="100" workbookViewId="0">
      <selection activeCell="H25" sqref="H25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목록!D20</f>
        <v>getDoctor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목록!E20</f>
        <v>医生资料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목록!F20</f>
        <v>의료진 정보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getDoctor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201" t="s">
        <v>1012</v>
      </c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v>1</v>
      </c>
      <c r="C18" s="206" t="s">
        <v>844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v>2</v>
      </c>
      <c r="C19" s="206" t="s">
        <v>845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v>3</v>
      </c>
      <c r="C20" s="172" t="s">
        <v>846</v>
      </c>
      <c r="D20" s="122" t="s">
        <v>708</v>
      </c>
      <c r="E20" s="172" t="s">
        <v>235</v>
      </c>
      <c r="F20" s="172"/>
      <c r="G20" s="121" t="s">
        <v>32</v>
      </c>
      <c r="H20" s="121" t="s">
        <v>160</v>
      </c>
      <c r="I20" s="121" t="s">
        <v>34</v>
      </c>
      <c r="J20" s="172"/>
      <c r="K20" s="123"/>
    </row>
    <row r="21" spans="1:11">
      <c r="A21" s="118" t="s">
        <v>40</v>
      </c>
      <c r="B21" s="170">
        <v>4</v>
      </c>
      <c r="C21" s="206" t="s">
        <v>363</v>
      </c>
      <c r="D21" s="206" t="s">
        <v>731</v>
      </c>
      <c r="E21" s="172" t="s">
        <v>324</v>
      </c>
      <c r="F21" s="172"/>
      <c r="G21" s="121" t="s">
        <v>32</v>
      </c>
      <c r="H21" s="121" t="s">
        <v>160</v>
      </c>
      <c r="I21" s="121" t="s">
        <v>34</v>
      </c>
      <c r="J21" s="122" t="s">
        <v>847</v>
      </c>
      <c r="K21" s="123" t="s">
        <v>959</v>
      </c>
    </row>
    <row r="22" spans="1:11" ht="33">
      <c r="A22" s="118" t="s">
        <v>40</v>
      </c>
      <c r="B22" s="170">
        <v>5</v>
      </c>
      <c r="C22" s="206" t="s">
        <v>988</v>
      </c>
      <c r="D22" s="206" t="s">
        <v>766</v>
      </c>
      <c r="E22" s="172" t="s">
        <v>389</v>
      </c>
      <c r="F22" s="172"/>
      <c r="G22" s="121" t="s">
        <v>32</v>
      </c>
      <c r="H22" s="121" t="s">
        <v>26</v>
      </c>
      <c r="I22" s="121"/>
      <c r="J22" s="122" t="s">
        <v>1013</v>
      </c>
      <c r="K22" s="207" t="s">
        <v>1014</v>
      </c>
    </row>
    <row r="23" spans="1:11" ht="30">
      <c r="A23" s="118" t="s">
        <v>40</v>
      </c>
      <c r="B23" s="170">
        <v>6</v>
      </c>
      <c r="C23" s="206" t="s">
        <v>850</v>
      </c>
      <c r="D23" s="206" t="s">
        <v>841</v>
      </c>
      <c r="E23" s="172" t="s">
        <v>390</v>
      </c>
      <c r="F23" s="172"/>
      <c r="G23" s="121" t="s">
        <v>32</v>
      </c>
      <c r="H23" s="121" t="s">
        <v>160</v>
      </c>
      <c r="I23" s="121"/>
      <c r="J23" s="122" t="s">
        <v>1015</v>
      </c>
      <c r="K23" s="123" t="s">
        <v>966</v>
      </c>
    </row>
    <row r="24" spans="1:11">
      <c r="A24" s="433" t="s">
        <v>28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5"/>
    </row>
    <row r="25" spans="1:11" ht="33">
      <c r="A25" s="118" t="s">
        <v>29</v>
      </c>
      <c r="B25" s="170">
        <v>1</v>
      </c>
      <c r="C25" s="206" t="s">
        <v>856</v>
      </c>
      <c r="D25" s="206" t="s">
        <v>700</v>
      </c>
      <c r="E25" s="172" t="s">
        <v>166</v>
      </c>
      <c r="F25" s="172"/>
      <c r="G25" s="170" t="s">
        <v>25</v>
      </c>
      <c r="H25" s="170" t="s">
        <v>33</v>
      </c>
      <c r="I25" s="170" t="s">
        <v>27</v>
      </c>
      <c r="J25" s="122" t="s">
        <v>857</v>
      </c>
      <c r="K25" s="207" t="s">
        <v>754</v>
      </c>
    </row>
    <row r="26" spans="1:11">
      <c r="A26" s="118" t="s">
        <v>31</v>
      </c>
      <c r="B26" s="170">
        <v>2</v>
      </c>
      <c r="C26" s="206" t="s">
        <v>858</v>
      </c>
      <c r="D26" s="206" t="s">
        <v>701</v>
      </c>
      <c r="E26" s="172" t="s">
        <v>167</v>
      </c>
      <c r="F26" s="172"/>
      <c r="G26" s="170" t="s">
        <v>32</v>
      </c>
      <c r="H26" s="170" t="s">
        <v>33</v>
      </c>
      <c r="I26" s="170" t="s">
        <v>34</v>
      </c>
      <c r="J26" s="172"/>
      <c r="K26" s="123"/>
    </row>
    <row r="27" spans="1:11">
      <c r="A27" s="118" t="s">
        <v>29</v>
      </c>
      <c r="B27" s="170">
        <v>3</v>
      </c>
      <c r="C27" s="206" t="s">
        <v>859</v>
      </c>
      <c r="D27" s="206" t="s">
        <v>711</v>
      </c>
      <c r="E27" s="206" t="s">
        <v>215</v>
      </c>
      <c r="F27" s="206"/>
      <c r="G27" s="170" t="s">
        <v>25</v>
      </c>
      <c r="H27" s="170" t="s">
        <v>26</v>
      </c>
      <c r="I27" s="170" t="s">
        <v>27</v>
      </c>
      <c r="J27" s="172"/>
      <c r="K27" s="123"/>
    </row>
    <row r="28" spans="1:11">
      <c r="A28" s="118" t="s">
        <v>29</v>
      </c>
      <c r="B28" s="420">
        <v>4</v>
      </c>
      <c r="C28" s="206" t="s">
        <v>988</v>
      </c>
      <c r="D28" s="206" t="s">
        <v>766</v>
      </c>
      <c r="E28" s="206" t="s">
        <v>402</v>
      </c>
      <c r="F28" s="206"/>
      <c r="G28" s="170" t="s">
        <v>25</v>
      </c>
      <c r="H28" s="170" t="s">
        <v>26</v>
      </c>
      <c r="I28" s="170" t="s">
        <v>27</v>
      </c>
      <c r="J28" s="172"/>
      <c r="K28" s="123"/>
    </row>
    <row r="29" spans="1:11">
      <c r="A29" s="118" t="s">
        <v>29</v>
      </c>
      <c r="B29" s="421"/>
      <c r="C29" s="206" t="s">
        <v>987</v>
      </c>
      <c r="D29" s="206" t="s">
        <v>816</v>
      </c>
      <c r="E29" s="206" t="s">
        <v>403</v>
      </c>
      <c r="F29" s="206"/>
      <c r="G29" s="170" t="s">
        <v>25</v>
      </c>
      <c r="H29" s="170" t="s">
        <v>26</v>
      </c>
      <c r="I29" s="170" t="s">
        <v>27</v>
      </c>
      <c r="J29" s="172"/>
      <c r="K29" s="123"/>
    </row>
    <row r="30" spans="1:11">
      <c r="A30" s="118" t="s">
        <v>29</v>
      </c>
      <c r="B30" s="421"/>
      <c r="C30" s="206" t="s">
        <v>862</v>
      </c>
      <c r="D30" s="206" t="s">
        <v>842</v>
      </c>
      <c r="E30" s="206" t="s">
        <v>404</v>
      </c>
      <c r="F30" s="206"/>
      <c r="G30" s="170" t="s">
        <v>25</v>
      </c>
      <c r="H30" s="170" t="s">
        <v>26</v>
      </c>
      <c r="I30" s="170" t="s">
        <v>27</v>
      </c>
      <c r="J30" s="172"/>
      <c r="K30" s="123"/>
    </row>
    <row r="31" spans="1:11">
      <c r="A31" s="118" t="s">
        <v>29</v>
      </c>
      <c r="B31" s="421"/>
      <c r="C31" s="206" t="s">
        <v>992</v>
      </c>
      <c r="D31" s="206" t="s">
        <v>764</v>
      </c>
      <c r="E31" s="206" t="s">
        <v>405</v>
      </c>
      <c r="F31" s="206"/>
      <c r="G31" s="170" t="s">
        <v>25</v>
      </c>
      <c r="H31" s="170" t="s">
        <v>26</v>
      </c>
      <c r="I31" s="170" t="s">
        <v>27</v>
      </c>
      <c r="J31" s="172"/>
      <c r="K31" s="123"/>
    </row>
    <row r="32" spans="1:11">
      <c r="A32" s="118" t="s">
        <v>29</v>
      </c>
      <c r="B32" s="421"/>
      <c r="C32" s="206" t="s">
        <v>990</v>
      </c>
      <c r="D32" s="206" t="s">
        <v>982</v>
      </c>
      <c r="E32" s="206" t="s">
        <v>406</v>
      </c>
      <c r="F32" s="206"/>
      <c r="G32" s="170" t="s">
        <v>25</v>
      </c>
      <c r="H32" s="170" t="s">
        <v>26</v>
      </c>
      <c r="I32" s="170" t="s">
        <v>27</v>
      </c>
      <c r="J32" s="172"/>
      <c r="K32" s="123"/>
    </row>
    <row r="33" spans="1:11">
      <c r="A33" s="118" t="s">
        <v>29</v>
      </c>
      <c r="B33" s="421"/>
      <c r="C33" s="206" t="s">
        <v>993</v>
      </c>
      <c r="D33" s="206" t="s">
        <v>983</v>
      </c>
      <c r="E33" s="206" t="s">
        <v>407</v>
      </c>
      <c r="F33" s="206"/>
      <c r="G33" s="170" t="s">
        <v>25</v>
      </c>
      <c r="H33" s="170" t="s">
        <v>26</v>
      </c>
      <c r="I33" s="170" t="s">
        <v>27</v>
      </c>
      <c r="J33" s="172"/>
      <c r="K33" s="123"/>
    </row>
    <row r="34" spans="1:11">
      <c r="A34" s="118" t="s">
        <v>29</v>
      </c>
      <c r="B34" s="421"/>
      <c r="C34" s="206" t="s">
        <v>994</v>
      </c>
      <c r="D34" s="206" t="s">
        <v>984</v>
      </c>
      <c r="E34" s="206" t="s">
        <v>408</v>
      </c>
      <c r="F34" s="206"/>
      <c r="G34" s="170" t="s">
        <v>25</v>
      </c>
      <c r="H34" s="170" t="s">
        <v>26</v>
      </c>
      <c r="I34" s="170" t="s">
        <v>27</v>
      </c>
      <c r="J34" s="172"/>
      <c r="K34" s="123"/>
    </row>
    <row r="35" spans="1:11">
      <c r="A35" s="118" t="s">
        <v>29</v>
      </c>
      <c r="B35" s="421"/>
      <c r="C35" s="206" t="s">
        <v>1016</v>
      </c>
      <c r="D35" s="206" t="s">
        <v>1011</v>
      </c>
      <c r="E35" s="206" t="s">
        <v>409</v>
      </c>
      <c r="F35" s="206"/>
      <c r="G35" s="170" t="s">
        <v>25</v>
      </c>
      <c r="H35" s="170" t="s">
        <v>26</v>
      </c>
      <c r="I35" s="170" t="s">
        <v>27</v>
      </c>
      <c r="J35" s="172"/>
      <c r="K35" s="123"/>
    </row>
    <row r="36" spans="1:11">
      <c r="A36" s="118" t="s">
        <v>29</v>
      </c>
      <c r="B36" s="421"/>
      <c r="C36" s="206" t="s">
        <v>864</v>
      </c>
      <c r="D36" s="206" t="s">
        <v>837</v>
      </c>
      <c r="E36" s="206" t="s">
        <v>397</v>
      </c>
      <c r="F36" s="206"/>
      <c r="G36" s="170" t="s">
        <v>25</v>
      </c>
      <c r="H36" s="170" t="s">
        <v>26</v>
      </c>
      <c r="I36" s="170" t="s">
        <v>27</v>
      </c>
      <c r="J36" s="172"/>
      <c r="K36" s="123"/>
    </row>
    <row r="37" spans="1:11">
      <c r="A37" s="118" t="s">
        <v>29</v>
      </c>
      <c r="B37" s="421"/>
      <c r="C37" s="206" t="s">
        <v>1017</v>
      </c>
      <c r="D37" s="206" t="s">
        <v>1001</v>
      </c>
      <c r="E37" s="172" t="s">
        <v>261</v>
      </c>
      <c r="F37" s="172"/>
      <c r="G37" s="170" t="s">
        <v>25</v>
      </c>
      <c r="H37" s="170" t="s">
        <v>26</v>
      </c>
      <c r="I37" s="170" t="s">
        <v>27</v>
      </c>
      <c r="J37" s="172"/>
      <c r="K37" s="123"/>
    </row>
    <row r="38" spans="1:11">
      <c r="A38" s="118" t="s">
        <v>29</v>
      </c>
      <c r="B38" s="421"/>
      <c r="C38" s="206" t="s">
        <v>1018</v>
      </c>
      <c r="D38" s="206" t="s">
        <v>1002</v>
      </c>
      <c r="E38" s="172" t="s">
        <v>410</v>
      </c>
      <c r="F38" s="172"/>
      <c r="G38" s="170" t="s">
        <v>25</v>
      </c>
      <c r="H38" s="170" t="s">
        <v>26</v>
      </c>
      <c r="I38" s="170" t="s">
        <v>27</v>
      </c>
      <c r="J38" s="172"/>
      <c r="K38" s="123"/>
    </row>
    <row r="39" spans="1:11">
      <c r="A39" s="118" t="s">
        <v>29</v>
      </c>
      <c r="B39" s="421"/>
      <c r="C39" s="206" t="s">
        <v>416</v>
      </c>
      <c r="D39" s="206" t="s">
        <v>707</v>
      </c>
      <c r="E39" s="172" t="s">
        <v>394</v>
      </c>
      <c r="F39" s="172"/>
      <c r="G39" s="170" t="s">
        <v>25</v>
      </c>
      <c r="H39" s="170" t="s">
        <v>26</v>
      </c>
      <c r="I39" s="170" t="s">
        <v>27</v>
      </c>
      <c r="J39" s="172"/>
      <c r="K39" s="123"/>
    </row>
    <row r="40" spans="1:11">
      <c r="A40" s="118" t="s">
        <v>29</v>
      </c>
      <c r="B40" s="421"/>
      <c r="C40" s="206" t="s">
        <v>1019</v>
      </c>
      <c r="D40" s="206" t="s">
        <v>1003</v>
      </c>
      <c r="E40" s="172" t="s">
        <v>395</v>
      </c>
      <c r="F40" s="172"/>
      <c r="G40" s="170" t="s">
        <v>25</v>
      </c>
      <c r="H40" s="170" t="s">
        <v>26</v>
      </c>
      <c r="I40" s="170" t="s">
        <v>27</v>
      </c>
      <c r="J40" s="172"/>
      <c r="K40" s="123"/>
    </row>
    <row r="41" spans="1:11">
      <c r="A41" s="118" t="s">
        <v>29</v>
      </c>
      <c r="B41" s="421"/>
      <c r="C41" s="206" t="s">
        <v>1020</v>
      </c>
      <c r="D41" s="122" t="s">
        <v>734</v>
      </c>
      <c r="E41" s="172" t="s">
        <v>239</v>
      </c>
      <c r="F41" s="172"/>
      <c r="G41" s="170" t="s">
        <v>25</v>
      </c>
      <c r="H41" s="170" t="s">
        <v>26</v>
      </c>
      <c r="I41" s="170" t="s">
        <v>27</v>
      </c>
      <c r="J41" s="172"/>
      <c r="K41" s="123"/>
    </row>
    <row r="42" spans="1:11">
      <c r="A42" s="118" t="s">
        <v>29</v>
      </c>
      <c r="B42" s="421"/>
      <c r="C42" s="206" t="s">
        <v>1021</v>
      </c>
      <c r="D42" s="206" t="s">
        <v>1005</v>
      </c>
      <c r="E42" s="172" t="s">
        <v>252</v>
      </c>
      <c r="F42" s="172"/>
      <c r="G42" s="170" t="s">
        <v>25</v>
      </c>
      <c r="H42" s="170" t="s">
        <v>26</v>
      </c>
      <c r="I42" s="170" t="s">
        <v>27</v>
      </c>
      <c r="J42" s="172"/>
      <c r="K42" s="123"/>
    </row>
    <row r="43" spans="1:11" ht="49.5">
      <c r="A43" s="118" t="s">
        <v>29</v>
      </c>
      <c r="B43" s="421"/>
      <c r="C43" s="206" t="s">
        <v>417</v>
      </c>
      <c r="D43" s="206" t="s">
        <v>1009</v>
      </c>
      <c r="E43" s="172" t="s">
        <v>411</v>
      </c>
      <c r="F43" s="172"/>
      <c r="G43" s="170" t="s">
        <v>25</v>
      </c>
      <c r="H43" s="170" t="s">
        <v>26</v>
      </c>
      <c r="I43" s="170" t="s">
        <v>27</v>
      </c>
      <c r="J43" s="172" t="s">
        <v>1022</v>
      </c>
      <c r="K43" s="123" t="s">
        <v>1023</v>
      </c>
    </row>
    <row r="44" spans="1:11">
      <c r="A44" s="118" t="s">
        <v>29</v>
      </c>
      <c r="B44" s="421"/>
      <c r="C44" s="206" t="s">
        <v>1024</v>
      </c>
      <c r="D44" s="206" t="s">
        <v>1010</v>
      </c>
      <c r="E44" s="172" t="s">
        <v>412</v>
      </c>
      <c r="F44" s="172"/>
      <c r="G44" s="170" t="s">
        <v>25</v>
      </c>
      <c r="H44" s="170" t="s">
        <v>26</v>
      </c>
      <c r="I44" s="170" t="s">
        <v>27</v>
      </c>
      <c r="J44" s="172"/>
      <c r="K44" s="123"/>
    </row>
    <row r="45" spans="1:11">
      <c r="A45" s="118" t="s">
        <v>29</v>
      </c>
      <c r="B45" s="421"/>
      <c r="C45" s="206" t="s">
        <v>1025</v>
      </c>
      <c r="D45" s="246" t="s">
        <v>1004</v>
      </c>
      <c r="E45" s="470" t="s">
        <v>413</v>
      </c>
      <c r="F45" s="172" t="s">
        <v>239</v>
      </c>
      <c r="G45" s="170" t="s">
        <v>25</v>
      </c>
      <c r="H45" s="170" t="s">
        <v>26</v>
      </c>
      <c r="I45" s="170" t="s">
        <v>27</v>
      </c>
      <c r="J45" s="172"/>
      <c r="K45" s="123"/>
    </row>
    <row r="46" spans="1:11">
      <c r="A46" s="118" t="s">
        <v>29</v>
      </c>
      <c r="B46" s="421"/>
      <c r="C46" s="206" t="s">
        <v>1026</v>
      </c>
      <c r="D46" s="246" t="s">
        <v>1005</v>
      </c>
      <c r="E46" s="470"/>
      <c r="F46" s="172" t="s">
        <v>252</v>
      </c>
      <c r="G46" s="170" t="s">
        <v>25</v>
      </c>
      <c r="H46" s="170" t="s">
        <v>26</v>
      </c>
      <c r="I46" s="170" t="s">
        <v>27</v>
      </c>
      <c r="J46" s="172"/>
      <c r="K46" s="123"/>
    </row>
    <row r="47" spans="1:11">
      <c r="A47" s="118" t="s">
        <v>29</v>
      </c>
      <c r="B47" s="421"/>
      <c r="C47" s="206" t="s">
        <v>1027</v>
      </c>
      <c r="D47" s="246" t="s">
        <v>1006</v>
      </c>
      <c r="E47" s="470"/>
      <c r="F47" s="172" t="s">
        <v>402</v>
      </c>
      <c r="G47" s="170" t="s">
        <v>25</v>
      </c>
      <c r="H47" s="170" t="s">
        <v>26</v>
      </c>
      <c r="I47" s="170" t="s">
        <v>27</v>
      </c>
      <c r="J47" s="172"/>
      <c r="K47" s="123"/>
    </row>
    <row r="48" spans="1:11">
      <c r="A48" s="118" t="s">
        <v>29</v>
      </c>
      <c r="B48" s="421"/>
      <c r="C48" s="206" t="s">
        <v>1028</v>
      </c>
      <c r="D48" s="246" t="s">
        <v>1007</v>
      </c>
      <c r="E48" s="470"/>
      <c r="F48" s="172" t="s">
        <v>403</v>
      </c>
      <c r="G48" s="170" t="s">
        <v>25</v>
      </c>
      <c r="H48" s="170" t="s">
        <v>26</v>
      </c>
      <c r="I48" s="170" t="s">
        <v>27</v>
      </c>
      <c r="J48" s="172"/>
      <c r="K48" s="123"/>
    </row>
    <row r="49" spans="1:11" ht="33.75" thickBot="1">
      <c r="A49" s="140" t="s">
        <v>29</v>
      </c>
      <c r="B49" s="469"/>
      <c r="C49" s="225" t="s">
        <v>1029</v>
      </c>
      <c r="D49" s="247" t="s">
        <v>1008</v>
      </c>
      <c r="E49" s="471"/>
      <c r="F49" s="173" t="s">
        <v>418</v>
      </c>
      <c r="G49" s="171" t="s">
        <v>25</v>
      </c>
      <c r="H49" s="171" t="s">
        <v>26</v>
      </c>
      <c r="I49" s="171" t="s">
        <v>27</v>
      </c>
      <c r="J49" s="173" t="s">
        <v>1030</v>
      </c>
      <c r="K49" s="143" t="s">
        <v>1031</v>
      </c>
    </row>
    <row r="50" spans="1:11">
      <c r="A50" s="148"/>
      <c r="B50" s="244"/>
      <c r="C50" s="245"/>
      <c r="D50" s="150"/>
      <c r="E50" s="150"/>
      <c r="F50" s="150"/>
      <c r="G50" s="148"/>
      <c r="H50" s="148"/>
      <c r="I50" s="148"/>
      <c r="J50" s="150"/>
      <c r="K50" s="150"/>
    </row>
    <row r="53" spans="1:11" ht="17.25" thickBot="1">
      <c r="A53" s="201" t="s">
        <v>1032</v>
      </c>
    </row>
    <row r="54" spans="1:11">
      <c r="A54" s="438" t="str">
        <f>A15</f>
        <v>구분</v>
      </c>
      <c r="B54" s="440" t="str">
        <f>B15</f>
        <v>Seq</v>
      </c>
      <c r="C54" s="423" t="str">
        <f>C15</f>
        <v>파라미터명</v>
      </c>
      <c r="D54" s="424"/>
      <c r="E54" s="424"/>
      <c r="F54" s="425"/>
      <c r="G54" s="442" t="str">
        <f>G15</f>
        <v>Data Type</v>
      </c>
      <c r="H54" s="442"/>
      <c r="I54" s="442" t="str">
        <f>I15</f>
        <v>필수 여부</v>
      </c>
      <c r="J54" s="442" t="str">
        <f>J15</f>
        <v>파라미터 설명</v>
      </c>
      <c r="K54" s="431" t="str">
        <f>K15</f>
        <v>파라미터 설명</v>
      </c>
    </row>
    <row r="55" spans="1:11" ht="27">
      <c r="A55" s="439"/>
      <c r="B55" s="441"/>
      <c r="C55" s="202" t="str">
        <f>C16</f>
        <v>中文</v>
      </c>
      <c r="D55" s="202" t="str">
        <f t="shared" ref="D55:F55" si="0">D16</f>
        <v>한글</v>
      </c>
      <c r="E55" s="202" t="str">
        <f t="shared" si="0"/>
        <v>영문</v>
      </c>
      <c r="F55" s="202" t="str">
        <f t="shared" si="0"/>
        <v>영문 (서브)</v>
      </c>
      <c r="G55" s="203" t="str">
        <f>G16</f>
        <v>반복여부
(배열여부)</v>
      </c>
      <c r="H55" s="204" t="str">
        <f>H16</f>
        <v>데이터 형식</v>
      </c>
      <c r="I55" s="443"/>
      <c r="J55" s="443"/>
      <c r="K55" s="432"/>
    </row>
    <row r="56" spans="1:11">
      <c r="A56" s="433" t="s">
        <v>23</v>
      </c>
      <c r="B56" s="434"/>
      <c r="C56" s="434"/>
      <c r="D56" s="434"/>
      <c r="E56" s="434"/>
      <c r="F56" s="434"/>
      <c r="G56" s="434"/>
      <c r="H56" s="434"/>
      <c r="I56" s="434"/>
      <c r="J56" s="434"/>
      <c r="K56" s="435"/>
    </row>
    <row r="57" spans="1:11">
      <c r="A57" s="118" t="s">
        <v>40</v>
      </c>
      <c r="B57" s="170">
        <v>1</v>
      </c>
      <c r="C57" s="206" t="s">
        <v>844</v>
      </c>
      <c r="D57" s="206" t="s">
        <v>695</v>
      </c>
      <c r="E57" s="172" t="s">
        <v>157</v>
      </c>
      <c r="F57" s="172"/>
      <c r="G57" s="121" t="s">
        <v>32</v>
      </c>
      <c r="H57" s="121" t="s">
        <v>160</v>
      </c>
      <c r="I57" s="121" t="s">
        <v>34</v>
      </c>
      <c r="J57" s="122"/>
      <c r="K57" s="123"/>
    </row>
    <row r="58" spans="1:11">
      <c r="A58" s="118" t="s">
        <v>40</v>
      </c>
      <c r="B58" s="170">
        <v>2</v>
      </c>
      <c r="C58" s="206" t="s">
        <v>845</v>
      </c>
      <c r="D58" s="206" t="s">
        <v>696</v>
      </c>
      <c r="E58" s="172" t="s">
        <v>158</v>
      </c>
      <c r="F58" s="172"/>
      <c r="G58" s="121" t="s">
        <v>32</v>
      </c>
      <c r="H58" s="121" t="s">
        <v>161</v>
      </c>
      <c r="I58" s="121" t="s">
        <v>34</v>
      </c>
      <c r="J58" s="172"/>
      <c r="K58" s="123"/>
    </row>
    <row r="59" spans="1:11">
      <c r="A59" s="118" t="s">
        <v>40</v>
      </c>
      <c r="B59" s="170">
        <v>3</v>
      </c>
      <c r="C59" s="172" t="s">
        <v>846</v>
      </c>
      <c r="D59" s="122" t="s">
        <v>708</v>
      </c>
      <c r="E59" s="172" t="s">
        <v>235</v>
      </c>
      <c r="F59" s="172"/>
      <c r="G59" s="121" t="s">
        <v>32</v>
      </c>
      <c r="H59" s="121" t="s">
        <v>160</v>
      </c>
      <c r="I59" s="121" t="s">
        <v>34</v>
      </c>
      <c r="J59" s="172"/>
      <c r="K59" s="123"/>
    </row>
    <row r="60" spans="1:11">
      <c r="A60" s="118" t="s">
        <v>40</v>
      </c>
      <c r="B60" s="170">
        <v>4</v>
      </c>
      <c r="C60" s="206" t="s">
        <v>363</v>
      </c>
      <c r="D60" s="206" t="s">
        <v>707</v>
      </c>
      <c r="E60" s="172" t="s">
        <v>324</v>
      </c>
      <c r="F60" s="172"/>
      <c r="G60" s="121" t="s">
        <v>32</v>
      </c>
      <c r="H60" s="121" t="s">
        <v>160</v>
      </c>
      <c r="I60" s="121"/>
      <c r="J60" s="122" t="s">
        <v>847</v>
      </c>
      <c r="K60" s="123" t="s">
        <v>959</v>
      </c>
    </row>
    <row r="61" spans="1:11" ht="33">
      <c r="A61" s="118" t="s">
        <v>40</v>
      </c>
      <c r="B61" s="170">
        <v>5</v>
      </c>
      <c r="C61" s="206" t="s">
        <v>988</v>
      </c>
      <c r="D61" s="206" t="s">
        <v>766</v>
      </c>
      <c r="E61" s="172" t="s">
        <v>389</v>
      </c>
      <c r="F61" s="172"/>
      <c r="G61" s="121" t="s">
        <v>32</v>
      </c>
      <c r="H61" s="121" t="s">
        <v>26</v>
      </c>
      <c r="I61" s="121"/>
      <c r="J61" s="122" t="s">
        <v>1013</v>
      </c>
      <c r="K61" s="207" t="s">
        <v>1014</v>
      </c>
    </row>
    <row r="62" spans="1:11" ht="30">
      <c r="A62" s="118" t="s">
        <v>40</v>
      </c>
      <c r="B62" s="170">
        <v>6</v>
      </c>
      <c r="C62" s="206" t="s">
        <v>850</v>
      </c>
      <c r="D62" s="206" t="s">
        <v>841</v>
      </c>
      <c r="E62" s="172" t="s">
        <v>390</v>
      </c>
      <c r="F62" s="172"/>
      <c r="G62" s="121" t="s">
        <v>32</v>
      </c>
      <c r="H62" s="121" t="s">
        <v>160</v>
      </c>
      <c r="I62" s="121"/>
      <c r="J62" s="122" t="s">
        <v>967</v>
      </c>
      <c r="K62" s="123" t="s">
        <v>966</v>
      </c>
    </row>
    <row r="63" spans="1:11">
      <c r="A63" s="433" t="s">
        <v>28</v>
      </c>
      <c r="B63" s="434"/>
      <c r="C63" s="434"/>
      <c r="D63" s="434"/>
      <c r="E63" s="434"/>
      <c r="F63" s="434"/>
      <c r="G63" s="434"/>
      <c r="H63" s="434"/>
      <c r="I63" s="434"/>
      <c r="J63" s="434"/>
      <c r="K63" s="435"/>
    </row>
    <row r="64" spans="1:11" ht="33">
      <c r="A64" s="118" t="s">
        <v>29</v>
      </c>
      <c r="B64" s="170">
        <v>1</v>
      </c>
      <c r="C64" s="206" t="s">
        <v>856</v>
      </c>
      <c r="D64" s="206" t="s">
        <v>700</v>
      </c>
      <c r="E64" s="172" t="s">
        <v>166</v>
      </c>
      <c r="F64" s="172"/>
      <c r="G64" s="170" t="s">
        <v>25</v>
      </c>
      <c r="H64" s="170" t="s">
        <v>33</v>
      </c>
      <c r="I64" s="170" t="s">
        <v>27</v>
      </c>
      <c r="J64" s="122" t="s">
        <v>857</v>
      </c>
      <c r="K64" s="207" t="s">
        <v>754</v>
      </c>
    </row>
    <row r="65" spans="1:11">
      <c r="A65" s="118" t="s">
        <v>31</v>
      </c>
      <c r="B65" s="170">
        <v>2</v>
      </c>
      <c r="C65" s="206" t="s">
        <v>858</v>
      </c>
      <c r="D65" s="206" t="s">
        <v>701</v>
      </c>
      <c r="E65" s="172" t="s">
        <v>167</v>
      </c>
      <c r="F65" s="172"/>
      <c r="G65" s="170" t="s">
        <v>32</v>
      </c>
      <c r="H65" s="170" t="s">
        <v>33</v>
      </c>
      <c r="I65" s="170" t="s">
        <v>34</v>
      </c>
      <c r="J65" s="172"/>
      <c r="K65" s="123"/>
    </row>
    <row r="66" spans="1:11">
      <c r="A66" s="118" t="s">
        <v>29</v>
      </c>
      <c r="B66" s="170">
        <v>3</v>
      </c>
      <c r="C66" s="206" t="s">
        <v>859</v>
      </c>
      <c r="D66" s="206" t="s">
        <v>711</v>
      </c>
      <c r="E66" s="206" t="s">
        <v>215</v>
      </c>
      <c r="F66" s="206"/>
      <c r="G66" s="170" t="s">
        <v>25</v>
      </c>
      <c r="H66" s="170" t="s">
        <v>26</v>
      </c>
      <c r="I66" s="170" t="s">
        <v>27</v>
      </c>
      <c r="J66" s="172"/>
      <c r="K66" s="123"/>
    </row>
    <row r="67" spans="1:11">
      <c r="A67" s="118" t="s">
        <v>29</v>
      </c>
      <c r="B67" s="420">
        <v>4</v>
      </c>
      <c r="C67" s="206" t="s">
        <v>988</v>
      </c>
      <c r="D67" s="206" t="s">
        <v>766</v>
      </c>
      <c r="E67" s="206" t="s">
        <v>402</v>
      </c>
      <c r="F67" s="206"/>
      <c r="G67" s="170" t="s">
        <v>25</v>
      </c>
      <c r="H67" s="170" t="s">
        <v>26</v>
      </c>
      <c r="I67" s="170" t="s">
        <v>27</v>
      </c>
      <c r="J67" s="172"/>
      <c r="K67" s="123"/>
    </row>
    <row r="68" spans="1:11">
      <c r="A68" s="118" t="s">
        <v>29</v>
      </c>
      <c r="B68" s="421"/>
      <c r="C68" s="206" t="s">
        <v>862</v>
      </c>
      <c r="D68" s="206" t="s">
        <v>842</v>
      </c>
      <c r="E68" s="206" t="s">
        <v>404</v>
      </c>
      <c r="F68" s="206"/>
      <c r="G68" s="170" t="s">
        <v>25</v>
      </c>
      <c r="H68" s="170" t="s">
        <v>26</v>
      </c>
      <c r="I68" s="170" t="s">
        <v>27</v>
      </c>
      <c r="J68" s="172"/>
      <c r="K68" s="123"/>
    </row>
    <row r="69" spans="1:11">
      <c r="A69" s="118" t="s">
        <v>29</v>
      </c>
      <c r="B69" s="421"/>
      <c r="C69" s="206" t="s">
        <v>992</v>
      </c>
      <c r="D69" s="206" t="s">
        <v>764</v>
      </c>
      <c r="E69" s="206" t="s">
        <v>405</v>
      </c>
      <c r="F69" s="206"/>
      <c r="G69" s="170" t="s">
        <v>25</v>
      </c>
      <c r="H69" s="170" t="s">
        <v>26</v>
      </c>
      <c r="I69" s="170" t="s">
        <v>27</v>
      </c>
      <c r="J69" s="172"/>
      <c r="K69" s="123"/>
    </row>
    <row r="70" spans="1:11">
      <c r="A70" s="118" t="s">
        <v>29</v>
      </c>
      <c r="B70" s="421"/>
      <c r="C70" s="206" t="s">
        <v>993</v>
      </c>
      <c r="D70" s="206" t="s">
        <v>983</v>
      </c>
      <c r="E70" s="206" t="s">
        <v>407</v>
      </c>
      <c r="F70" s="206"/>
      <c r="G70" s="170" t="s">
        <v>25</v>
      </c>
      <c r="H70" s="170" t="s">
        <v>26</v>
      </c>
      <c r="I70" s="170" t="s">
        <v>27</v>
      </c>
      <c r="J70" s="172"/>
      <c r="K70" s="123"/>
    </row>
    <row r="71" spans="1:11">
      <c r="A71" s="118" t="s">
        <v>29</v>
      </c>
      <c r="B71" s="421"/>
      <c r="C71" s="206" t="s">
        <v>994</v>
      </c>
      <c r="D71" s="206" t="s">
        <v>984</v>
      </c>
      <c r="E71" s="206" t="s">
        <v>408</v>
      </c>
      <c r="F71" s="206"/>
      <c r="G71" s="170" t="s">
        <v>25</v>
      </c>
      <c r="H71" s="170" t="s">
        <v>26</v>
      </c>
      <c r="I71" s="170" t="s">
        <v>27</v>
      </c>
      <c r="J71" s="172"/>
      <c r="K71" s="123"/>
    </row>
    <row r="72" spans="1:11">
      <c r="A72" s="118" t="s">
        <v>29</v>
      </c>
      <c r="B72" s="421"/>
      <c r="C72" s="206" t="s">
        <v>1017</v>
      </c>
      <c r="D72" s="206" t="s">
        <v>1001</v>
      </c>
      <c r="E72" s="172" t="s">
        <v>261</v>
      </c>
      <c r="F72" s="172"/>
      <c r="G72" s="170" t="s">
        <v>25</v>
      </c>
      <c r="H72" s="170" t="s">
        <v>26</v>
      </c>
      <c r="I72" s="170" t="s">
        <v>27</v>
      </c>
      <c r="J72" s="172"/>
      <c r="K72" s="123"/>
    </row>
    <row r="73" spans="1:11">
      <c r="A73" s="118" t="s">
        <v>29</v>
      </c>
      <c r="B73" s="421"/>
      <c r="C73" s="206" t="s">
        <v>1018</v>
      </c>
      <c r="D73" s="206" t="s">
        <v>1002</v>
      </c>
      <c r="E73" s="172" t="s">
        <v>410</v>
      </c>
      <c r="F73" s="172"/>
      <c r="G73" s="170" t="s">
        <v>25</v>
      </c>
      <c r="H73" s="170" t="s">
        <v>26</v>
      </c>
      <c r="I73" s="170" t="s">
        <v>27</v>
      </c>
      <c r="J73" s="172"/>
      <c r="K73" s="123"/>
    </row>
    <row r="74" spans="1:11">
      <c r="A74" s="118" t="s">
        <v>29</v>
      </c>
      <c r="B74" s="421"/>
      <c r="C74" s="206" t="s">
        <v>1020</v>
      </c>
      <c r="D74" s="122" t="s">
        <v>734</v>
      </c>
      <c r="E74" s="172" t="s">
        <v>239</v>
      </c>
      <c r="F74" s="172"/>
      <c r="G74" s="170" t="s">
        <v>25</v>
      </c>
      <c r="H74" s="170" t="s">
        <v>26</v>
      </c>
      <c r="I74" s="170" t="s">
        <v>27</v>
      </c>
      <c r="J74" s="172"/>
      <c r="K74" s="123"/>
    </row>
    <row r="75" spans="1:11">
      <c r="A75" s="118" t="s">
        <v>29</v>
      </c>
      <c r="B75" s="421"/>
      <c r="C75" s="206" t="s">
        <v>987</v>
      </c>
      <c r="D75" s="206" t="s">
        <v>816</v>
      </c>
      <c r="E75" s="206" t="s">
        <v>403</v>
      </c>
      <c r="F75" s="206"/>
      <c r="G75" s="170" t="s">
        <v>25</v>
      </c>
      <c r="H75" s="170" t="s">
        <v>26</v>
      </c>
      <c r="I75" s="170" t="s">
        <v>27</v>
      </c>
      <c r="J75" s="172"/>
      <c r="K75" s="123"/>
    </row>
    <row r="76" spans="1:11">
      <c r="A76" s="118" t="s">
        <v>29</v>
      </c>
      <c r="B76" s="421"/>
      <c r="C76" s="206" t="s">
        <v>1033</v>
      </c>
      <c r="D76" s="248" t="s">
        <v>731</v>
      </c>
      <c r="E76" s="470" t="s">
        <v>419</v>
      </c>
      <c r="F76" s="172" t="s">
        <v>394</v>
      </c>
      <c r="G76" s="170" t="s">
        <v>25</v>
      </c>
      <c r="H76" s="170" t="s">
        <v>26</v>
      </c>
      <c r="I76" s="170" t="s">
        <v>27</v>
      </c>
      <c r="J76" s="172"/>
      <c r="K76" s="123"/>
    </row>
    <row r="77" spans="1:11">
      <c r="A77" s="118" t="s">
        <v>29</v>
      </c>
      <c r="B77" s="421"/>
      <c r="C77" s="206" t="s">
        <v>1034</v>
      </c>
      <c r="D77" s="248" t="s">
        <v>815</v>
      </c>
      <c r="E77" s="470"/>
      <c r="F77" s="172" t="s">
        <v>395</v>
      </c>
      <c r="G77" s="170" t="s">
        <v>25</v>
      </c>
      <c r="H77" s="170" t="s">
        <v>26</v>
      </c>
      <c r="I77" s="170" t="s">
        <v>27</v>
      </c>
      <c r="J77" s="172"/>
      <c r="K77" s="123"/>
    </row>
    <row r="78" spans="1:11" ht="17.25" thickBot="1">
      <c r="A78" s="140" t="s">
        <v>29</v>
      </c>
      <c r="B78" s="469"/>
      <c r="C78" s="225" t="s">
        <v>1035</v>
      </c>
      <c r="D78" s="249" t="s">
        <v>734</v>
      </c>
      <c r="E78" s="471"/>
      <c r="F78" s="173" t="s">
        <v>239</v>
      </c>
      <c r="G78" s="171" t="s">
        <v>25</v>
      </c>
      <c r="H78" s="171" t="s">
        <v>26</v>
      </c>
      <c r="I78" s="171" t="s">
        <v>27</v>
      </c>
      <c r="J78" s="173"/>
      <c r="K78" s="143"/>
    </row>
  </sheetData>
  <mergeCells count="40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4:K24"/>
    <mergeCell ref="B28:B49"/>
    <mergeCell ref="E45:E49"/>
    <mergeCell ref="A15:A16"/>
    <mergeCell ref="B15:B16"/>
    <mergeCell ref="G15:H15"/>
    <mergeCell ref="I15:I16"/>
    <mergeCell ref="J15:J16"/>
    <mergeCell ref="C15:F15"/>
    <mergeCell ref="B67:B78"/>
    <mergeCell ref="E76:E78"/>
    <mergeCell ref="C54:F54"/>
    <mergeCell ref="A54:A55"/>
    <mergeCell ref="B54:B55"/>
    <mergeCell ref="I54:I55"/>
    <mergeCell ref="J54:J55"/>
    <mergeCell ref="K54:K55"/>
    <mergeCell ref="A56:K56"/>
    <mergeCell ref="A63:K63"/>
    <mergeCell ref="G54:H54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1B4D-5C4B-4AF3-8154-19306184A8C3}">
  <sheetPr>
    <tabColor rgb="FFFFC000"/>
  </sheetPr>
  <dimension ref="A1:K40"/>
  <sheetViews>
    <sheetView topLeftCell="A7" zoomScaleNormal="100" workbookViewId="0">
      <selection activeCell="J31" sqref="J31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목록!D21</f>
        <v>getDoctorList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목록!E21</f>
        <v>医生列表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목록!F20</f>
        <v>의료진 정보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getDoctorList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201"/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v>1</v>
      </c>
      <c r="C18" s="206" t="s">
        <v>844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v>2</v>
      </c>
      <c r="C19" s="206" t="s">
        <v>845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v>3</v>
      </c>
      <c r="C20" s="172" t="s">
        <v>846</v>
      </c>
      <c r="D20" s="122" t="s">
        <v>708</v>
      </c>
      <c r="E20" s="172" t="s">
        <v>235</v>
      </c>
      <c r="F20" s="172"/>
      <c r="G20" s="121" t="s">
        <v>32</v>
      </c>
      <c r="H20" s="121" t="s">
        <v>160</v>
      </c>
      <c r="I20" s="121" t="s">
        <v>34</v>
      </c>
      <c r="J20" s="172"/>
      <c r="K20" s="123"/>
    </row>
    <row r="21" spans="1:11">
      <c r="A21" s="118" t="s">
        <v>40</v>
      </c>
      <c r="B21" s="170">
        <v>4</v>
      </c>
      <c r="C21" s="206" t="s">
        <v>363</v>
      </c>
      <c r="D21" s="206" t="s">
        <v>803</v>
      </c>
      <c r="E21" s="172" t="s">
        <v>324</v>
      </c>
      <c r="F21" s="172"/>
      <c r="G21" s="121" t="s">
        <v>32</v>
      </c>
      <c r="H21" s="121" t="s">
        <v>160</v>
      </c>
      <c r="I21" s="121" t="s">
        <v>34</v>
      </c>
      <c r="J21" s="122" t="s">
        <v>847</v>
      </c>
      <c r="K21" s="123" t="s">
        <v>959</v>
      </c>
    </row>
    <row r="22" spans="1:11">
      <c r="A22" s="433" t="s">
        <v>28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5"/>
    </row>
    <row r="23" spans="1:11" ht="33">
      <c r="A23" s="118" t="s">
        <v>29</v>
      </c>
      <c r="B23" s="170">
        <v>1</v>
      </c>
      <c r="C23" s="206" t="s">
        <v>856</v>
      </c>
      <c r="D23" s="206" t="s">
        <v>700</v>
      </c>
      <c r="E23" s="172" t="s">
        <v>166</v>
      </c>
      <c r="F23" s="172"/>
      <c r="G23" s="170" t="s">
        <v>25</v>
      </c>
      <c r="H23" s="170" t="s">
        <v>33</v>
      </c>
      <c r="I23" s="170" t="s">
        <v>27</v>
      </c>
      <c r="J23" s="122" t="s">
        <v>857</v>
      </c>
      <c r="K23" s="207" t="s">
        <v>754</v>
      </c>
    </row>
    <row r="24" spans="1:11">
      <c r="A24" s="118" t="s">
        <v>31</v>
      </c>
      <c r="B24" s="170">
        <v>2</v>
      </c>
      <c r="C24" s="206" t="s">
        <v>858</v>
      </c>
      <c r="D24" s="206" t="s">
        <v>701</v>
      </c>
      <c r="E24" s="172" t="s">
        <v>167</v>
      </c>
      <c r="F24" s="172"/>
      <c r="G24" s="170" t="s">
        <v>32</v>
      </c>
      <c r="H24" s="170" t="s">
        <v>33</v>
      </c>
      <c r="I24" s="170" t="s">
        <v>34</v>
      </c>
      <c r="J24" s="172"/>
      <c r="K24" s="123"/>
    </row>
    <row r="25" spans="1:11">
      <c r="A25" s="118" t="s">
        <v>29</v>
      </c>
      <c r="B25" s="170">
        <v>3</v>
      </c>
      <c r="C25" s="206" t="s">
        <v>859</v>
      </c>
      <c r="D25" s="206" t="s">
        <v>733</v>
      </c>
      <c r="E25" s="206" t="s">
        <v>215</v>
      </c>
      <c r="F25" s="206"/>
      <c r="G25" s="170" t="s">
        <v>25</v>
      </c>
      <c r="H25" s="170" t="s">
        <v>26</v>
      </c>
      <c r="I25" s="170" t="s">
        <v>27</v>
      </c>
      <c r="J25" s="172"/>
      <c r="K25" s="123"/>
    </row>
    <row r="26" spans="1:11">
      <c r="A26" s="118" t="s">
        <v>29</v>
      </c>
      <c r="B26" s="420">
        <v>4</v>
      </c>
      <c r="C26" s="206" t="s">
        <v>988</v>
      </c>
      <c r="D26" s="206" t="s">
        <v>1006</v>
      </c>
      <c r="E26" s="206" t="s">
        <v>402</v>
      </c>
      <c r="F26" s="206"/>
      <c r="G26" s="170" t="s">
        <v>25</v>
      </c>
      <c r="H26" s="170" t="s">
        <v>26</v>
      </c>
      <c r="I26" s="170" t="s">
        <v>27</v>
      </c>
      <c r="J26" s="172"/>
      <c r="K26" s="123"/>
    </row>
    <row r="27" spans="1:11">
      <c r="A27" s="118" t="s">
        <v>29</v>
      </c>
      <c r="B27" s="421"/>
      <c r="C27" s="206" t="s">
        <v>987</v>
      </c>
      <c r="D27" s="206" t="s">
        <v>1007</v>
      </c>
      <c r="E27" s="206" t="s">
        <v>403</v>
      </c>
      <c r="F27" s="206"/>
      <c r="G27" s="170" t="s">
        <v>25</v>
      </c>
      <c r="H27" s="170" t="s">
        <v>26</v>
      </c>
      <c r="I27" s="170" t="s">
        <v>27</v>
      </c>
      <c r="J27" s="172"/>
      <c r="K27" s="123"/>
    </row>
    <row r="28" spans="1:11">
      <c r="A28" s="118" t="s">
        <v>29</v>
      </c>
      <c r="B28" s="421"/>
      <c r="C28" s="206" t="s">
        <v>862</v>
      </c>
      <c r="D28" s="206" t="s">
        <v>1036</v>
      </c>
      <c r="E28" s="206" t="s">
        <v>404</v>
      </c>
      <c r="F28" s="206"/>
      <c r="G28" s="170" t="s">
        <v>25</v>
      </c>
      <c r="H28" s="170" t="s">
        <v>26</v>
      </c>
      <c r="I28" s="170" t="s">
        <v>27</v>
      </c>
      <c r="J28" s="172"/>
      <c r="K28" s="123"/>
    </row>
    <row r="29" spans="1:11">
      <c r="A29" s="118" t="s">
        <v>29</v>
      </c>
      <c r="B29" s="421"/>
      <c r="C29" s="206" t="s">
        <v>992</v>
      </c>
      <c r="D29" s="206" t="s">
        <v>996</v>
      </c>
      <c r="E29" s="206" t="s">
        <v>405</v>
      </c>
      <c r="F29" s="206"/>
      <c r="G29" s="170" t="s">
        <v>25</v>
      </c>
      <c r="H29" s="170" t="s">
        <v>26</v>
      </c>
      <c r="I29" s="170" t="s">
        <v>27</v>
      </c>
      <c r="J29" s="172"/>
      <c r="K29" s="123"/>
    </row>
    <row r="30" spans="1:11">
      <c r="A30" s="118" t="s">
        <v>29</v>
      </c>
      <c r="B30" s="421"/>
      <c r="C30" s="206" t="s">
        <v>1037</v>
      </c>
      <c r="D30" s="206" t="s">
        <v>997</v>
      </c>
      <c r="E30" s="206" t="s">
        <v>407</v>
      </c>
      <c r="F30" s="206"/>
      <c r="G30" s="170" t="s">
        <v>25</v>
      </c>
      <c r="H30" s="170" t="s">
        <v>26</v>
      </c>
      <c r="I30" s="170" t="s">
        <v>27</v>
      </c>
      <c r="J30" s="172"/>
      <c r="K30" s="123"/>
    </row>
    <row r="31" spans="1:11">
      <c r="A31" s="118" t="s">
        <v>29</v>
      </c>
      <c r="B31" s="421"/>
      <c r="C31" s="206" t="s">
        <v>994</v>
      </c>
      <c r="D31" s="206" t="s">
        <v>998</v>
      </c>
      <c r="E31" s="206" t="s">
        <v>408</v>
      </c>
      <c r="F31" s="206"/>
      <c r="G31" s="170" t="s">
        <v>25</v>
      </c>
      <c r="H31" s="170" t="s">
        <v>26</v>
      </c>
      <c r="I31" s="170" t="s">
        <v>27</v>
      </c>
      <c r="J31" s="172"/>
      <c r="K31" s="123"/>
    </row>
    <row r="32" spans="1:11">
      <c r="A32" s="118" t="s">
        <v>29</v>
      </c>
      <c r="B32" s="421"/>
      <c r="C32" s="206" t="s">
        <v>1016</v>
      </c>
      <c r="D32" s="206" t="s">
        <v>999</v>
      </c>
      <c r="E32" s="206" t="s">
        <v>409</v>
      </c>
      <c r="F32" s="206"/>
      <c r="G32" s="170" t="s">
        <v>25</v>
      </c>
      <c r="H32" s="170" t="s">
        <v>26</v>
      </c>
      <c r="I32" s="170" t="s">
        <v>27</v>
      </c>
      <c r="J32" s="172"/>
      <c r="K32" s="123"/>
    </row>
    <row r="33" spans="1:11">
      <c r="A33" s="118" t="s">
        <v>29</v>
      </c>
      <c r="B33" s="421"/>
      <c r="C33" s="206" t="s">
        <v>864</v>
      </c>
      <c r="D33" s="206" t="s">
        <v>1000</v>
      </c>
      <c r="E33" s="206" t="s">
        <v>397</v>
      </c>
      <c r="F33" s="206"/>
      <c r="G33" s="170" t="s">
        <v>25</v>
      </c>
      <c r="H33" s="170" t="s">
        <v>26</v>
      </c>
      <c r="I33" s="170" t="s">
        <v>27</v>
      </c>
      <c r="J33" s="172"/>
      <c r="K33" s="123"/>
    </row>
    <row r="34" spans="1:11">
      <c r="A34" s="118" t="s">
        <v>29</v>
      </c>
      <c r="B34" s="421"/>
      <c r="C34" s="206" t="s">
        <v>995</v>
      </c>
      <c r="D34" s="206" t="s">
        <v>1001</v>
      </c>
      <c r="E34" s="206" t="s">
        <v>261</v>
      </c>
      <c r="F34" s="206"/>
      <c r="G34" s="170" t="s">
        <v>25</v>
      </c>
      <c r="H34" s="170" t="s">
        <v>26</v>
      </c>
      <c r="I34" s="170" t="s">
        <v>27</v>
      </c>
      <c r="J34" s="172"/>
      <c r="K34" s="123"/>
    </row>
    <row r="35" spans="1:11">
      <c r="A35" s="118" t="s">
        <v>29</v>
      </c>
      <c r="B35" s="421"/>
      <c r="C35" s="206" t="s">
        <v>1038</v>
      </c>
      <c r="D35" s="206" t="s">
        <v>1002</v>
      </c>
      <c r="E35" s="172" t="s">
        <v>410</v>
      </c>
      <c r="F35" s="172"/>
      <c r="G35" s="170" t="s">
        <v>25</v>
      </c>
      <c r="H35" s="170" t="s">
        <v>26</v>
      </c>
      <c r="I35" s="170" t="s">
        <v>27</v>
      </c>
      <c r="J35" s="172"/>
      <c r="K35" s="123"/>
    </row>
    <row r="36" spans="1:11">
      <c r="A36" s="118" t="s">
        <v>29</v>
      </c>
      <c r="B36" s="421"/>
      <c r="C36" s="206" t="s">
        <v>363</v>
      </c>
      <c r="D36" s="206" t="s">
        <v>803</v>
      </c>
      <c r="E36" s="172" t="s">
        <v>394</v>
      </c>
      <c r="F36" s="172"/>
      <c r="G36" s="170" t="s">
        <v>25</v>
      </c>
      <c r="H36" s="170" t="s">
        <v>26</v>
      </c>
      <c r="I36" s="170" t="s">
        <v>27</v>
      </c>
      <c r="J36" s="172"/>
      <c r="K36" s="123"/>
    </row>
    <row r="37" spans="1:11">
      <c r="A37" s="118" t="s">
        <v>29</v>
      </c>
      <c r="B37" s="421"/>
      <c r="C37" s="206" t="s">
        <v>861</v>
      </c>
      <c r="D37" s="206" t="s">
        <v>1003</v>
      </c>
      <c r="E37" s="172" t="s">
        <v>395</v>
      </c>
      <c r="F37" s="172"/>
      <c r="G37" s="170" t="s">
        <v>25</v>
      </c>
      <c r="H37" s="170" t="s">
        <v>26</v>
      </c>
      <c r="I37" s="170" t="s">
        <v>27</v>
      </c>
      <c r="J37" s="172"/>
      <c r="K37" s="123"/>
    </row>
    <row r="38" spans="1:11">
      <c r="A38" s="118" t="s">
        <v>29</v>
      </c>
      <c r="B38" s="421"/>
      <c r="C38" s="206" t="s">
        <v>878</v>
      </c>
      <c r="D38" s="206" t="s">
        <v>1004</v>
      </c>
      <c r="E38" s="172" t="s">
        <v>239</v>
      </c>
      <c r="F38" s="172"/>
      <c r="G38" s="170" t="s">
        <v>25</v>
      </c>
      <c r="H38" s="170" t="s">
        <v>26</v>
      </c>
      <c r="I38" s="170" t="s">
        <v>27</v>
      </c>
      <c r="J38" s="172"/>
      <c r="K38" s="123"/>
    </row>
    <row r="39" spans="1:11" ht="17.25" thickBot="1">
      <c r="A39" s="140" t="s">
        <v>29</v>
      </c>
      <c r="B39" s="469"/>
      <c r="C39" s="225" t="s">
        <v>991</v>
      </c>
      <c r="D39" s="225" t="s">
        <v>1005</v>
      </c>
      <c r="E39" s="173" t="s">
        <v>252</v>
      </c>
      <c r="F39" s="173"/>
      <c r="G39" s="171" t="s">
        <v>25</v>
      </c>
      <c r="H39" s="171" t="s">
        <v>26</v>
      </c>
      <c r="I39" s="171" t="s">
        <v>27</v>
      </c>
      <c r="J39" s="173"/>
      <c r="K39" s="143"/>
    </row>
    <row r="40" spans="1:11">
      <c r="A40" s="148"/>
      <c r="B40" s="244"/>
      <c r="C40" s="245"/>
      <c r="D40" s="150"/>
      <c r="E40" s="150"/>
      <c r="F40" s="150"/>
      <c r="G40" s="148"/>
      <c r="H40" s="148"/>
      <c r="I40" s="148"/>
      <c r="J40" s="150"/>
      <c r="K40" s="150"/>
    </row>
  </sheetData>
  <mergeCells count="28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B26:B39"/>
    <mergeCell ref="K15:K16"/>
    <mergeCell ref="A17:K17"/>
    <mergeCell ref="A22:K22"/>
    <mergeCell ref="A15:A16"/>
    <mergeCell ref="B15:B16"/>
    <mergeCell ref="G15:H15"/>
    <mergeCell ref="I15:I16"/>
    <mergeCell ref="J15:J16"/>
    <mergeCell ref="C15:F1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045D-4FB4-459D-B31C-23326DBAA706}">
  <sheetPr>
    <tabColor rgb="FFFFC000"/>
  </sheetPr>
  <dimension ref="A1:K42"/>
  <sheetViews>
    <sheetView zoomScaleNormal="100" workbookViewId="0">
      <selection activeCell="M26" sqref="M26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목록!D22</f>
        <v>getHotDoctor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목록!E22</f>
        <v>热门医生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목록!F22</f>
        <v>Hot 의료진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getHotDoctor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201"/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v>1</v>
      </c>
      <c r="C18" s="206" t="s">
        <v>844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v>2</v>
      </c>
      <c r="C19" s="206" t="s">
        <v>845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v>3</v>
      </c>
      <c r="C20" s="206" t="s">
        <v>180</v>
      </c>
      <c r="D20" s="206" t="s">
        <v>709</v>
      </c>
      <c r="E20" s="172" t="s">
        <v>244</v>
      </c>
      <c r="F20" s="172"/>
      <c r="G20" s="121" t="s">
        <v>32</v>
      </c>
      <c r="H20" s="121" t="s">
        <v>160</v>
      </c>
      <c r="I20" s="121"/>
      <c r="J20" s="172"/>
      <c r="K20" s="123"/>
    </row>
    <row r="21" spans="1:11">
      <c r="A21" s="118" t="s">
        <v>40</v>
      </c>
      <c r="B21" s="170">
        <v>4</v>
      </c>
      <c r="C21" s="172" t="s">
        <v>846</v>
      </c>
      <c r="D21" s="122" t="s">
        <v>708</v>
      </c>
      <c r="E21" s="172" t="s">
        <v>235</v>
      </c>
      <c r="F21" s="172"/>
      <c r="G21" s="121" t="s">
        <v>32</v>
      </c>
      <c r="H21" s="121" t="s">
        <v>160</v>
      </c>
      <c r="I21" s="121"/>
      <c r="J21" s="172"/>
      <c r="K21" s="123"/>
    </row>
    <row r="22" spans="1:11">
      <c r="A22" s="118" t="s">
        <v>40</v>
      </c>
      <c r="B22" s="170">
        <v>5</v>
      </c>
      <c r="C22" s="206" t="s">
        <v>363</v>
      </c>
      <c r="D22" s="206" t="s">
        <v>707</v>
      </c>
      <c r="E22" s="172" t="s">
        <v>324</v>
      </c>
      <c r="F22" s="172"/>
      <c r="G22" s="121" t="s">
        <v>32</v>
      </c>
      <c r="H22" s="121" t="s">
        <v>160</v>
      </c>
      <c r="I22" s="121"/>
      <c r="J22" s="122"/>
      <c r="K22" s="123"/>
    </row>
    <row r="23" spans="1:11">
      <c r="A23" s="118" t="s">
        <v>40</v>
      </c>
      <c r="B23" s="170">
        <v>6</v>
      </c>
      <c r="C23" s="206" t="s">
        <v>987</v>
      </c>
      <c r="D23" s="206" t="s">
        <v>710</v>
      </c>
      <c r="E23" s="172" t="s">
        <v>420</v>
      </c>
      <c r="F23" s="172"/>
      <c r="G23" s="121" t="s">
        <v>32</v>
      </c>
      <c r="H23" s="121" t="s">
        <v>161</v>
      </c>
      <c r="I23" s="121"/>
      <c r="J23" s="122"/>
      <c r="K23" s="123"/>
    </row>
    <row r="24" spans="1:11">
      <c r="A24" s="433" t="s">
        <v>28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5"/>
    </row>
    <row r="25" spans="1:11" ht="33">
      <c r="A25" s="118" t="s">
        <v>29</v>
      </c>
      <c r="B25" s="170">
        <v>1</v>
      </c>
      <c r="C25" s="206" t="s">
        <v>856</v>
      </c>
      <c r="D25" s="206" t="s">
        <v>700</v>
      </c>
      <c r="E25" s="172" t="s">
        <v>166</v>
      </c>
      <c r="F25" s="172"/>
      <c r="G25" s="170" t="s">
        <v>25</v>
      </c>
      <c r="H25" s="170" t="s">
        <v>33</v>
      </c>
      <c r="I25" s="170" t="s">
        <v>27</v>
      </c>
      <c r="J25" s="122" t="s">
        <v>857</v>
      </c>
      <c r="K25" s="207" t="s">
        <v>754</v>
      </c>
    </row>
    <row r="26" spans="1:11">
      <c r="A26" s="118" t="s">
        <v>31</v>
      </c>
      <c r="B26" s="170">
        <v>2</v>
      </c>
      <c r="C26" s="206" t="s">
        <v>858</v>
      </c>
      <c r="D26" s="206" t="s">
        <v>701</v>
      </c>
      <c r="E26" s="172" t="s">
        <v>167</v>
      </c>
      <c r="F26" s="172"/>
      <c r="G26" s="170" t="s">
        <v>32</v>
      </c>
      <c r="H26" s="170" t="s">
        <v>33</v>
      </c>
      <c r="I26" s="170" t="s">
        <v>34</v>
      </c>
      <c r="J26" s="172"/>
      <c r="K26" s="123"/>
    </row>
    <row r="27" spans="1:11">
      <c r="A27" s="118" t="s">
        <v>29</v>
      </c>
      <c r="B27" s="170">
        <v>3</v>
      </c>
      <c r="C27" s="206" t="s">
        <v>859</v>
      </c>
      <c r="D27" s="206" t="s">
        <v>711</v>
      </c>
      <c r="E27" s="206" t="s">
        <v>215</v>
      </c>
      <c r="F27" s="206"/>
      <c r="G27" s="170" t="s">
        <v>25</v>
      </c>
      <c r="H27" s="170" t="s">
        <v>26</v>
      </c>
      <c r="I27" s="170" t="s">
        <v>27</v>
      </c>
      <c r="J27" s="172"/>
      <c r="K27" s="123"/>
    </row>
    <row r="28" spans="1:11">
      <c r="A28" s="118" t="s">
        <v>29</v>
      </c>
      <c r="B28" s="420">
        <v>4</v>
      </c>
      <c r="C28" s="206" t="s">
        <v>988</v>
      </c>
      <c r="D28" s="206" t="s">
        <v>766</v>
      </c>
      <c r="E28" s="206" t="s">
        <v>402</v>
      </c>
      <c r="F28" s="206"/>
      <c r="G28" s="170" t="s">
        <v>25</v>
      </c>
      <c r="H28" s="170" t="s">
        <v>26</v>
      </c>
      <c r="I28" s="170" t="s">
        <v>27</v>
      </c>
      <c r="J28" s="172"/>
      <c r="K28" s="123"/>
    </row>
    <row r="29" spans="1:11">
      <c r="A29" s="118" t="s">
        <v>29</v>
      </c>
      <c r="B29" s="421"/>
      <c r="C29" s="206" t="s">
        <v>989</v>
      </c>
      <c r="D29" s="206" t="s">
        <v>816</v>
      </c>
      <c r="E29" s="206" t="s">
        <v>403</v>
      </c>
      <c r="F29" s="206"/>
      <c r="G29" s="170" t="s">
        <v>25</v>
      </c>
      <c r="H29" s="170" t="s">
        <v>26</v>
      </c>
      <c r="I29" s="170" t="s">
        <v>27</v>
      </c>
      <c r="J29" s="172"/>
      <c r="K29" s="123"/>
    </row>
    <row r="30" spans="1:11">
      <c r="A30" s="118" t="s">
        <v>29</v>
      </c>
      <c r="B30" s="421"/>
      <c r="C30" s="206" t="s">
        <v>363</v>
      </c>
      <c r="D30" s="206" t="s">
        <v>731</v>
      </c>
      <c r="E30" s="206" t="s">
        <v>394</v>
      </c>
      <c r="F30" s="206"/>
      <c r="G30" s="170" t="s">
        <v>25</v>
      </c>
      <c r="H30" s="170" t="s">
        <v>26</v>
      </c>
      <c r="I30" s="170" t="s">
        <v>27</v>
      </c>
      <c r="J30" s="172"/>
      <c r="K30" s="123"/>
    </row>
    <row r="31" spans="1:11">
      <c r="A31" s="118" t="s">
        <v>29</v>
      </c>
      <c r="B31" s="421"/>
      <c r="C31" s="206" t="s">
        <v>861</v>
      </c>
      <c r="D31" s="206" t="s">
        <v>815</v>
      </c>
      <c r="E31" s="206" t="s">
        <v>395</v>
      </c>
      <c r="F31" s="206"/>
      <c r="G31" s="170" t="s">
        <v>25</v>
      </c>
      <c r="H31" s="170" t="s">
        <v>26</v>
      </c>
      <c r="I31" s="170" t="s">
        <v>27</v>
      </c>
      <c r="J31" s="172"/>
      <c r="K31" s="123"/>
    </row>
    <row r="32" spans="1:11">
      <c r="A32" s="118" t="s">
        <v>29</v>
      </c>
      <c r="B32" s="421"/>
      <c r="C32" s="206" t="s">
        <v>878</v>
      </c>
      <c r="D32" s="122" t="s">
        <v>734</v>
      </c>
      <c r="E32" s="206" t="s">
        <v>239</v>
      </c>
      <c r="F32" s="206"/>
      <c r="G32" s="170" t="s">
        <v>25</v>
      </c>
      <c r="H32" s="170" t="s">
        <v>26</v>
      </c>
      <c r="I32" s="170" t="s">
        <v>27</v>
      </c>
      <c r="J32" s="172"/>
      <c r="K32" s="123"/>
    </row>
    <row r="33" spans="1:11">
      <c r="A33" s="118" t="s">
        <v>29</v>
      </c>
      <c r="B33" s="421"/>
      <c r="C33" s="206" t="s">
        <v>990</v>
      </c>
      <c r="D33" s="206" t="s">
        <v>982</v>
      </c>
      <c r="E33" s="206" t="s">
        <v>406</v>
      </c>
      <c r="F33" s="206"/>
      <c r="G33" s="170" t="s">
        <v>25</v>
      </c>
      <c r="H33" s="170" t="s">
        <v>26</v>
      </c>
      <c r="I33" s="170" t="s">
        <v>27</v>
      </c>
      <c r="J33" s="172"/>
      <c r="K33" s="123"/>
    </row>
    <row r="34" spans="1:11">
      <c r="A34" s="118" t="s">
        <v>29</v>
      </c>
      <c r="B34" s="421"/>
      <c r="C34" s="206" t="s">
        <v>991</v>
      </c>
      <c r="D34" s="206" t="s">
        <v>814</v>
      </c>
      <c r="E34" s="206" t="s">
        <v>252</v>
      </c>
      <c r="F34" s="206"/>
      <c r="G34" s="170" t="s">
        <v>25</v>
      </c>
      <c r="H34" s="170" t="s">
        <v>26</v>
      </c>
      <c r="I34" s="170" t="s">
        <v>27</v>
      </c>
      <c r="J34" s="172"/>
      <c r="K34" s="123"/>
    </row>
    <row r="35" spans="1:11">
      <c r="A35" s="118" t="s">
        <v>29</v>
      </c>
      <c r="B35" s="421"/>
      <c r="C35" s="206" t="s">
        <v>862</v>
      </c>
      <c r="D35" s="206" t="s">
        <v>842</v>
      </c>
      <c r="E35" s="206" t="s">
        <v>404</v>
      </c>
      <c r="F35" s="206"/>
      <c r="G35" s="170" t="s">
        <v>25</v>
      </c>
      <c r="H35" s="170" t="s">
        <v>26</v>
      </c>
      <c r="I35" s="170" t="s">
        <v>27</v>
      </c>
      <c r="J35" s="172"/>
      <c r="K35" s="123"/>
    </row>
    <row r="36" spans="1:11">
      <c r="A36" s="118" t="s">
        <v>29</v>
      </c>
      <c r="B36" s="421"/>
      <c r="C36" s="206" t="s">
        <v>992</v>
      </c>
      <c r="D36" s="206" t="s">
        <v>764</v>
      </c>
      <c r="E36" s="206" t="s">
        <v>405</v>
      </c>
      <c r="F36" s="206"/>
      <c r="G36" s="170" t="s">
        <v>25</v>
      </c>
      <c r="H36" s="170" t="s">
        <v>26</v>
      </c>
      <c r="I36" s="170" t="s">
        <v>27</v>
      </c>
      <c r="J36" s="172"/>
      <c r="K36" s="123"/>
    </row>
    <row r="37" spans="1:11">
      <c r="A37" s="118" t="s">
        <v>29</v>
      </c>
      <c r="B37" s="421"/>
      <c r="C37" s="206" t="s">
        <v>993</v>
      </c>
      <c r="D37" s="206" t="s">
        <v>983</v>
      </c>
      <c r="E37" s="172" t="s">
        <v>407</v>
      </c>
      <c r="F37" s="172"/>
      <c r="G37" s="170" t="s">
        <v>25</v>
      </c>
      <c r="H37" s="170" t="s">
        <v>26</v>
      </c>
      <c r="I37" s="170" t="s">
        <v>27</v>
      </c>
      <c r="J37" s="172"/>
      <c r="K37" s="123"/>
    </row>
    <row r="38" spans="1:11">
      <c r="A38" s="118" t="s">
        <v>29</v>
      </c>
      <c r="B38" s="421"/>
      <c r="C38" s="206" t="s">
        <v>994</v>
      </c>
      <c r="D38" s="206" t="s">
        <v>984</v>
      </c>
      <c r="E38" s="172" t="s">
        <v>408</v>
      </c>
      <c r="F38" s="172"/>
      <c r="G38" s="170" t="s">
        <v>25</v>
      </c>
      <c r="H38" s="170" t="s">
        <v>26</v>
      </c>
      <c r="I38" s="170" t="s">
        <v>27</v>
      </c>
      <c r="J38" s="172"/>
      <c r="K38" s="123"/>
    </row>
    <row r="39" spans="1:11">
      <c r="A39" s="118" t="s">
        <v>29</v>
      </c>
      <c r="B39" s="421"/>
      <c r="C39" s="206" t="s">
        <v>864</v>
      </c>
      <c r="D39" s="206" t="s">
        <v>837</v>
      </c>
      <c r="E39" s="172" t="s">
        <v>397</v>
      </c>
      <c r="F39" s="172"/>
      <c r="G39" s="170" t="s">
        <v>25</v>
      </c>
      <c r="H39" s="170" t="s">
        <v>26</v>
      </c>
      <c r="I39" s="170" t="s">
        <v>27</v>
      </c>
      <c r="J39" s="172"/>
      <c r="K39" s="123"/>
    </row>
    <row r="40" spans="1:11">
      <c r="A40" s="118" t="s">
        <v>29</v>
      </c>
      <c r="B40" s="421"/>
      <c r="C40" s="206" t="s">
        <v>995</v>
      </c>
      <c r="D40" s="206" t="s">
        <v>985</v>
      </c>
      <c r="E40" s="172" t="s">
        <v>261</v>
      </c>
      <c r="F40" s="172"/>
      <c r="G40" s="170" t="s">
        <v>25</v>
      </c>
      <c r="H40" s="170" t="s">
        <v>26</v>
      </c>
      <c r="I40" s="170" t="s">
        <v>27</v>
      </c>
      <c r="J40" s="172"/>
      <c r="K40" s="123"/>
    </row>
    <row r="41" spans="1:11" ht="17.25" thickBot="1">
      <c r="A41" s="140" t="s">
        <v>29</v>
      </c>
      <c r="B41" s="469"/>
      <c r="C41" s="225" t="s">
        <v>422</v>
      </c>
      <c r="D41" s="225" t="s">
        <v>986</v>
      </c>
      <c r="E41" s="173" t="s">
        <v>421</v>
      </c>
      <c r="F41" s="173"/>
      <c r="G41" s="171" t="s">
        <v>25</v>
      </c>
      <c r="H41" s="171" t="s">
        <v>26</v>
      </c>
      <c r="I41" s="171" t="s">
        <v>27</v>
      </c>
      <c r="J41" s="173"/>
      <c r="K41" s="143"/>
    </row>
    <row r="42" spans="1:11">
      <c r="A42" s="148"/>
      <c r="B42" s="244"/>
      <c r="C42" s="245"/>
      <c r="D42" s="150"/>
      <c r="E42" s="150"/>
      <c r="F42" s="150"/>
      <c r="G42" s="148"/>
      <c r="H42" s="148"/>
      <c r="I42" s="148"/>
      <c r="J42" s="150"/>
      <c r="K42" s="150"/>
    </row>
  </sheetData>
  <mergeCells count="28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4:K24"/>
    <mergeCell ref="B28:B41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F204"/>
  <sheetViews>
    <sheetView topLeftCell="A4" zoomScaleNormal="100" workbookViewId="0">
      <selection activeCell="C12" sqref="C12"/>
    </sheetView>
  </sheetViews>
  <sheetFormatPr defaultColWidth="8.875" defaultRowHeight="13.5"/>
  <cols>
    <col min="1" max="1" width="9.375" style="8" customWidth="1"/>
    <col min="2" max="2" width="39.75" style="6" customWidth="1"/>
    <col min="3" max="3" width="38.25" style="6" customWidth="1"/>
    <col min="4" max="4" width="11.5" style="7" customWidth="1"/>
    <col min="5" max="5" width="12.625" style="81" customWidth="1"/>
    <col min="6" max="6" width="12.125" style="7" customWidth="1"/>
    <col min="7" max="7" width="58.125" style="6" customWidth="1"/>
    <col min="8" max="16384" width="8.875" style="6"/>
  </cols>
  <sheetData>
    <row r="2" spans="1:6">
      <c r="A2" s="315" t="s">
        <v>35</v>
      </c>
      <c r="B2" s="315"/>
      <c r="C2" s="315"/>
      <c r="D2" s="315"/>
      <c r="E2" s="315"/>
      <c r="F2" s="315"/>
    </row>
    <row r="3" spans="1:6">
      <c r="A3" s="315"/>
      <c r="B3" s="315"/>
      <c r="C3" s="315"/>
      <c r="D3" s="315"/>
      <c r="E3" s="315"/>
      <c r="F3" s="315"/>
    </row>
    <row r="4" spans="1:6" ht="17.100000000000001" customHeight="1" thickBot="1"/>
    <row r="5" spans="1:6" ht="21.75" customHeight="1">
      <c r="A5" s="9" t="s">
        <v>36</v>
      </c>
      <c r="B5" s="10" t="s">
        <v>37</v>
      </c>
      <c r="C5" s="10" t="s">
        <v>37</v>
      </c>
      <c r="D5" s="268" t="s">
        <v>700</v>
      </c>
      <c r="E5" s="82" t="s">
        <v>38</v>
      </c>
      <c r="F5" s="11" t="s">
        <v>39</v>
      </c>
    </row>
    <row r="6" spans="1:6" s="12" customFormat="1" ht="21.75" customHeight="1">
      <c r="A6" s="50">
        <v>4</v>
      </c>
      <c r="B6" s="85" t="s">
        <v>193</v>
      </c>
      <c r="C6" s="276" t="s">
        <v>1198</v>
      </c>
      <c r="D6" s="270" t="s">
        <v>1186</v>
      </c>
      <c r="E6" s="83">
        <v>42502</v>
      </c>
      <c r="F6" s="49" t="s">
        <v>204</v>
      </c>
    </row>
    <row r="7" spans="1:6" s="12" customFormat="1" ht="21.75" customHeight="1">
      <c r="A7" s="50">
        <v>4.0999999999999996</v>
      </c>
      <c r="B7" s="85" t="s">
        <v>194</v>
      </c>
      <c r="C7" s="276" t="s">
        <v>1197</v>
      </c>
      <c r="D7" s="270" t="s">
        <v>1187</v>
      </c>
      <c r="E7" s="83">
        <v>42506</v>
      </c>
      <c r="F7" s="49" t="s">
        <v>204</v>
      </c>
    </row>
    <row r="8" spans="1:6" s="12" customFormat="1" ht="21.75" customHeight="1">
      <c r="A8" s="50">
        <v>4.2</v>
      </c>
      <c r="B8" s="85" t="s">
        <v>195</v>
      </c>
      <c r="C8" s="276" t="s">
        <v>1196</v>
      </c>
      <c r="D8" s="270" t="s">
        <v>1186</v>
      </c>
      <c r="E8" s="83">
        <v>42514</v>
      </c>
      <c r="F8" s="49" t="s">
        <v>204</v>
      </c>
    </row>
    <row r="9" spans="1:6" s="12" customFormat="1" ht="21.75" customHeight="1">
      <c r="A9" s="50">
        <v>4.2</v>
      </c>
      <c r="B9" s="86" t="s">
        <v>196</v>
      </c>
      <c r="C9" s="274" t="s">
        <v>1195</v>
      </c>
      <c r="D9" s="271" t="s">
        <v>1186</v>
      </c>
      <c r="E9" s="83">
        <v>42514</v>
      </c>
      <c r="F9" s="49" t="s">
        <v>204</v>
      </c>
    </row>
    <row r="10" spans="1:6" s="12" customFormat="1" ht="21.75" customHeight="1">
      <c r="A10" s="50">
        <v>4.3</v>
      </c>
      <c r="B10" s="86" t="s">
        <v>197</v>
      </c>
      <c r="C10" s="273" t="s">
        <v>1199</v>
      </c>
      <c r="D10" s="271" t="s">
        <v>1187</v>
      </c>
      <c r="E10" s="83">
        <v>42520</v>
      </c>
      <c r="F10" s="49" t="s">
        <v>205</v>
      </c>
    </row>
    <row r="11" spans="1:6" s="12" customFormat="1" ht="24">
      <c r="A11" s="50">
        <v>4.4000000000000004</v>
      </c>
      <c r="B11" s="86" t="s">
        <v>203</v>
      </c>
      <c r="C11" s="273" t="s">
        <v>1200</v>
      </c>
      <c r="D11" s="271" t="s">
        <v>1186</v>
      </c>
      <c r="E11" s="83">
        <v>42550</v>
      </c>
      <c r="F11" s="49" t="s">
        <v>204</v>
      </c>
    </row>
    <row r="12" spans="1:6" s="12" customFormat="1" ht="48">
      <c r="A12" s="50">
        <v>5</v>
      </c>
      <c r="B12" s="86" t="s">
        <v>209</v>
      </c>
      <c r="C12" s="274" t="s">
        <v>1194</v>
      </c>
      <c r="D12" s="271" t="s">
        <v>1186</v>
      </c>
      <c r="E12" s="83">
        <v>42570</v>
      </c>
      <c r="F12" s="49" t="s">
        <v>204</v>
      </c>
    </row>
    <row r="13" spans="1:6" s="12" customFormat="1" ht="21.75" customHeight="1">
      <c r="A13" s="50">
        <v>5.0999999999999996</v>
      </c>
      <c r="B13" s="87" t="s">
        <v>198</v>
      </c>
      <c r="C13" s="275" t="s">
        <v>1193</v>
      </c>
      <c r="D13" s="272" t="s">
        <v>1186</v>
      </c>
      <c r="E13" s="83">
        <v>42795</v>
      </c>
      <c r="F13" s="49" t="s">
        <v>204</v>
      </c>
    </row>
    <row r="14" spans="1:6" s="12" customFormat="1" ht="21.75" customHeight="1">
      <c r="A14" s="50">
        <v>5.2</v>
      </c>
      <c r="B14" s="87" t="s">
        <v>199</v>
      </c>
      <c r="C14" s="275" t="s">
        <v>1190</v>
      </c>
      <c r="D14" s="272" t="s">
        <v>1187</v>
      </c>
      <c r="E14" s="83">
        <v>42821</v>
      </c>
      <c r="F14" s="49" t="s">
        <v>206</v>
      </c>
    </row>
    <row r="15" spans="1:6" s="12" customFormat="1" ht="36">
      <c r="A15" s="50">
        <v>5.3</v>
      </c>
      <c r="B15" s="86" t="s">
        <v>211</v>
      </c>
      <c r="C15" s="274" t="s">
        <v>1191</v>
      </c>
      <c r="D15" s="271" t="s">
        <v>1187</v>
      </c>
      <c r="E15" s="83">
        <v>42826</v>
      </c>
      <c r="F15" s="49" t="s">
        <v>206</v>
      </c>
    </row>
    <row r="16" spans="1:6" s="12" customFormat="1" ht="24">
      <c r="A16" s="50">
        <v>5.4</v>
      </c>
      <c r="B16" s="86" t="s">
        <v>210</v>
      </c>
      <c r="C16" s="274" t="s">
        <v>1192</v>
      </c>
      <c r="D16" s="271" t="s">
        <v>1187</v>
      </c>
      <c r="E16" s="83">
        <v>42881</v>
      </c>
      <c r="F16" s="49" t="s">
        <v>207</v>
      </c>
    </row>
    <row r="17" spans="1:6" s="12" customFormat="1" ht="21.75" customHeight="1">
      <c r="A17" s="50">
        <v>5.4</v>
      </c>
      <c r="B17" s="86" t="s">
        <v>200</v>
      </c>
      <c r="C17" s="274" t="s">
        <v>1189</v>
      </c>
      <c r="D17" s="271" t="s">
        <v>1186</v>
      </c>
      <c r="E17" s="83">
        <v>43322</v>
      </c>
      <c r="F17" s="49" t="s">
        <v>204</v>
      </c>
    </row>
    <row r="18" spans="1:6" s="12" customFormat="1" ht="21.75" customHeight="1">
      <c r="A18" s="50">
        <v>5.4</v>
      </c>
      <c r="B18" s="86" t="s">
        <v>201</v>
      </c>
      <c r="C18" s="273" t="s">
        <v>1188</v>
      </c>
      <c r="D18" s="271" t="s">
        <v>1187</v>
      </c>
      <c r="E18" s="83">
        <v>43543</v>
      </c>
      <c r="F18" s="49" t="s">
        <v>208</v>
      </c>
    </row>
    <row r="19" spans="1:6" s="12" customFormat="1" ht="21.75" customHeight="1">
      <c r="A19" s="50">
        <v>5.4</v>
      </c>
      <c r="B19" s="86" t="s">
        <v>202</v>
      </c>
      <c r="C19" s="267" t="s">
        <v>1185</v>
      </c>
      <c r="D19" s="271" t="s">
        <v>1186</v>
      </c>
      <c r="E19" s="83">
        <v>43599</v>
      </c>
      <c r="F19" s="49" t="s">
        <v>208</v>
      </c>
    </row>
    <row r="20" spans="1:6" s="12" customFormat="1" ht="21.75" customHeight="1" thickBot="1">
      <c r="A20" s="54"/>
      <c r="B20" s="88"/>
      <c r="C20" s="88"/>
      <c r="D20" s="269"/>
      <c r="E20" s="84"/>
      <c r="F20" s="55"/>
    </row>
    <row r="21" spans="1:6" ht="17.100000000000001" customHeight="1"/>
    <row r="22" spans="1:6" ht="17.100000000000001" customHeight="1"/>
    <row r="23" spans="1:6" ht="17.100000000000001" customHeight="1"/>
    <row r="24" spans="1:6" ht="17.100000000000001" customHeight="1"/>
    <row r="25" spans="1:6" ht="17.100000000000001" customHeight="1"/>
    <row r="26" spans="1:6" ht="17.100000000000001" customHeight="1"/>
    <row r="27" spans="1:6" ht="17.100000000000001" customHeight="1"/>
    <row r="28" spans="1:6" ht="17.100000000000001" customHeight="1"/>
    <row r="29" spans="1:6" ht="17.100000000000001" customHeight="1"/>
    <row r="30" spans="1:6" ht="17.100000000000001" customHeight="1"/>
    <row r="31" spans="1:6" ht="17.100000000000001" customHeight="1"/>
    <row r="32" spans="1:6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</sheetData>
  <mergeCells count="1">
    <mergeCell ref="A2:F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6" orientation="portrait" r:id="rId1"/>
  <headerFooter>
    <oddFooter>&amp;L&amp;8헬스커넥트 주식회사&amp;C&amp;8&amp;A-&amp;P/&amp;N&amp;R&amp;8(주)미르인컴</oddFooter>
  </headerFooter>
  <colBreaks count="1" manualBreakCount="1">
    <brk id="6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8690-9CF9-4F2D-98B6-A58CCED28CF1}">
  <sheetPr>
    <tabColor rgb="FFFFC000"/>
  </sheetPr>
  <dimension ref="A1:K37"/>
  <sheetViews>
    <sheetView zoomScaleNormal="100" workbookViewId="0">
      <selection activeCell="L28" sqref="L28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목록!D23</f>
        <v>getDepClassList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목록!E23</f>
        <v>科室列表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목록!F23</f>
        <v>진료과리스트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getDepClassList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201"/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f>ROW()-17</f>
        <v>1</v>
      </c>
      <c r="C18" s="206" t="s">
        <v>844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f t="shared" ref="B19:B21" si="0">ROW()-17</f>
        <v>2</v>
      </c>
      <c r="C19" s="206" t="s">
        <v>845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f t="shared" si="0"/>
        <v>3</v>
      </c>
      <c r="C20" s="172" t="s">
        <v>846</v>
      </c>
      <c r="D20" s="172" t="s">
        <v>846</v>
      </c>
      <c r="E20" s="172" t="s">
        <v>235</v>
      </c>
      <c r="F20" s="172"/>
      <c r="G20" s="121" t="s">
        <v>32</v>
      </c>
      <c r="H20" s="121" t="s">
        <v>160</v>
      </c>
      <c r="I20" s="121" t="s">
        <v>34</v>
      </c>
      <c r="J20" s="172"/>
      <c r="K20" s="123"/>
    </row>
    <row r="21" spans="1:11">
      <c r="A21" s="118" t="s">
        <v>40</v>
      </c>
      <c r="B21" s="170">
        <f t="shared" si="0"/>
        <v>4</v>
      </c>
      <c r="C21" s="206" t="s">
        <v>974</v>
      </c>
      <c r="D21" s="206" t="s">
        <v>738</v>
      </c>
      <c r="E21" s="172" t="s">
        <v>423</v>
      </c>
      <c r="F21" s="172"/>
      <c r="G21" s="121" t="s">
        <v>32</v>
      </c>
      <c r="H21" s="121" t="s">
        <v>160</v>
      </c>
      <c r="I21" s="121"/>
      <c r="J21" s="122"/>
      <c r="K21" s="123"/>
    </row>
    <row r="22" spans="1:11">
      <c r="A22" s="433" t="s">
        <v>28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5"/>
    </row>
    <row r="23" spans="1:11" ht="33">
      <c r="A23" s="118" t="s">
        <v>29</v>
      </c>
      <c r="B23" s="170">
        <v>1</v>
      </c>
      <c r="C23" s="206" t="s">
        <v>856</v>
      </c>
      <c r="D23" s="206" t="s">
        <v>700</v>
      </c>
      <c r="E23" s="172" t="s">
        <v>166</v>
      </c>
      <c r="F23" s="172"/>
      <c r="G23" s="170" t="s">
        <v>25</v>
      </c>
      <c r="H23" s="170" t="s">
        <v>33</v>
      </c>
      <c r="I23" s="170" t="s">
        <v>27</v>
      </c>
      <c r="J23" s="122" t="s">
        <v>857</v>
      </c>
      <c r="K23" s="207" t="s">
        <v>754</v>
      </c>
    </row>
    <row r="24" spans="1:11">
      <c r="A24" s="118" t="s">
        <v>31</v>
      </c>
      <c r="B24" s="170">
        <v>2</v>
      </c>
      <c r="C24" s="206" t="s">
        <v>858</v>
      </c>
      <c r="D24" s="206" t="s">
        <v>701</v>
      </c>
      <c r="E24" s="172" t="s">
        <v>167</v>
      </c>
      <c r="F24" s="172"/>
      <c r="G24" s="170" t="s">
        <v>32</v>
      </c>
      <c r="H24" s="170" t="s">
        <v>33</v>
      </c>
      <c r="I24" s="170" t="s">
        <v>34</v>
      </c>
      <c r="J24" s="172"/>
      <c r="K24" s="123"/>
    </row>
    <row r="25" spans="1:11">
      <c r="A25" s="118" t="s">
        <v>29</v>
      </c>
      <c r="B25" s="170">
        <v>3</v>
      </c>
      <c r="C25" s="206" t="s">
        <v>859</v>
      </c>
      <c r="D25" s="206" t="s">
        <v>711</v>
      </c>
      <c r="E25" s="206" t="s">
        <v>215</v>
      </c>
      <c r="F25" s="206"/>
      <c r="G25" s="170" t="s">
        <v>25</v>
      </c>
      <c r="H25" s="170" t="s">
        <v>26</v>
      </c>
      <c r="I25" s="170" t="s">
        <v>27</v>
      </c>
      <c r="J25" s="172"/>
      <c r="K25" s="123"/>
    </row>
    <row r="26" spans="1:11">
      <c r="A26" s="118" t="s">
        <v>29</v>
      </c>
      <c r="B26" s="436">
        <v>4</v>
      </c>
      <c r="C26" s="206" t="s">
        <v>975</v>
      </c>
      <c r="D26" s="206" t="s">
        <v>968</v>
      </c>
      <c r="E26" s="206" t="s">
        <v>237</v>
      </c>
      <c r="F26" s="206"/>
      <c r="G26" s="170" t="s">
        <v>25</v>
      </c>
      <c r="H26" s="170" t="s">
        <v>26</v>
      </c>
      <c r="I26" s="170" t="s">
        <v>27</v>
      </c>
      <c r="J26" s="172"/>
      <c r="K26" s="123"/>
    </row>
    <row r="27" spans="1:11">
      <c r="A27" s="118" t="s">
        <v>29</v>
      </c>
      <c r="B27" s="436"/>
      <c r="C27" s="206" t="s">
        <v>976</v>
      </c>
      <c r="D27" s="206" t="s">
        <v>969</v>
      </c>
      <c r="E27" s="206" t="s">
        <v>171</v>
      </c>
      <c r="F27" s="206"/>
      <c r="G27" s="170" t="s">
        <v>25</v>
      </c>
      <c r="H27" s="170" t="s">
        <v>26</v>
      </c>
      <c r="I27" s="170" t="s">
        <v>27</v>
      </c>
      <c r="J27" s="172"/>
      <c r="K27" s="123"/>
    </row>
    <row r="28" spans="1:11">
      <c r="A28" s="118" t="s">
        <v>29</v>
      </c>
      <c r="B28" s="436"/>
      <c r="C28" s="206" t="s">
        <v>977</v>
      </c>
      <c r="D28" s="206" t="s">
        <v>970</v>
      </c>
      <c r="E28" s="206" t="s">
        <v>238</v>
      </c>
      <c r="F28" s="206"/>
      <c r="G28" s="170" t="s">
        <v>25</v>
      </c>
      <c r="H28" s="170" t="s">
        <v>26</v>
      </c>
      <c r="I28" s="170" t="s">
        <v>27</v>
      </c>
      <c r="J28" s="172"/>
      <c r="K28" s="123"/>
    </row>
    <row r="29" spans="1:11">
      <c r="A29" s="118" t="s">
        <v>29</v>
      </c>
      <c r="B29" s="436"/>
      <c r="C29" s="206" t="s">
        <v>978</v>
      </c>
      <c r="D29" s="206" t="s">
        <v>971</v>
      </c>
      <c r="E29" s="206" t="s">
        <v>424</v>
      </c>
      <c r="F29" s="206"/>
      <c r="G29" s="170" t="s">
        <v>25</v>
      </c>
      <c r="H29" s="170" t="s">
        <v>26</v>
      </c>
      <c r="I29" s="170" t="s">
        <v>27</v>
      </c>
      <c r="J29" s="172"/>
      <c r="K29" s="123"/>
    </row>
    <row r="30" spans="1:11" ht="16.5" customHeight="1">
      <c r="A30" s="118" t="s">
        <v>29</v>
      </c>
      <c r="B30" s="436">
        <v>5</v>
      </c>
      <c r="C30" s="240" t="s">
        <v>426</v>
      </c>
      <c r="D30" s="241" t="s">
        <v>731</v>
      </c>
      <c r="E30" s="472" t="s">
        <v>425</v>
      </c>
      <c r="F30" s="206" t="s">
        <v>394</v>
      </c>
      <c r="G30" s="170" t="s">
        <v>25</v>
      </c>
      <c r="H30" s="170" t="s">
        <v>26</v>
      </c>
      <c r="I30" s="170" t="s">
        <v>27</v>
      </c>
      <c r="J30" s="172"/>
      <c r="K30" s="123"/>
    </row>
    <row r="31" spans="1:11">
      <c r="A31" s="118" t="s">
        <v>29</v>
      </c>
      <c r="B31" s="436"/>
      <c r="C31" s="240" t="s">
        <v>878</v>
      </c>
      <c r="D31" s="241" t="s">
        <v>734</v>
      </c>
      <c r="E31" s="473"/>
      <c r="F31" s="206" t="s">
        <v>239</v>
      </c>
      <c r="G31" s="170" t="s">
        <v>25</v>
      </c>
      <c r="H31" s="170" t="s">
        <v>26</v>
      </c>
      <c r="I31" s="170" t="s">
        <v>27</v>
      </c>
      <c r="J31" s="172"/>
      <c r="K31" s="123"/>
    </row>
    <row r="32" spans="1:11">
      <c r="A32" s="118" t="s">
        <v>29</v>
      </c>
      <c r="B32" s="436"/>
      <c r="C32" s="240" t="s">
        <v>861</v>
      </c>
      <c r="D32" s="241" t="s">
        <v>815</v>
      </c>
      <c r="E32" s="473"/>
      <c r="F32" s="206" t="s">
        <v>395</v>
      </c>
      <c r="G32" s="170" t="s">
        <v>25</v>
      </c>
      <c r="H32" s="170" t="s">
        <v>26</v>
      </c>
      <c r="I32" s="170" t="s">
        <v>27</v>
      </c>
      <c r="J32" s="172"/>
      <c r="K32" s="123"/>
    </row>
    <row r="33" spans="1:11">
      <c r="A33" s="118" t="s">
        <v>29</v>
      </c>
      <c r="B33" s="436"/>
      <c r="C33" s="240" t="s">
        <v>979</v>
      </c>
      <c r="D33" s="241" t="s">
        <v>972</v>
      </c>
      <c r="E33" s="473"/>
      <c r="F33" s="206" t="s">
        <v>219</v>
      </c>
      <c r="G33" s="170" t="s">
        <v>25</v>
      </c>
      <c r="H33" s="170" t="s">
        <v>26</v>
      </c>
      <c r="I33" s="170" t="s">
        <v>27</v>
      </c>
      <c r="J33" s="172"/>
      <c r="K33" s="123"/>
    </row>
    <row r="34" spans="1:11">
      <c r="A34" s="118" t="s">
        <v>29</v>
      </c>
      <c r="B34" s="436"/>
      <c r="C34" s="240" t="s">
        <v>980</v>
      </c>
      <c r="D34" s="241" t="s">
        <v>973</v>
      </c>
      <c r="E34" s="473"/>
      <c r="F34" s="206" t="s">
        <v>266</v>
      </c>
      <c r="G34" s="170" t="s">
        <v>25</v>
      </c>
      <c r="H34" s="170" t="s">
        <v>26</v>
      </c>
      <c r="I34" s="170" t="s">
        <v>27</v>
      </c>
      <c r="J34" s="172"/>
      <c r="K34" s="123"/>
    </row>
    <row r="35" spans="1:11">
      <c r="A35" s="118" t="s">
        <v>29</v>
      </c>
      <c r="B35" s="436"/>
      <c r="C35" s="240" t="s">
        <v>862</v>
      </c>
      <c r="D35" s="241" t="s">
        <v>842</v>
      </c>
      <c r="E35" s="473"/>
      <c r="F35" s="172" t="s">
        <v>396</v>
      </c>
      <c r="G35" s="170" t="s">
        <v>25</v>
      </c>
      <c r="H35" s="170" t="s">
        <v>26</v>
      </c>
      <c r="I35" s="170" t="s">
        <v>27</v>
      </c>
      <c r="J35" s="172"/>
      <c r="K35" s="123"/>
    </row>
    <row r="36" spans="1:11" ht="17.25" thickBot="1">
      <c r="A36" s="140" t="s">
        <v>29</v>
      </c>
      <c r="B36" s="437"/>
      <c r="C36" s="242" t="s">
        <v>981</v>
      </c>
      <c r="D36" s="243" t="s">
        <v>969</v>
      </c>
      <c r="E36" s="474"/>
      <c r="F36" s="173" t="s">
        <v>159</v>
      </c>
      <c r="G36" s="171" t="s">
        <v>25</v>
      </c>
      <c r="H36" s="171" t="s">
        <v>26</v>
      </c>
      <c r="I36" s="171" t="s">
        <v>27</v>
      </c>
      <c r="J36" s="173"/>
      <c r="K36" s="143"/>
    </row>
    <row r="37" spans="1:11">
      <c r="A37" s="148"/>
      <c r="B37" s="244"/>
      <c r="C37" s="245"/>
      <c r="D37" s="150"/>
      <c r="E37" s="150"/>
      <c r="F37" s="150"/>
      <c r="G37" s="148"/>
      <c r="H37" s="148"/>
      <c r="I37" s="148"/>
      <c r="J37" s="150"/>
      <c r="K37" s="150"/>
    </row>
  </sheetData>
  <mergeCells count="30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2:K22"/>
    <mergeCell ref="B26:B29"/>
    <mergeCell ref="B30:B36"/>
    <mergeCell ref="E30:E36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ED51-0FD5-45FE-AD09-B35C8EA1A818}">
  <sheetPr>
    <tabColor rgb="FFFFC000"/>
  </sheetPr>
  <dimension ref="A1:K28"/>
  <sheetViews>
    <sheetView zoomScaleNormal="100" workbookViewId="0">
      <selection activeCell="M21" sqref="M20:M21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목록!D24</f>
        <v>getArchiveFormat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목록!E24</f>
        <v>档案格式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목록!F24</f>
        <v>서류기록 양식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getArchiveFormat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201"/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5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82">
        <f>ROW()-17</f>
        <v>1</v>
      </c>
      <c r="C18" s="206" t="s">
        <v>844</v>
      </c>
      <c r="D18" s="206" t="s">
        <v>695</v>
      </c>
      <c r="E18" s="184" t="s">
        <v>157</v>
      </c>
      <c r="F18" s="184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82">
        <f t="shared" ref="B19:B20" si="0">ROW()-17</f>
        <v>2</v>
      </c>
      <c r="C19" s="206" t="s">
        <v>845</v>
      </c>
      <c r="D19" s="206" t="s">
        <v>696</v>
      </c>
      <c r="E19" s="184" t="s">
        <v>158</v>
      </c>
      <c r="F19" s="184"/>
      <c r="G19" s="121" t="s">
        <v>32</v>
      </c>
      <c r="H19" s="121" t="s">
        <v>161</v>
      </c>
      <c r="I19" s="121" t="s">
        <v>34</v>
      </c>
      <c r="J19" s="184"/>
      <c r="K19" s="123"/>
    </row>
    <row r="20" spans="1:11">
      <c r="A20" s="118" t="s">
        <v>40</v>
      </c>
      <c r="B20" s="182">
        <f t="shared" si="0"/>
        <v>3</v>
      </c>
      <c r="C20" s="184" t="s">
        <v>846</v>
      </c>
      <c r="D20" s="122" t="s">
        <v>708</v>
      </c>
      <c r="E20" s="184" t="s">
        <v>235</v>
      </c>
      <c r="F20" s="184"/>
      <c r="G20" s="121" t="s">
        <v>32</v>
      </c>
      <c r="H20" s="121" t="s">
        <v>160</v>
      </c>
      <c r="I20" s="121" t="s">
        <v>34</v>
      </c>
      <c r="J20" s="184"/>
      <c r="K20" s="123"/>
    </row>
    <row r="21" spans="1:11">
      <c r="A21" s="433" t="s">
        <v>28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5"/>
    </row>
    <row r="22" spans="1:11" ht="33">
      <c r="A22" s="118" t="s">
        <v>29</v>
      </c>
      <c r="B22" s="182">
        <v>1</v>
      </c>
      <c r="C22" s="206" t="s">
        <v>856</v>
      </c>
      <c r="D22" s="206" t="s">
        <v>700</v>
      </c>
      <c r="E22" s="184" t="s">
        <v>166</v>
      </c>
      <c r="F22" s="184"/>
      <c r="G22" s="182" t="s">
        <v>25</v>
      </c>
      <c r="H22" s="182" t="s">
        <v>33</v>
      </c>
      <c r="I22" s="182" t="s">
        <v>27</v>
      </c>
      <c r="J22" s="122" t="s">
        <v>1110</v>
      </c>
      <c r="K22" s="122" t="s">
        <v>1115</v>
      </c>
    </row>
    <row r="23" spans="1:11">
      <c r="A23" s="118" t="s">
        <v>31</v>
      </c>
      <c r="B23" s="182">
        <v>2</v>
      </c>
      <c r="C23" s="206" t="s">
        <v>858</v>
      </c>
      <c r="D23" s="206" t="s">
        <v>701</v>
      </c>
      <c r="E23" s="184" t="s">
        <v>167</v>
      </c>
      <c r="F23" s="184"/>
      <c r="G23" s="182" t="s">
        <v>32</v>
      </c>
      <c r="H23" s="182" t="s">
        <v>33</v>
      </c>
      <c r="I23" s="182" t="s">
        <v>34</v>
      </c>
      <c r="J23" s="184"/>
      <c r="K23" s="123"/>
    </row>
    <row r="24" spans="1:11">
      <c r="A24" s="118" t="s">
        <v>29</v>
      </c>
      <c r="B24" s="436">
        <v>3</v>
      </c>
      <c r="C24" s="206" t="s">
        <v>1111</v>
      </c>
      <c r="D24" s="206" t="s">
        <v>1106</v>
      </c>
      <c r="E24" s="206" t="s">
        <v>427</v>
      </c>
      <c r="F24" s="206"/>
      <c r="G24" s="182" t="s">
        <v>25</v>
      </c>
      <c r="H24" s="182" t="s">
        <v>26</v>
      </c>
      <c r="I24" s="182" t="s">
        <v>27</v>
      </c>
      <c r="J24" s="184"/>
      <c r="K24" s="123"/>
    </row>
    <row r="25" spans="1:11">
      <c r="A25" s="118" t="s">
        <v>29</v>
      </c>
      <c r="B25" s="436"/>
      <c r="C25" s="206" t="s">
        <v>1112</v>
      </c>
      <c r="D25" s="206" t="s">
        <v>1107</v>
      </c>
      <c r="E25" s="206" t="s">
        <v>428</v>
      </c>
      <c r="F25" s="206"/>
      <c r="G25" s="182" t="s">
        <v>25</v>
      </c>
      <c r="H25" s="182" t="s">
        <v>26</v>
      </c>
      <c r="I25" s="182" t="s">
        <v>27</v>
      </c>
      <c r="J25" s="184"/>
      <c r="K25" s="123"/>
    </row>
    <row r="26" spans="1:11">
      <c r="A26" s="118" t="s">
        <v>29</v>
      </c>
      <c r="B26" s="436"/>
      <c r="C26" s="206" t="s">
        <v>1113</v>
      </c>
      <c r="D26" s="206" t="s">
        <v>1108</v>
      </c>
      <c r="E26" s="206" t="s">
        <v>429</v>
      </c>
      <c r="F26" s="206"/>
      <c r="G26" s="182" t="s">
        <v>25</v>
      </c>
      <c r="H26" s="182" t="s">
        <v>26</v>
      </c>
      <c r="I26" s="182" t="s">
        <v>27</v>
      </c>
      <c r="J26" s="184"/>
      <c r="K26" s="123"/>
    </row>
    <row r="27" spans="1:11" ht="17.25" thickBot="1">
      <c r="A27" s="140" t="s">
        <v>29</v>
      </c>
      <c r="B27" s="437"/>
      <c r="C27" s="225" t="s">
        <v>1114</v>
      </c>
      <c r="D27" s="225" t="s">
        <v>1109</v>
      </c>
      <c r="E27" s="225" t="s">
        <v>430</v>
      </c>
      <c r="F27" s="225"/>
      <c r="G27" s="183" t="s">
        <v>25</v>
      </c>
      <c r="H27" s="183" t="s">
        <v>26</v>
      </c>
      <c r="I27" s="183" t="s">
        <v>27</v>
      </c>
      <c r="J27" s="185"/>
      <c r="K27" s="143"/>
    </row>
    <row r="28" spans="1:11">
      <c r="A28" s="148"/>
      <c r="B28" s="244"/>
      <c r="C28" s="245"/>
      <c r="D28" s="150"/>
      <c r="E28" s="150"/>
      <c r="F28" s="150"/>
      <c r="G28" s="148"/>
      <c r="H28" s="148"/>
      <c r="I28" s="148"/>
      <c r="J28" s="150"/>
      <c r="K28" s="150"/>
    </row>
  </sheetData>
  <mergeCells count="28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1:K21"/>
    <mergeCell ref="B24:B27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F251-0281-4EE8-8B96-C7ADB9B73D09}">
  <sheetPr>
    <tabColor rgb="FFFFC000"/>
  </sheetPr>
  <dimension ref="A1:K46"/>
  <sheetViews>
    <sheetView zoomScaleNormal="100" workbookViewId="0">
      <selection activeCell="M26" sqref="M26"/>
    </sheetView>
  </sheetViews>
  <sheetFormatPr defaultColWidth="8.875" defaultRowHeight="16.5"/>
  <cols>
    <col min="1" max="2" width="8.875" style="47"/>
    <col min="3" max="3" width="29" style="47" bestFit="1" customWidth="1"/>
    <col min="4" max="4" width="24.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목록!D25</f>
        <v>getSchedule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목록!E25</f>
        <v>排班资料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목록!F25</f>
        <v>스케쥴 정보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getSchedule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110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f>ROW()-17</f>
        <v>1</v>
      </c>
      <c r="C18" s="21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80"/>
      <c r="K18" s="22"/>
    </row>
    <row r="19" spans="1:11">
      <c r="A19" s="51" t="s">
        <v>40</v>
      </c>
      <c r="B19" s="53">
        <f t="shared" ref="B19:B25" si="0">ROW()-17</f>
        <v>2</v>
      </c>
      <c r="C19" s="21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22"/>
    </row>
    <row r="20" spans="1:11">
      <c r="A20" s="51" t="s">
        <v>40</v>
      </c>
      <c r="B20" s="53">
        <f t="shared" si="0"/>
        <v>3</v>
      </c>
      <c r="C20" s="21" t="s">
        <v>236</v>
      </c>
      <c r="D20" s="104" t="s">
        <v>708</v>
      </c>
      <c r="E20" s="21" t="s">
        <v>235</v>
      </c>
      <c r="F20" s="21"/>
      <c r="G20" s="26" t="s">
        <v>32</v>
      </c>
      <c r="H20" s="26" t="s">
        <v>160</v>
      </c>
      <c r="I20" s="26" t="s">
        <v>34</v>
      </c>
      <c r="J20" s="21"/>
      <c r="K20" s="22"/>
    </row>
    <row r="21" spans="1:11">
      <c r="A21" s="51" t="s">
        <v>40</v>
      </c>
      <c r="B21" s="53">
        <f t="shared" si="0"/>
        <v>4</v>
      </c>
      <c r="C21" s="21" t="s">
        <v>434</v>
      </c>
      <c r="D21" s="108" t="s">
        <v>803</v>
      </c>
      <c r="E21" s="21" t="s">
        <v>324</v>
      </c>
      <c r="F21" s="21"/>
      <c r="G21" s="26" t="s">
        <v>32</v>
      </c>
      <c r="H21" s="26" t="s">
        <v>160</v>
      </c>
      <c r="I21" s="26" t="s">
        <v>34</v>
      </c>
      <c r="J21" s="21"/>
      <c r="K21" s="22"/>
    </row>
    <row r="22" spans="1:11">
      <c r="A22" s="51" t="s">
        <v>40</v>
      </c>
      <c r="B22" s="53">
        <f t="shared" si="0"/>
        <v>5</v>
      </c>
      <c r="C22" s="21" t="s">
        <v>435</v>
      </c>
      <c r="D22" s="108" t="s">
        <v>804</v>
      </c>
      <c r="E22" s="21" t="s">
        <v>431</v>
      </c>
      <c r="F22" s="21"/>
      <c r="G22" s="26" t="s">
        <v>32</v>
      </c>
      <c r="H22" s="26" t="s">
        <v>161</v>
      </c>
      <c r="I22" s="26"/>
      <c r="J22" s="21"/>
      <c r="K22" s="22"/>
    </row>
    <row r="23" spans="1:11">
      <c r="A23" s="51" t="s">
        <v>40</v>
      </c>
      <c r="B23" s="53">
        <f t="shared" si="0"/>
        <v>6</v>
      </c>
      <c r="C23" s="21" t="s">
        <v>436</v>
      </c>
      <c r="D23" s="108" t="s">
        <v>805</v>
      </c>
      <c r="E23" s="21" t="s">
        <v>432</v>
      </c>
      <c r="F23" s="21"/>
      <c r="G23" s="26" t="s">
        <v>32</v>
      </c>
      <c r="H23" s="26" t="s">
        <v>161</v>
      </c>
      <c r="I23" s="26"/>
      <c r="J23" s="21"/>
      <c r="K23" s="22"/>
    </row>
    <row r="24" spans="1:11">
      <c r="A24" s="51" t="s">
        <v>40</v>
      </c>
      <c r="B24" s="53">
        <f t="shared" si="0"/>
        <v>7</v>
      </c>
      <c r="C24" s="21" t="s">
        <v>437</v>
      </c>
      <c r="D24" s="80" t="s">
        <v>806</v>
      </c>
      <c r="E24" s="21" t="s">
        <v>433</v>
      </c>
      <c r="F24" s="21"/>
      <c r="G24" s="26" t="s">
        <v>32</v>
      </c>
      <c r="H24" s="26" t="s">
        <v>161</v>
      </c>
      <c r="I24" s="26"/>
      <c r="J24" s="21"/>
      <c r="K24" s="22"/>
    </row>
    <row r="25" spans="1:11">
      <c r="A25" s="51" t="s">
        <v>40</v>
      </c>
      <c r="B25" s="53">
        <f t="shared" si="0"/>
        <v>8</v>
      </c>
      <c r="C25" s="21" t="s">
        <v>438</v>
      </c>
      <c r="D25" s="80" t="s">
        <v>1006</v>
      </c>
      <c r="E25" s="21" t="s">
        <v>325</v>
      </c>
      <c r="F25" s="21"/>
      <c r="G25" s="26" t="s">
        <v>32</v>
      </c>
      <c r="H25" s="26" t="s">
        <v>160</v>
      </c>
      <c r="I25" s="26"/>
      <c r="J25" s="21"/>
      <c r="K25" s="22"/>
    </row>
    <row r="26" spans="1:11">
      <c r="A26" s="377" t="s">
        <v>28</v>
      </c>
      <c r="B26" s="378"/>
      <c r="C26" s="378"/>
      <c r="D26" s="378"/>
      <c r="E26" s="378"/>
      <c r="F26" s="378"/>
      <c r="G26" s="378"/>
      <c r="H26" s="378"/>
      <c r="I26" s="378"/>
      <c r="J26" s="378"/>
      <c r="K26" s="379"/>
    </row>
    <row r="27" spans="1:11" ht="27">
      <c r="A27" s="51" t="s">
        <v>29</v>
      </c>
      <c r="B27" s="53">
        <v>1</v>
      </c>
      <c r="C27" s="21" t="s">
        <v>305</v>
      </c>
      <c r="D27" s="175" t="s">
        <v>700</v>
      </c>
      <c r="E27" s="21" t="s">
        <v>166</v>
      </c>
      <c r="F27" s="21"/>
      <c r="G27" s="53" t="s">
        <v>25</v>
      </c>
      <c r="H27" s="53" t="s">
        <v>26</v>
      </c>
      <c r="I27" s="53" t="s">
        <v>27</v>
      </c>
      <c r="J27" s="80" t="s">
        <v>439</v>
      </c>
      <c r="K27" s="174" t="s">
        <v>704</v>
      </c>
    </row>
    <row r="28" spans="1:11">
      <c r="A28" s="51" t="s">
        <v>29</v>
      </c>
      <c r="B28" s="53">
        <v>2</v>
      </c>
      <c r="C28" s="21" t="s">
        <v>168</v>
      </c>
      <c r="D28" s="175" t="s">
        <v>701</v>
      </c>
      <c r="E28" s="21" t="s">
        <v>167</v>
      </c>
      <c r="F28" s="21"/>
      <c r="G28" s="53" t="s">
        <v>25</v>
      </c>
      <c r="H28" s="53" t="s">
        <v>26</v>
      </c>
      <c r="I28" s="53" t="s">
        <v>27</v>
      </c>
      <c r="J28" s="21"/>
      <c r="K28" s="22"/>
    </row>
    <row r="29" spans="1:11">
      <c r="A29" s="51" t="s">
        <v>29</v>
      </c>
      <c r="B29" s="53">
        <v>3</v>
      </c>
      <c r="C29" s="21" t="s">
        <v>216</v>
      </c>
      <c r="D29" s="175" t="s">
        <v>711</v>
      </c>
      <c r="E29" s="21" t="s">
        <v>215</v>
      </c>
      <c r="F29" s="21"/>
      <c r="G29" s="53" t="s">
        <v>25</v>
      </c>
      <c r="H29" s="53" t="s">
        <v>26</v>
      </c>
      <c r="I29" s="53" t="s">
        <v>27</v>
      </c>
      <c r="J29" s="21"/>
      <c r="K29" s="22"/>
    </row>
    <row r="30" spans="1:11">
      <c r="A30" s="51" t="s">
        <v>29</v>
      </c>
      <c r="B30" s="400">
        <v>4</v>
      </c>
      <c r="C30" s="21" t="s">
        <v>451</v>
      </c>
      <c r="D30" s="108" t="s">
        <v>1116</v>
      </c>
      <c r="E30" s="21" t="s">
        <v>440</v>
      </c>
      <c r="F30" s="21"/>
      <c r="G30" s="26" t="s">
        <v>32</v>
      </c>
      <c r="H30" s="26" t="s">
        <v>26</v>
      </c>
      <c r="I30" s="26" t="s">
        <v>34</v>
      </c>
      <c r="J30" s="21"/>
      <c r="K30" s="22"/>
    </row>
    <row r="31" spans="1:11">
      <c r="A31" s="51" t="s">
        <v>29</v>
      </c>
      <c r="B31" s="398"/>
      <c r="C31" s="21" t="s">
        <v>401</v>
      </c>
      <c r="D31" s="108" t="s">
        <v>1006</v>
      </c>
      <c r="E31" s="21" t="s">
        <v>402</v>
      </c>
      <c r="F31" s="21"/>
      <c r="G31" s="26" t="s">
        <v>32</v>
      </c>
      <c r="H31" s="26" t="s">
        <v>26</v>
      </c>
      <c r="I31" s="26" t="s">
        <v>34</v>
      </c>
      <c r="J31" s="21"/>
      <c r="K31" s="22"/>
    </row>
    <row r="32" spans="1:11">
      <c r="A32" s="51" t="s">
        <v>29</v>
      </c>
      <c r="B32" s="398"/>
      <c r="C32" s="21" t="s">
        <v>414</v>
      </c>
      <c r="D32" s="80" t="s">
        <v>1007</v>
      </c>
      <c r="E32" s="21" t="s">
        <v>403</v>
      </c>
      <c r="F32" s="21"/>
      <c r="G32" s="26" t="s">
        <v>32</v>
      </c>
      <c r="H32" s="26" t="s">
        <v>26</v>
      </c>
      <c r="I32" s="26" t="s">
        <v>34</v>
      </c>
      <c r="J32" s="21"/>
      <c r="K32" s="22"/>
    </row>
    <row r="33" spans="1:11">
      <c r="A33" s="51" t="s">
        <v>29</v>
      </c>
      <c r="B33" s="398"/>
      <c r="C33" s="21" t="s">
        <v>363</v>
      </c>
      <c r="D33" s="108" t="s">
        <v>803</v>
      </c>
      <c r="E33" s="21" t="s">
        <v>394</v>
      </c>
      <c r="F33" s="21"/>
      <c r="G33" s="26" t="s">
        <v>32</v>
      </c>
      <c r="H33" s="26" t="s">
        <v>26</v>
      </c>
      <c r="I33" s="26" t="s">
        <v>34</v>
      </c>
      <c r="J33" s="21"/>
      <c r="K33" s="22"/>
    </row>
    <row r="34" spans="1:11">
      <c r="A34" s="51" t="s">
        <v>29</v>
      </c>
      <c r="B34" s="398"/>
      <c r="C34" s="21" t="s">
        <v>400</v>
      </c>
      <c r="D34" s="108" t="s">
        <v>1003</v>
      </c>
      <c r="E34" s="21" t="s">
        <v>395</v>
      </c>
      <c r="F34" s="21"/>
      <c r="G34" s="26" t="s">
        <v>25</v>
      </c>
      <c r="H34" s="26" t="s">
        <v>26</v>
      </c>
      <c r="I34" s="26" t="s">
        <v>27</v>
      </c>
      <c r="J34" s="21"/>
      <c r="K34" s="22"/>
    </row>
    <row r="35" spans="1:11">
      <c r="A35" s="112" t="s">
        <v>29</v>
      </c>
      <c r="B35" s="398"/>
      <c r="C35" s="21" t="s">
        <v>435</v>
      </c>
      <c r="D35" s="108" t="s">
        <v>804</v>
      </c>
      <c r="E35" s="21" t="s">
        <v>441</v>
      </c>
      <c r="F35" s="21"/>
      <c r="G35" s="26" t="s">
        <v>25</v>
      </c>
      <c r="H35" s="26" t="s">
        <v>26</v>
      </c>
      <c r="I35" s="26" t="s">
        <v>27</v>
      </c>
      <c r="J35" s="21"/>
      <c r="K35" s="22"/>
    </row>
    <row r="36" spans="1:11" ht="27">
      <c r="A36" s="112" t="s">
        <v>29</v>
      </c>
      <c r="B36" s="398"/>
      <c r="C36" s="21" t="s">
        <v>463</v>
      </c>
      <c r="D36" s="108" t="s">
        <v>1117</v>
      </c>
      <c r="E36" s="21" t="s">
        <v>442</v>
      </c>
      <c r="F36" s="21"/>
      <c r="G36" s="26" t="s">
        <v>25</v>
      </c>
      <c r="H36" s="26" t="s">
        <v>26</v>
      </c>
      <c r="I36" s="26" t="s">
        <v>27</v>
      </c>
      <c r="J36" s="21" t="s">
        <v>464</v>
      </c>
      <c r="K36" s="22" t="s">
        <v>1128</v>
      </c>
    </row>
    <row r="37" spans="1:11">
      <c r="A37" s="112" t="s">
        <v>29</v>
      </c>
      <c r="B37" s="398"/>
      <c r="C37" s="21" t="s">
        <v>452</v>
      </c>
      <c r="D37" s="108" t="s">
        <v>1118</v>
      </c>
      <c r="E37" s="21" t="s">
        <v>443</v>
      </c>
      <c r="F37" s="21"/>
      <c r="G37" s="26" t="s">
        <v>25</v>
      </c>
      <c r="H37" s="26" t="s">
        <v>26</v>
      </c>
      <c r="I37" s="26" t="s">
        <v>27</v>
      </c>
      <c r="J37" s="21"/>
      <c r="K37" s="22"/>
    </row>
    <row r="38" spans="1:11">
      <c r="A38" s="112" t="s">
        <v>29</v>
      </c>
      <c r="B38" s="398"/>
      <c r="C38" s="21" t="s">
        <v>453</v>
      </c>
      <c r="D38" s="108" t="s">
        <v>1119</v>
      </c>
      <c r="E38" s="21" t="s">
        <v>444</v>
      </c>
      <c r="F38" s="21"/>
      <c r="G38" s="26" t="s">
        <v>25</v>
      </c>
      <c r="H38" s="26" t="s">
        <v>26</v>
      </c>
      <c r="I38" s="26" t="s">
        <v>27</v>
      </c>
      <c r="J38" s="21"/>
      <c r="K38" s="22"/>
    </row>
    <row r="39" spans="1:11">
      <c r="A39" s="112" t="s">
        <v>29</v>
      </c>
      <c r="B39" s="398"/>
      <c r="C39" s="21" t="s">
        <v>454</v>
      </c>
      <c r="D39" s="108" t="s">
        <v>1120</v>
      </c>
      <c r="E39" s="21" t="s">
        <v>445</v>
      </c>
      <c r="F39" s="21"/>
      <c r="G39" s="26" t="s">
        <v>25</v>
      </c>
      <c r="H39" s="26" t="s">
        <v>26</v>
      </c>
      <c r="I39" s="26" t="s">
        <v>27</v>
      </c>
      <c r="J39" s="21"/>
      <c r="K39" s="22"/>
    </row>
    <row r="40" spans="1:11">
      <c r="A40" s="112" t="s">
        <v>29</v>
      </c>
      <c r="B40" s="398"/>
      <c r="C40" s="107" t="s">
        <v>1121</v>
      </c>
      <c r="D40" s="80" t="s">
        <v>1126</v>
      </c>
      <c r="E40" s="21" t="s">
        <v>446</v>
      </c>
      <c r="F40" s="21"/>
      <c r="G40" s="26" t="s">
        <v>25</v>
      </c>
      <c r="H40" s="26" t="s">
        <v>26</v>
      </c>
      <c r="I40" s="26" t="s">
        <v>27</v>
      </c>
      <c r="J40" s="21"/>
      <c r="K40" s="22"/>
    </row>
    <row r="41" spans="1:11">
      <c r="A41" s="112" t="s">
        <v>29</v>
      </c>
      <c r="B41" s="398"/>
      <c r="C41" s="21" t="s">
        <v>456</v>
      </c>
      <c r="D41" s="108" t="s">
        <v>1127</v>
      </c>
      <c r="E41" s="21" t="s">
        <v>447</v>
      </c>
      <c r="F41" s="21"/>
      <c r="G41" s="26" t="s">
        <v>25</v>
      </c>
      <c r="H41" s="26" t="s">
        <v>26</v>
      </c>
      <c r="I41" s="26" t="s">
        <v>27</v>
      </c>
      <c r="J41" s="21"/>
      <c r="K41" s="22"/>
    </row>
    <row r="42" spans="1:11" ht="40.5">
      <c r="A42" s="112" t="s">
        <v>29</v>
      </c>
      <c r="B42" s="398"/>
      <c r="C42" s="21" t="s">
        <v>462</v>
      </c>
      <c r="D42" s="108" t="s">
        <v>1122</v>
      </c>
      <c r="E42" s="21" t="s">
        <v>448</v>
      </c>
      <c r="F42" s="21"/>
      <c r="G42" s="26" t="s">
        <v>25</v>
      </c>
      <c r="H42" s="26" t="s">
        <v>26</v>
      </c>
      <c r="I42" s="26" t="s">
        <v>27</v>
      </c>
      <c r="J42" s="21" t="s">
        <v>465</v>
      </c>
      <c r="K42" s="22" t="s">
        <v>722</v>
      </c>
    </row>
    <row r="43" spans="1:11">
      <c r="A43" s="112" t="s">
        <v>29</v>
      </c>
      <c r="B43" s="398"/>
      <c r="C43" s="21" t="s">
        <v>457</v>
      </c>
      <c r="D43" s="108" t="s">
        <v>1123</v>
      </c>
      <c r="E43" s="21" t="s">
        <v>449</v>
      </c>
      <c r="F43" s="21"/>
      <c r="G43" s="26" t="s">
        <v>25</v>
      </c>
      <c r="H43" s="26" t="s">
        <v>26</v>
      </c>
      <c r="I43" s="26" t="s">
        <v>27</v>
      </c>
      <c r="J43" s="21"/>
      <c r="K43" s="22"/>
    </row>
    <row r="44" spans="1:11" ht="49.5">
      <c r="A44" s="112" t="s">
        <v>29</v>
      </c>
      <c r="B44" s="398"/>
      <c r="C44" s="21" t="s">
        <v>460</v>
      </c>
      <c r="D44" s="108" t="s">
        <v>1009</v>
      </c>
      <c r="E44" s="21" t="s">
        <v>411</v>
      </c>
      <c r="F44" s="21"/>
      <c r="G44" s="26" t="s">
        <v>25</v>
      </c>
      <c r="H44" s="26" t="s">
        <v>26</v>
      </c>
      <c r="I44" s="26" t="s">
        <v>27</v>
      </c>
      <c r="J44" s="21" t="s">
        <v>461</v>
      </c>
      <c r="K44" s="22" t="s">
        <v>1129</v>
      </c>
    </row>
    <row r="45" spans="1:11">
      <c r="A45" s="112" t="s">
        <v>29</v>
      </c>
      <c r="B45" s="398"/>
      <c r="C45" s="21" t="s">
        <v>458</v>
      </c>
      <c r="D45" s="108" t="s">
        <v>1124</v>
      </c>
      <c r="E45" s="21" t="s">
        <v>266</v>
      </c>
      <c r="F45" s="21"/>
      <c r="G45" s="26" t="s">
        <v>25</v>
      </c>
      <c r="H45" s="26" t="s">
        <v>26</v>
      </c>
      <c r="I45" s="26" t="s">
        <v>27</v>
      </c>
      <c r="J45" s="21"/>
      <c r="K45" s="22"/>
    </row>
    <row r="46" spans="1:11" ht="17.25" thickBot="1">
      <c r="A46" s="113" t="s">
        <v>29</v>
      </c>
      <c r="B46" s="399"/>
      <c r="C46" s="78" t="s">
        <v>459</v>
      </c>
      <c r="D46" s="109" t="s">
        <v>1125</v>
      </c>
      <c r="E46" s="78" t="s">
        <v>450</v>
      </c>
      <c r="F46" s="78"/>
      <c r="G46" s="102" t="s">
        <v>25</v>
      </c>
      <c r="H46" s="102" t="s">
        <v>26</v>
      </c>
      <c r="I46" s="102" t="s">
        <v>27</v>
      </c>
      <c r="J46" s="78"/>
      <c r="K46" s="79"/>
    </row>
  </sheetData>
  <mergeCells count="28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6:K26"/>
    <mergeCell ref="B30:B46"/>
    <mergeCell ref="C15:F15"/>
    <mergeCell ref="A15:A16"/>
    <mergeCell ref="B15:B16"/>
    <mergeCell ref="G15:H15"/>
    <mergeCell ref="I15:I16"/>
    <mergeCell ref="J15:J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063A-125D-4A86-8B69-B3853F526842}">
  <sheetPr>
    <tabColor rgb="FFFFC000"/>
  </sheetPr>
  <dimension ref="A1:K32"/>
  <sheetViews>
    <sheetView zoomScaleNormal="100" workbookViewId="0">
      <selection activeCell="K30" sqref="K30"/>
    </sheetView>
  </sheetViews>
  <sheetFormatPr defaultColWidth="8.875" defaultRowHeight="16.5"/>
  <cols>
    <col min="1" max="2" width="8.875" style="47"/>
    <col min="3" max="3" width="29" style="47" bestFit="1" customWidth="1"/>
    <col min="4" max="4" width="22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목록!D26</f>
        <v>getSchDetl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목록!E26</f>
        <v>号源资料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목록!F26</f>
        <v>예약번호 정보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getSchDetl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110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f>ROW()-17</f>
        <v>1</v>
      </c>
      <c r="C18" s="21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80"/>
      <c r="K18" s="22"/>
    </row>
    <row r="19" spans="1:11">
      <c r="A19" s="51" t="s">
        <v>40</v>
      </c>
      <c r="B19" s="53">
        <f t="shared" ref="B19:B21" si="0">ROW()-17</f>
        <v>2</v>
      </c>
      <c r="C19" s="21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22"/>
    </row>
    <row r="20" spans="1:11">
      <c r="A20" s="51" t="s">
        <v>40</v>
      </c>
      <c r="B20" s="53">
        <f t="shared" si="0"/>
        <v>3</v>
      </c>
      <c r="C20" s="21" t="s">
        <v>236</v>
      </c>
      <c r="D20" s="104" t="s">
        <v>708</v>
      </c>
      <c r="E20" s="21" t="s">
        <v>235</v>
      </c>
      <c r="F20" s="21"/>
      <c r="G20" s="26" t="s">
        <v>32</v>
      </c>
      <c r="H20" s="26" t="s">
        <v>160</v>
      </c>
      <c r="I20" s="26" t="s">
        <v>34</v>
      </c>
      <c r="J20" s="21"/>
      <c r="K20" s="22"/>
    </row>
    <row r="21" spans="1:11">
      <c r="A21" s="51" t="s">
        <v>40</v>
      </c>
      <c r="B21" s="53">
        <f t="shared" si="0"/>
        <v>4</v>
      </c>
      <c r="C21" s="21" t="s">
        <v>467</v>
      </c>
      <c r="D21" s="108" t="s">
        <v>800</v>
      </c>
      <c r="E21" s="21" t="s">
        <v>466</v>
      </c>
      <c r="F21" s="21"/>
      <c r="G21" s="26" t="s">
        <v>32</v>
      </c>
      <c r="H21" s="26" t="s">
        <v>161</v>
      </c>
      <c r="I21" s="26" t="s">
        <v>34</v>
      </c>
      <c r="J21" s="21"/>
      <c r="K21" s="22"/>
    </row>
    <row r="22" spans="1:11">
      <c r="A22" s="377" t="s">
        <v>28</v>
      </c>
      <c r="B22" s="378"/>
      <c r="C22" s="378"/>
      <c r="D22" s="378"/>
      <c r="E22" s="378"/>
      <c r="F22" s="378"/>
      <c r="G22" s="378"/>
      <c r="H22" s="378"/>
      <c r="I22" s="378"/>
      <c r="J22" s="378"/>
      <c r="K22" s="379"/>
    </row>
    <row r="23" spans="1:11" ht="27">
      <c r="A23" s="51" t="s">
        <v>29</v>
      </c>
      <c r="B23" s="53">
        <v>1</v>
      </c>
      <c r="C23" s="21" t="s">
        <v>305</v>
      </c>
      <c r="D23" s="175" t="s">
        <v>700</v>
      </c>
      <c r="E23" s="21" t="s">
        <v>166</v>
      </c>
      <c r="F23" s="21"/>
      <c r="G23" s="53" t="s">
        <v>25</v>
      </c>
      <c r="H23" s="53" t="s">
        <v>26</v>
      </c>
      <c r="I23" s="53" t="s">
        <v>27</v>
      </c>
      <c r="J23" s="80" t="s">
        <v>439</v>
      </c>
      <c r="K23" s="174" t="s">
        <v>704</v>
      </c>
    </row>
    <row r="24" spans="1:11">
      <c r="A24" s="51" t="s">
        <v>29</v>
      </c>
      <c r="B24" s="53">
        <v>2</v>
      </c>
      <c r="C24" s="21" t="s">
        <v>168</v>
      </c>
      <c r="D24" s="175" t="s">
        <v>701</v>
      </c>
      <c r="E24" s="21" t="s">
        <v>167</v>
      </c>
      <c r="F24" s="21"/>
      <c r="G24" s="53" t="s">
        <v>25</v>
      </c>
      <c r="H24" s="53" t="s">
        <v>26</v>
      </c>
      <c r="I24" s="53" t="s">
        <v>27</v>
      </c>
      <c r="J24" s="21"/>
      <c r="K24" s="22"/>
    </row>
    <row r="25" spans="1:11">
      <c r="A25" s="51" t="s">
        <v>29</v>
      </c>
      <c r="B25" s="53">
        <v>3</v>
      </c>
      <c r="C25" s="21" t="s">
        <v>216</v>
      </c>
      <c r="D25" s="175" t="s">
        <v>711</v>
      </c>
      <c r="E25" s="21" t="s">
        <v>215</v>
      </c>
      <c r="F25" s="21"/>
      <c r="G25" s="53" t="s">
        <v>25</v>
      </c>
      <c r="H25" s="53" t="s">
        <v>26</v>
      </c>
      <c r="I25" s="53" t="s">
        <v>27</v>
      </c>
      <c r="J25" s="21"/>
      <c r="K25" s="22"/>
    </row>
    <row r="26" spans="1:11">
      <c r="A26" s="51" t="s">
        <v>29</v>
      </c>
      <c r="B26" s="400">
        <v>4</v>
      </c>
      <c r="C26" s="21" t="s">
        <v>473</v>
      </c>
      <c r="D26" s="108" t="s">
        <v>794</v>
      </c>
      <c r="E26" s="21" t="s">
        <v>468</v>
      </c>
      <c r="F26" s="21"/>
      <c r="G26" s="26" t="s">
        <v>32</v>
      </c>
      <c r="H26" s="26" t="s">
        <v>26</v>
      </c>
      <c r="I26" s="26" t="s">
        <v>34</v>
      </c>
      <c r="J26" s="21"/>
      <c r="K26" s="22"/>
    </row>
    <row r="27" spans="1:11">
      <c r="A27" s="51" t="s">
        <v>29</v>
      </c>
      <c r="B27" s="398"/>
      <c r="C27" s="21" t="s">
        <v>451</v>
      </c>
      <c r="D27" s="169" t="s">
        <v>800</v>
      </c>
      <c r="E27" s="21" t="s">
        <v>440</v>
      </c>
      <c r="F27" s="21"/>
      <c r="G27" s="26" t="s">
        <v>32</v>
      </c>
      <c r="H27" s="26" t="s">
        <v>26</v>
      </c>
      <c r="I27" s="26" t="s">
        <v>34</v>
      </c>
      <c r="J27" s="21"/>
      <c r="K27" s="22"/>
    </row>
    <row r="28" spans="1:11">
      <c r="A28" s="51" t="s">
        <v>29</v>
      </c>
      <c r="B28" s="398"/>
      <c r="C28" s="107" t="s">
        <v>475</v>
      </c>
      <c r="D28" s="80" t="s">
        <v>795</v>
      </c>
      <c r="E28" s="21" t="s">
        <v>469</v>
      </c>
      <c r="F28" s="21"/>
      <c r="G28" s="26" t="s">
        <v>32</v>
      </c>
      <c r="H28" s="26" t="s">
        <v>26</v>
      </c>
      <c r="I28" s="26" t="s">
        <v>34</v>
      </c>
      <c r="J28" s="21" t="s">
        <v>478</v>
      </c>
      <c r="K28" s="216" t="s">
        <v>801</v>
      </c>
    </row>
    <row r="29" spans="1:11">
      <c r="A29" s="51" t="s">
        <v>29</v>
      </c>
      <c r="B29" s="398"/>
      <c r="C29" s="107" t="s">
        <v>476</v>
      </c>
      <c r="D29" s="80" t="s">
        <v>796</v>
      </c>
      <c r="E29" s="21" t="s">
        <v>470</v>
      </c>
      <c r="F29" s="21"/>
      <c r="G29" s="26" t="s">
        <v>32</v>
      </c>
      <c r="H29" s="26" t="s">
        <v>26</v>
      </c>
      <c r="I29" s="26" t="s">
        <v>34</v>
      </c>
      <c r="J29" s="21" t="s">
        <v>477</v>
      </c>
      <c r="K29" s="217" t="s">
        <v>802</v>
      </c>
    </row>
    <row r="30" spans="1:11">
      <c r="A30" s="51" t="s">
        <v>29</v>
      </c>
      <c r="B30" s="398"/>
      <c r="C30" s="21" t="s">
        <v>458</v>
      </c>
      <c r="D30" s="108" t="s">
        <v>797</v>
      </c>
      <c r="E30" s="21" t="s">
        <v>266</v>
      </c>
      <c r="F30" s="21"/>
      <c r="G30" s="26" t="s">
        <v>25</v>
      </c>
      <c r="H30" s="26" t="s">
        <v>26</v>
      </c>
      <c r="I30" s="26" t="s">
        <v>27</v>
      </c>
      <c r="J30" s="21"/>
      <c r="K30" s="22"/>
    </row>
    <row r="31" spans="1:11">
      <c r="A31" s="112" t="s">
        <v>29</v>
      </c>
      <c r="B31" s="398"/>
      <c r="C31" s="21" t="s">
        <v>455</v>
      </c>
      <c r="D31" s="80" t="s">
        <v>798</v>
      </c>
      <c r="E31" s="21" t="s">
        <v>471</v>
      </c>
      <c r="F31" s="21"/>
      <c r="G31" s="26" t="s">
        <v>25</v>
      </c>
      <c r="H31" s="26" t="s">
        <v>26</v>
      </c>
      <c r="I31" s="26" t="s">
        <v>27</v>
      </c>
      <c r="J31" s="21"/>
      <c r="K31" s="22"/>
    </row>
    <row r="32" spans="1:11" ht="17.25" thickBot="1">
      <c r="A32" s="113" t="s">
        <v>29</v>
      </c>
      <c r="B32" s="399"/>
      <c r="C32" s="78" t="s">
        <v>474</v>
      </c>
      <c r="D32" s="109" t="s">
        <v>799</v>
      </c>
      <c r="E32" s="78" t="s">
        <v>472</v>
      </c>
      <c r="F32" s="78"/>
      <c r="G32" s="102" t="s">
        <v>25</v>
      </c>
      <c r="H32" s="102" t="s">
        <v>26</v>
      </c>
      <c r="I32" s="102" t="s">
        <v>27</v>
      </c>
      <c r="J32" s="78"/>
      <c r="K32" s="79"/>
    </row>
  </sheetData>
  <mergeCells count="28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2:K22"/>
    <mergeCell ref="B26:B32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79A2-0A2A-423C-BF2B-9A28BBD8DB4E}">
  <sheetPr>
    <tabColor rgb="FFFFC000"/>
  </sheetPr>
  <dimension ref="A1:K50"/>
  <sheetViews>
    <sheetView topLeftCell="A31" zoomScaleNormal="100" workbookViewId="0">
      <selection activeCell="J15" sqref="J15:J16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목록!D27</f>
        <v>setYuyue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목록!E27</f>
        <v>预约下单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목록!F27</f>
        <v>예약주문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setYuyue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110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f>ROW()-17</f>
        <v>1</v>
      </c>
      <c r="C18" s="21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80"/>
      <c r="K18" s="22"/>
    </row>
    <row r="19" spans="1:11">
      <c r="A19" s="51" t="s">
        <v>40</v>
      </c>
      <c r="B19" s="53">
        <f t="shared" ref="B19:B42" si="0">ROW()-17</f>
        <v>2</v>
      </c>
      <c r="C19" s="21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22"/>
    </row>
    <row r="20" spans="1:11">
      <c r="A20" s="51" t="s">
        <v>40</v>
      </c>
      <c r="B20" s="53">
        <f t="shared" si="0"/>
        <v>3</v>
      </c>
      <c r="C20" s="21" t="s">
        <v>391</v>
      </c>
      <c r="D20" s="104" t="s">
        <v>708</v>
      </c>
      <c r="E20" s="21" t="s">
        <v>235</v>
      </c>
      <c r="F20" s="21"/>
      <c r="G20" s="26" t="s">
        <v>32</v>
      </c>
      <c r="H20" s="26" t="s">
        <v>160</v>
      </c>
      <c r="I20" s="26" t="s">
        <v>34</v>
      </c>
      <c r="J20" s="21"/>
      <c r="K20" s="22"/>
    </row>
    <row r="21" spans="1:11">
      <c r="A21" s="51" t="s">
        <v>40</v>
      </c>
      <c r="B21" s="53">
        <f t="shared" si="0"/>
        <v>4</v>
      </c>
      <c r="C21" s="21" t="s">
        <v>363</v>
      </c>
      <c r="D21" s="108" t="s">
        <v>731</v>
      </c>
      <c r="E21" s="21" t="s">
        <v>361</v>
      </c>
      <c r="F21" s="21"/>
      <c r="G21" s="26" t="s">
        <v>32</v>
      </c>
      <c r="H21" s="26" t="s">
        <v>160</v>
      </c>
      <c r="I21" s="26" t="s">
        <v>34</v>
      </c>
      <c r="J21" s="21"/>
      <c r="K21" s="22"/>
    </row>
    <row r="22" spans="1:11">
      <c r="A22" s="51" t="s">
        <v>40</v>
      </c>
      <c r="B22" s="53">
        <f t="shared" si="0"/>
        <v>5</v>
      </c>
      <c r="C22" s="21" t="s">
        <v>401</v>
      </c>
      <c r="D22" s="80" t="s">
        <v>766</v>
      </c>
      <c r="E22" s="21" t="s">
        <v>479</v>
      </c>
      <c r="F22" s="21"/>
      <c r="G22" s="26" t="s">
        <v>32</v>
      </c>
      <c r="H22" s="26" t="s">
        <v>160</v>
      </c>
      <c r="I22" s="26" t="s">
        <v>34</v>
      </c>
      <c r="J22" s="21"/>
      <c r="K22" s="22"/>
    </row>
    <row r="23" spans="1:11">
      <c r="A23" s="51" t="s">
        <v>40</v>
      </c>
      <c r="B23" s="53">
        <f t="shared" si="0"/>
        <v>6</v>
      </c>
      <c r="C23" s="21" t="s">
        <v>552</v>
      </c>
      <c r="D23" s="108" t="s">
        <v>767</v>
      </c>
      <c r="E23" s="21" t="s">
        <v>480</v>
      </c>
      <c r="F23" s="21"/>
      <c r="G23" s="26" t="s">
        <v>32</v>
      </c>
      <c r="H23" s="26" t="s">
        <v>161</v>
      </c>
      <c r="I23" s="26" t="s">
        <v>34</v>
      </c>
      <c r="J23" s="21" t="s">
        <v>504</v>
      </c>
      <c r="K23" s="22" t="s">
        <v>785</v>
      </c>
    </row>
    <row r="24" spans="1:11">
      <c r="A24" s="51" t="s">
        <v>40</v>
      </c>
      <c r="B24" s="53">
        <f t="shared" si="0"/>
        <v>7</v>
      </c>
      <c r="C24" s="107" t="s">
        <v>628</v>
      </c>
      <c r="D24" s="80" t="s">
        <v>768</v>
      </c>
      <c r="E24" s="21" t="s">
        <v>481</v>
      </c>
      <c r="F24" s="21"/>
      <c r="G24" s="26" t="s">
        <v>32</v>
      </c>
      <c r="H24" s="26" t="s">
        <v>161</v>
      </c>
      <c r="I24" s="26" t="s">
        <v>34</v>
      </c>
      <c r="J24" s="21" t="s">
        <v>504</v>
      </c>
      <c r="K24" s="22" t="s">
        <v>785</v>
      </c>
    </row>
    <row r="25" spans="1:11" ht="82.5">
      <c r="A25" s="51" t="s">
        <v>40</v>
      </c>
      <c r="B25" s="53">
        <f t="shared" si="0"/>
        <v>8</v>
      </c>
      <c r="C25" s="21" t="s">
        <v>501</v>
      </c>
      <c r="D25" s="108" t="s">
        <v>776</v>
      </c>
      <c r="E25" s="21" t="s">
        <v>482</v>
      </c>
      <c r="F25" s="21"/>
      <c r="G25" s="26" t="s">
        <v>32</v>
      </c>
      <c r="H25" s="26" t="s">
        <v>161</v>
      </c>
      <c r="I25" s="26" t="s">
        <v>34</v>
      </c>
      <c r="J25" s="21" t="s">
        <v>502</v>
      </c>
      <c r="K25" s="22" t="s">
        <v>784</v>
      </c>
    </row>
    <row r="26" spans="1:11">
      <c r="A26" s="51" t="s">
        <v>40</v>
      </c>
      <c r="B26" s="53">
        <f t="shared" si="0"/>
        <v>9</v>
      </c>
      <c r="C26" s="21" t="s">
        <v>503</v>
      </c>
      <c r="D26" s="108" t="s">
        <v>765</v>
      </c>
      <c r="E26" s="21" t="s">
        <v>483</v>
      </c>
      <c r="F26" s="21"/>
      <c r="G26" s="26" t="s">
        <v>32</v>
      </c>
      <c r="H26" s="26" t="s">
        <v>161</v>
      </c>
      <c r="I26" s="26" t="s">
        <v>34</v>
      </c>
      <c r="J26" s="21" t="s">
        <v>504</v>
      </c>
      <c r="K26" s="22" t="s">
        <v>785</v>
      </c>
    </row>
    <row r="27" spans="1:11" ht="34.5">
      <c r="A27" s="51" t="s">
        <v>40</v>
      </c>
      <c r="B27" s="53">
        <f t="shared" si="0"/>
        <v>10</v>
      </c>
      <c r="C27" s="21" t="s">
        <v>415</v>
      </c>
      <c r="D27" s="108" t="s">
        <v>764</v>
      </c>
      <c r="E27" s="21" t="s">
        <v>484</v>
      </c>
      <c r="F27" s="21"/>
      <c r="G27" s="26" t="s">
        <v>32</v>
      </c>
      <c r="H27" s="26" t="s">
        <v>160</v>
      </c>
      <c r="I27" s="26" t="s">
        <v>34</v>
      </c>
      <c r="J27" s="114" t="s">
        <v>505</v>
      </c>
      <c r="K27" s="22" t="s">
        <v>783</v>
      </c>
    </row>
    <row r="28" spans="1:11">
      <c r="A28" s="51" t="s">
        <v>40</v>
      </c>
      <c r="B28" s="53">
        <f t="shared" si="0"/>
        <v>11</v>
      </c>
      <c r="C28" s="21" t="s">
        <v>507</v>
      </c>
      <c r="D28" s="108" t="s">
        <v>762</v>
      </c>
      <c r="E28" s="21" t="s">
        <v>485</v>
      </c>
      <c r="F28" s="21"/>
      <c r="G28" s="26" t="s">
        <v>32</v>
      </c>
      <c r="H28" s="26" t="s">
        <v>161</v>
      </c>
      <c r="I28" s="26" t="s">
        <v>34</v>
      </c>
      <c r="J28" s="21" t="s">
        <v>506</v>
      </c>
      <c r="K28" s="22" t="s">
        <v>718</v>
      </c>
    </row>
    <row r="29" spans="1:11">
      <c r="A29" s="51" t="s">
        <v>40</v>
      </c>
      <c r="B29" s="53">
        <f t="shared" si="0"/>
        <v>12</v>
      </c>
      <c r="C29" s="21" t="s">
        <v>508</v>
      </c>
      <c r="D29" s="108" t="s">
        <v>763</v>
      </c>
      <c r="E29" s="21" t="s">
        <v>486</v>
      </c>
      <c r="F29" s="21"/>
      <c r="G29" s="26" t="s">
        <v>32</v>
      </c>
      <c r="H29" s="26" t="s">
        <v>26</v>
      </c>
      <c r="I29" s="26"/>
      <c r="J29" s="21"/>
      <c r="K29" s="22"/>
    </row>
    <row r="30" spans="1:11">
      <c r="A30" s="51" t="s">
        <v>40</v>
      </c>
      <c r="B30" s="53">
        <f t="shared" si="0"/>
        <v>13</v>
      </c>
      <c r="C30" s="21" t="s">
        <v>509</v>
      </c>
      <c r="D30" s="80" t="s">
        <v>794</v>
      </c>
      <c r="E30" s="21" t="s">
        <v>487</v>
      </c>
      <c r="F30" s="21"/>
      <c r="G30" s="26" t="s">
        <v>32</v>
      </c>
      <c r="H30" s="26" t="s">
        <v>160</v>
      </c>
      <c r="I30" s="26" t="s">
        <v>34</v>
      </c>
      <c r="J30" s="21"/>
      <c r="K30" s="22"/>
    </row>
    <row r="31" spans="1:11">
      <c r="A31" s="51" t="s">
        <v>40</v>
      </c>
      <c r="B31" s="53">
        <f t="shared" si="0"/>
        <v>14</v>
      </c>
      <c r="C31" s="21" t="s">
        <v>510</v>
      </c>
      <c r="D31" s="108" t="s">
        <v>769</v>
      </c>
      <c r="E31" s="21" t="s">
        <v>488</v>
      </c>
      <c r="F31" s="21"/>
      <c r="G31" s="26" t="s">
        <v>32</v>
      </c>
      <c r="H31" s="26" t="s">
        <v>161</v>
      </c>
      <c r="I31" s="26"/>
      <c r="J31" s="21"/>
      <c r="K31" s="22"/>
    </row>
    <row r="32" spans="1:11">
      <c r="A32" s="51" t="s">
        <v>40</v>
      </c>
      <c r="B32" s="53">
        <f t="shared" si="0"/>
        <v>15</v>
      </c>
      <c r="C32" s="21" t="s">
        <v>511</v>
      </c>
      <c r="D32" s="108" t="s">
        <v>770</v>
      </c>
      <c r="E32" s="21" t="s">
        <v>489</v>
      </c>
      <c r="F32" s="21"/>
      <c r="G32" s="26" t="s">
        <v>32</v>
      </c>
      <c r="H32" s="26" t="s">
        <v>161</v>
      </c>
      <c r="I32" s="26"/>
      <c r="J32" s="21"/>
      <c r="K32" s="22"/>
    </row>
    <row r="33" spans="1:11" ht="33">
      <c r="A33" s="51" t="s">
        <v>40</v>
      </c>
      <c r="B33" s="53">
        <f t="shared" si="0"/>
        <v>16</v>
      </c>
      <c r="C33" s="21" t="s">
        <v>512</v>
      </c>
      <c r="D33" s="108" t="s">
        <v>771</v>
      </c>
      <c r="E33" s="21" t="s">
        <v>490</v>
      </c>
      <c r="F33" s="21"/>
      <c r="G33" s="26" t="s">
        <v>32</v>
      </c>
      <c r="H33" s="26" t="s">
        <v>160</v>
      </c>
      <c r="I33" s="26"/>
      <c r="J33" s="21" t="s">
        <v>513</v>
      </c>
      <c r="K33" s="22" t="s">
        <v>791</v>
      </c>
    </row>
    <row r="34" spans="1:11" ht="40.5">
      <c r="A34" s="51" t="s">
        <v>40</v>
      </c>
      <c r="B34" s="53">
        <f t="shared" si="0"/>
        <v>17</v>
      </c>
      <c r="C34" s="21" t="s">
        <v>514</v>
      </c>
      <c r="D34" s="108" t="s">
        <v>772</v>
      </c>
      <c r="E34" s="21" t="s">
        <v>491</v>
      </c>
      <c r="F34" s="21"/>
      <c r="G34" s="26" t="s">
        <v>32</v>
      </c>
      <c r="H34" s="26" t="s">
        <v>500</v>
      </c>
      <c r="I34" s="26"/>
      <c r="J34" s="21" t="s">
        <v>515</v>
      </c>
      <c r="K34" s="22" t="s">
        <v>790</v>
      </c>
    </row>
    <row r="35" spans="1:11">
      <c r="A35" s="51" t="s">
        <v>40</v>
      </c>
      <c r="B35" s="53">
        <f t="shared" si="0"/>
        <v>18</v>
      </c>
      <c r="C35" s="21" t="s">
        <v>516</v>
      </c>
      <c r="D35" s="80" t="s">
        <v>773</v>
      </c>
      <c r="E35" s="21" t="s">
        <v>492</v>
      </c>
      <c r="F35" s="21"/>
      <c r="G35" s="26" t="s">
        <v>32</v>
      </c>
      <c r="H35" s="26" t="s">
        <v>161</v>
      </c>
      <c r="I35" s="26"/>
      <c r="J35" s="21"/>
      <c r="K35" s="22"/>
    </row>
    <row r="36" spans="1:11">
      <c r="A36" s="51" t="s">
        <v>40</v>
      </c>
      <c r="B36" s="53">
        <f t="shared" si="0"/>
        <v>19</v>
      </c>
      <c r="C36" s="21" t="s">
        <v>517</v>
      </c>
      <c r="D36" s="80" t="s">
        <v>774</v>
      </c>
      <c r="E36" s="21" t="s">
        <v>493</v>
      </c>
      <c r="F36" s="21"/>
      <c r="G36" s="26" t="s">
        <v>32</v>
      </c>
      <c r="H36" s="26" t="s">
        <v>161</v>
      </c>
      <c r="I36" s="26"/>
      <c r="J36" s="21"/>
      <c r="K36" s="22"/>
    </row>
    <row r="37" spans="1:11" ht="82.5">
      <c r="A37" s="51" t="s">
        <v>40</v>
      </c>
      <c r="B37" s="53">
        <f t="shared" si="0"/>
        <v>20</v>
      </c>
      <c r="C37" s="21" t="s">
        <v>518</v>
      </c>
      <c r="D37" s="80" t="s">
        <v>775</v>
      </c>
      <c r="E37" s="21" t="s">
        <v>494</v>
      </c>
      <c r="F37" s="21"/>
      <c r="G37" s="26" t="s">
        <v>32</v>
      </c>
      <c r="H37" s="26" t="s">
        <v>161</v>
      </c>
      <c r="I37" s="26"/>
      <c r="J37" s="21" t="s">
        <v>519</v>
      </c>
      <c r="K37" s="22" t="s">
        <v>784</v>
      </c>
    </row>
    <row r="38" spans="1:11">
      <c r="A38" s="51" t="s">
        <v>40</v>
      </c>
      <c r="B38" s="53">
        <f t="shared" si="0"/>
        <v>21</v>
      </c>
      <c r="C38" s="21" t="s">
        <v>520</v>
      </c>
      <c r="D38" s="80" t="s">
        <v>777</v>
      </c>
      <c r="E38" s="21" t="s">
        <v>495</v>
      </c>
      <c r="F38" s="21"/>
      <c r="G38" s="26" t="s">
        <v>32</v>
      </c>
      <c r="H38" s="26" t="s">
        <v>161</v>
      </c>
      <c r="I38" s="26"/>
      <c r="J38" s="21"/>
      <c r="K38" s="22"/>
    </row>
    <row r="39" spans="1:11" ht="27">
      <c r="A39" s="51" t="s">
        <v>40</v>
      </c>
      <c r="B39" s="53">
        <f t="shared" si="0"/>
        <v>22</v>
      </c>
      <c r="C39" s="107" t="s">
        <v>521</v>
      </c>
      <c r="D39" s="80" t="s">
        <v>778</v>
      </c>
      <c r="E39" s="21" t="s">
        <v>496</v>
      </c>
      <c r="F39" s="21"/>
      <c r="G39" s="26" t="s">
        <v>32</v>
      </c>
      <c r="H39" s="26" t="s">
        <v>160</v>
      </c>
      <c r="I39" s="26"/>
      <c r="J39" s="21" t="s">
        <v>522</v>
      </c>
      <c r="K39" s="22" t="s">
        <v>783</v>
      </c>
    </row>
    <row r="40" spans="1:11">
      <c r="A40" s="51" t="s">
        <v>40</v>
      </c>
      <c r="B40" s="53">
        <f t="shared" si="0"/>
        <v>23</v>
      </c>
      <c r="C40" s="21" t="s">
        <v>523</v>
      </c>
      <c r="D40" s="80" t="s">
        <v>779</v>
      </c>
      <c r="E40" s="21" t="s">
        <v>497</v>
      </c>
      <c r="F40" s="21"/>
      <c r="G40" s="26" t="s">
        <v>32</v>
      </c>
      <c r="H40" s="26" t="s">
        <v>160</v>
      </c>
      <c r="I40" s="26"/>
      <c r="J40" s="21"/>
      <c r="K40" s="22"/>
    </row>
    <row r="41" spans="1:11">
      <c r="A41" s="51" t="s">
        <v>40</v>
      </c>
      <c r="B41" s="53">
        <f t="shared" si="0"/>
        <v>24</v>
      </c>
      <c r="C41" s="21" t="s">
        <v>524</v>
      </c>
      <c r="D41" s="80" t="s">
        <v>780</v>
      </c>
      <c r="E41" s="21" t="s">
        <v>498</v>
      </c>
      <c r="F41" s="21"/>
      <c r="G41" s="26" t="s">
        <v>32</v>
      </c>
      <c r="H41" s="26" t="s">
        <v>161</v>
      </c>
      <c r="I41" s="26"/>
      <c r="J41" s="21" t="s">
        <v>525</v>
      </c>
      <c r="K41" s="22" t="s">
        <v>719</v>
      </c>
    </row>
    <row r="42" spans="1:11" ht="27">
      <c r="A42" s="51" t="s">
        <v>40</v>
      </c>
      <c r="B42" s="53">
        <f t="shared" si="0"/>
        <v>25</v>
      </c>
      <c r="C42" s="21" t="s">
        <v>526</v>
      </c>
      <c r="D42" s="108" t="s">
        <v>781</v>
      </c>
      <c r="E42" s="21" t="s">
        <v>499</v>
      </c>
      <c r="F42" s="21"/>
      <c r="G42" s="26" t="s">
        <v>32</v>
      </c>
      <c r="H42" s="26" t="s">
        <v>160</v>
      </c>
      <c r="I42" s="26" t="s">
        <v>34</v>
      </c>
      <c r="J42" s="22" t="s">
        <v>720</v>
      </c>
      <c r="K42" s="22" t="s">
        <v>782</v>
      </c>
    </row>
    <row r="43" spans="1:11">
      <c r="A43" s="377" t="s">
        <v>28</v>
      </c>
      <c r="B43" s="378"/>
      <c r="C43" s="378"/>
      <c r="D43" s="378"/>
      <c r="E43" s="378"/>
      <c r="F43" s="378"/>
      <c r="G43" s="378"/>
      <c r="H43" s="378"/>
      <c r="I43" s="378"/>
      <c r="J43" s="378"/>
      <c r="K43" s="379"/>
    </row>
    <row r="44" spans="1:11" ht="63">
      <c r="A44" s="51" t="s">
        <v>29</v>
      </c>
      <c r="B44" s="53">
        <v>1</v>
      </c>
      <c r="C44" s="21" t="s">
        <v>305</v>
      </c>
      <c r="D44" s="175" t="s">
        <v>700</v>
      </c>
      <c r="E44" s="21" t="s">
        <v>166</v>
      </c>
      <c r="F44" s="21"/>
      <c r="G44" s="53" t="s">
        <v>25</v>
      </c>
      <c r="H44" s="53" t="s">
        <v>26</v>
      </c>
      <c r="I44" s="53" t="s">
        <v>27</v>
      </c>
      <c r="J44" s="80" t="s">
        <v>527</v>
      </c>
      <c r="K44" s="215" t="s">
        <v>786</v>
      </c>
    </row>
    <row r="45" spans="1:11" ht="33">
      <c r="A45" s="51" t="s">
        <v>29</v>
      </c>
      <c r="B45" s="53">
        <v>2</v>
      </c>
      <c r="C45" s="21" t="s">
        <v>168</v>
      </c>
      <c r="D45" s="175" t="s">
        <v>701</v>
      </c>
      <c r="E45" s="21" t="s">
        <v>167</v>
      </c>
      <c r="F45" s="21"/>
      <c r="G45" s="53" t="s">
        <v>25</v>
      </c>
      <c r="H45" s="53" t="s">
        <v>26</v>
      </c>
      <c r="I45" s="53" t="s">
        <v>27</v>
      </c>
      <c r="J45" s="21" t="s">
        <v>528</v>
      </c>
      <c r="K45" s="22" t="s">
        <v>789</v>
      </c>
    </row>
    <row r="46" spans="1:11">
      <c r="A46" s="51" t="s">
        <v>29</v>
      </c>
      <c r="B46" s="53">
        <v>3</v>
      </c>
      <c r="C46" s="21" t="s">
        <v>534</v>
      </c>
      <c r="D46" s="80" t="s">
        <v>760</v>
      </c>
      <c r="E46" s="21" t="s">
        <v>529</v>
      </c>
      <c r="F46" s="21"/>
      <c r="G46" s="53" t="s">
        <v>25</v>
      </c>
      <c r="H46" s="53" t="s">
        <v>26</v>
      </c>
      <c r="I46" s="53" t="s">
        <v>27</v>
      </c>
      <c r="J46" s="21" t="s">
        <v>535</v>
      </c>
      <c r="K46" s="174" t="s">
        <v>787</v>
      </c>
    </row>
    <row r="47" spans="1:11">
      <c r="A47" s="51" t="s">
        <v>29</v>
      </c>
      <c r="B47" s="53">
        <v>4</v>
      </c>
      <c r="C47" s="21" t="s">
        <v>536</v>
      </c>
      <c r="D47" s="80" t="s">
        <v>761</v>
      </c>
      <c r="E47" s="21" t="s">
        <v>530</v>
      </c>
      <c r="F47" s="21"/>
      <c r="G47" s="26" t="s">
        <v>32</v>
      </c>
      <c r="H47" s="26" t="s">
        <v>26</v>
      </c>
      <c r="I47" s="26" t="s">
        <v>34</v>
      </c>
      <c r="J47" s="21" t="s">
        <v>535</v>
      </c>
      <c r="K47" s="174" t="s">
        <v>787</v>
      </c>
    </row>
    <row r="48" spans="1:11" ht="27">
      <c r="A48" s="51" t="s">
        <v>29</v>
      </c>
      <c r="B48" s="53">
        <v>5</v>
      </c>
      <c r="C48" s="21" t="s">
        <v>537</v>
      </c>
      <c r="D48" s="122" t="s">
        <v>759</v>
      </c>
      <c r="E48" s="21" t="s">
        <v>531</v>
      </c>
      <c r="F48" s="21"/>
      <c r="G48" s="26" t="s">
        <v>32</v>
      </c>
      <c r="H48" s="26" t="s">
        <v>26</v>
      </c>
      <c r="I48" s="26" t="s">
        <v>34</v>
      </c>
      <c r="J48" s="21" t="s">
        <v>538</v>
      </c>
      <c r="K48" s="22" t="s">
        <v>788</v>
      </c>
    </row>
    <row r="49" spans="1:11">
      <c r="A49" s="51" t="s">
        <v>29</v>
      </c>
      <c r="B49" s="53">
        <v>6</v>
      </c>
      <c r="C49" s="107" t="s">
        <v>539</v>
      </c>
      <c r="D49" s="107" t="s">
        <v>792</v>
      </c>
      <c r="E49" s="21" t="s">
        <v>532</v>
      </c>
      <c r="F49" s="21"/>
      <c r="G49" s="26" t="s">
        <v>32</v>
      </c>
      <c r="H49" s="26" t="s">
        <v>26</v>
      </c>
      <c r="I49" s="26" t="s">
        <v>34</v>
      </c>
      <c r="J49" s="117" t="s">
        <v>541</v>
      </c>
      <c r="K49" s="22" t="s">
        <v>721</v>
      </c>
    </row>
    <row r="50" spans="1:11" ht="17.25" thickBot="1">
      <c r="A50" s="52" t="s">
        <v>29</v>
      </c>
      <c r="B50" s="24">
        <v>7</v>
      </c>
      <c r="C50" s="115" t="s">
        <v>540</v>
      </c>
      <c r="D50" s="115" t="s">
        <v>793</v>
      </c>
      <c r="E50" s="78" t="s">
        <v>533</v>
      </c>
      <c r="F50" s="78"/>
      <c r="G50" s="102" t="s">
        <v>32</v>
      </c>
      <c r="H50" s="102" t="s">
        <v>26</v>
      </c>
      <c r="I50" s="102" t="s">
        <v>34</v>
      </c>
      <c r="J50" s="116" t="s">
        <v>541</v>
      </c>
      <c r="K50" s="79" t="s">
        <v>721</v>
      </c>
    </row>
  </sheetData>
  <mergeCells count="27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43:K43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F958-82DC-4389-8E7D-58B602D94595}">
  <sheetPr>
    <tabColor rgb="FFFFC000"/>
  </sheetPr>
  <dimension ref="A1:K72"/>
  <sheetViews>
    <sheetView topLeftCell="A52" zoomScaleNormal="100" workbookViewId="0">
      <selection activeCell="K65" sqref="K65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256"/>
    <col min="8" max="8" width="9.625" style="256" customWidth="1"/>
    <col min="9" max="9" width="8.875" style="256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90"/>
      <c r="H4" s="190"/>
      <c r="I4" s="190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목록!D28</f>
        <v>getFamilyYuyue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목록!E28</f>
        <v>用户订单查询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목록!F28</f>
        <v>유저주문조회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getFamilyYuyue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253"/>
      <c r="H12" s="253"/>
      <c r="I12" s="253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9"/>
      <c r="H13" s="199"/>
      <c r="I13" s="199"/>
      <c r="J13" s="200"/>
      <c r="K13" s="200"/>
    </row>
    <row r="14" spans="1:11" ht="17.25" thickBot="1">
      <c r="A14" s="201"/>
      <c r="B14" s="198"/>
      <c r="C14" s="198"/>
      <c r="D14" s="198"/>
      <c r="E14" s="198"/>
      <c r="F14" s="198"/>
      <c r="G14" s="199"/>
      <c r="H14" s="199"/>
      <c r="I14" s="199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5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82">
        <f>ROW()-17</f>
        <v>1</v>
      </c>
      <c r="C18" s="184" t="s">
        <v>573</v>
      </c>
      <c r="D18" s="206" t="s">
        <v>695</v>
      </c>
      <c r="E18" s="184" t="s">
        <v>157</v>
      </c>
      <c r="F18" s="184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82">
        <f t="shared" ref="B19:B34" si="0">ROW()-17</f>
        <v>2</v>
      </c>
      <c r="C19" s="184" t="s">
        <v>574</v>
      </c>
      <c r="D19" s="206" t="s">
        <v>696</v>
      </c>
      <c r="E19" s="184" t="s">
        <v>158</v>
      </c>
      <c r="F19" s="184"/>
      <c r="G19" s="121" t="s">
        <v>32</v>
      </c>
      <c r="H19" s="121" t="s">
        <v>161</v>
      </c>
      <c r="I19" s="121" t="s">
        <v>34</v>
      </c>
      <c r="J19" s="184"/>
      <c r="K19" s="123"/>
    </row>
    <row r="20" spans="1:11">
      <c r="A20" s="118" t="s">
        <v>40</v>
      </c>
      <c r="B20" s="182">
        <f t="shared" si="0"/>
        <v>3</v>
      </c>
      <c r="C20" s="124" t="s">
        <v>550</v>
      </c>
      <c r="D20" s="124" t="s">
        <v>1130</v>
      </c>
      <c r="E20" s="124" t="s">
        <v>542</v>
      </c>
      <c r="F20" s="124"/>
      <c r="G20" s="181" t="s">
        <v>32</v>
      </c>
      <c r="H20" s="181" t="s">
        <v>160</v>
      </c>
      <c r="I20" s="475" t="s">
        <v>580</v>
      </c>
      <c r="J20" s="124"/>
      <c r="K20" s="125"/>
    </row>
    <row r="21" spans="1:11">
      <c r="A21" s="118" t="s">
        <v>40</v>
      </c>
      <c r="B21" s="182">
        <f t="shared" si="0"/>
        <v>4</v>
      </c>
      <c r="C21" s="124" t="s">
        <v>581</v>
      </c>
      <c r="D21" s="124" t="s">
        <v>835</v>
      </c>
      <c r="E21" s="124" t="s">
        <v>543</v>
      </c>
      <c r="F21" s="124"/>
      <c r="G21" s="181" t="s">
        <v>32</v>
      </c>
      <c r="H21" s="181" t="s">
        <v>160</v>
      </c>
      <c r="I21" s="476"/>
      <c r="J21" s="124"/>
      <c r="K21" s="125"/>
    </row>
    <row r="22" spans="1:11">
      <c r="A22" s="118" t="s">
        <v>40</v>
      </c>
      <c r="B22" s="182">
        <f t="shared" si="0"/>
        <v>5</v>
      </c>
      <c r="C22" s="124" t="s">
        <v>552</v>
      </c>
      <c r="D22" s="124" t="s">
        <v>767</v>
      </c>
      <c r="E22" s="124" t="s">
        <v>480</v>
      </c>
      <c r="F22" s="124"/>
      <c r="G22" s="181" t="s">
        <v>32</v>
      </c>
      <c r="H22" s="181" t="s">
        <v>549</v>
      </c>
      <c r="I22" s="476"/>
      <c r="J22" s="124" t="s">
        <v>582</v>
      </c>
      <c r="K22" s="125" t="s">
        <v>1158</v>
      </c>
    </row>
    <row r="23" spans="1:11">
      <c r="A23" s="118" t="s">
        <v>40</v>
      </c>
      <c r="B23" s="182">
        <f t="shared" si="0"/>
        <v>6</v>
      </c>
      <c r="C23" s="124" t="s">
        <v>575</v>
      </c>
      <c r="D23" s="254" t="s">
        <v>761</v>
      </c>
      <c r="E23" s="124" t="s">
        <v>530</v>
      </c>
      <c r="F23" s="124"/>
      <c r="G23" s="181" t="s">
        <v>32</v>
      </c>
      <c r="H23" s="181" t="s">
        <v>161</v>
      </c>
      <c r="I23" s="476"/>
      <c r="J23" s="124"/>
      <c r="K23" s="125"/>
    </row>
    <row r="24" spans="1:11">
      <c r="A24" s="118" t="s">
        <v>40</v>
      </c>
      <c r="B24" s="182">
        <f t="shared" si="0"/>
        <v>7</v>
      </c>
      <c r="C24" s="184" t="s">
        <v>583</v>
      </c>
      <c r="D24" s="184" t="s">
        <v>1131</v>
      </c>
      <c r="E24" s="184" t="s">
        <v>544</v>
      </c>
      <c r="F24" s="184"/>
      <c r="G24" s="121" t="s">
        <v>32</v>
      </c>
      <c r="H24" s="121" t="s">
        <v>161</v>
      </c>
      <c r="I24" s="121"/>
      <c r="J24" s="184"/>
      <c r="K24" s="123"/>
    </row>
    <row r="25" spans="1:11">
      <c r="A25" s="118" t="s">
        <v>40</v>
      </c>
      <c r="B25" s="182">
        <f t="shared" si="0"/>
        <v>8</v>
      </c>
      <c r="C25" s="184" t="s">
        <v>584</v>
      </c>
      <c r="D25" s="184" t="s">
        <v>1132</v>
      </c>
      <c r="E25" s="184" t="s">
        <v>545</v>
      </c>
      <c r="F25" s="184"/>
      <c r="G25" s="121" t="s">
        <v>32</v>
      </c>
      <c r="H25" s="121" t="s">
        <v>161</v>
      </c>
      <c r="I25" s="121"/>
      <c r="J25" s="184"/>
      <c r="K25" s="123"/>
    </row>
    <row r="26" spans="1:11">
      <c r="A26" s="118" t="s">
        <v>40</v>
      </c>
      <c r="B26" s="182">
        <f t="shared" si="0"/>
        <v>9</v>
      </c>
      <c r="C26" s="184" t="s">
        <v>585</v>
      </c>
      <c r="D26" s="184" t="s">
        <v>1133</v>
      </c>
      <c r="E26" s="184" t="s">
        <v>432</v>
      </c>
      <c r="F26" s="184"/>
      <c r="G26" s="121" t="s">
        <v>32</v>
      </c>
      <c r="H26" s="121" t="s">
        <v>161</v>
      </c>
      <c r="I26" s="121"/>
      <c r="J26" s="184"/>
      <c r="K26" s="123"/>
    </row>
    <row r="27" spans="1:11">
      <c r="A27" s="118" t="s">
        <v>40</v>
      </c>
      <c r="B27" s="182">
        <f t="shared" si="0"/>
        <v>10</v>
      </c>
      <c r="C27" s="184" t="s">
        <v>586</v>
      </c>
      <c r="D27" s="184" t="s">
        <v>1134</v>
      </c>
      <c r="E27" s="184" t="s">
        <v>433</v>
      </c>
      <c r="F27" s="184"/>
      <c r="G27" s="121" t="s">
        <v>32</v>
      </c>
      <c r="H27" s="121" t="s">
        <v>161</v>
      </c>
      <c r="I27" s="121"/>
      <c r="J27" s="184"/>
      <c r="K27" s="123"/>
    </row>
    <row r="28" spans="1:11">
      <c r="A28" s="118" t="s">
        <v>40</v>
      </c>
      <c r="B28" s="182">
        <f t="shared" si="0"/>
        <v>11</v>
      </c>
      <c r="C28" s="184" t="s">
        <v>587</v>
      </c>
      <c r="D28" s="122" t="s">
        <v>708</v>
      </c>
      <c r="E28" s="184" t="s">
        <v>235</v>
      </c>
      <c r="F28" s="184"/>
      <c r="G28" s="121" t="s">
        <v>32</v>
      </c>
      <c r="H28" s="121" t="s">
        <v>160</v>
      </c>
      <c r="I28" s="121"/>
      <c r="J28" s="184"/>
      <c r="K28" s="123"/>
    </row>
    <row r="29" spans="1:11">
      <c r="A29" s="118" t="s">
        <v>40</v>
      </c>
      <c r="B29" s="182">
        <f t="shared" si="0"/>
        <v>12</v>
      </c>
      <c r="C29" s="184" t="s">
        <v>551</v>
      </c>
      <c r="D29" s="184" t="s">
        <v>729</v>
      </c>
      <c r="E29" s="184" t="s">
        <v>247</v>
      </c>
      <c r="F29" s="184"/>
      <c r="G29" s="121" t="s">
        <v>32</v>
      </c>
      <c r="H29" s="121" t="s">
        <v>160</v>
      </c>
      <c r="I29" s="121"/>
      <c r="J29" s="184" t="s">
        <v>588</v>
      </c>
      <c r="K29" s="123" t="s">
        <v>1159</v>
      </c>
    </row>
    <row r="30" spans="1:11">
      <c r="A30" s="118" t="s">
        <v>40</v>
      </c>
      <c r="B30" s="182">
        <f t="shared" si="0"/>
        <v>13</v>
      </c>
      <c r="C30" s="184" t="s">
        <v>551</v>
      </c>
      <c r="D30" s="184" t="s">
        <v>730</v>
      </c>
      <c r="E30" s="184" t="s">
        <v>248</v>
      </c>
      <c r="F30" s="184"/>
      <c r="G30" s="121" t="s">
        <v>32</v>
      </c>
      <c r="H30" s="121" t="s">
        <v>160</v>
      </c>
      <c r="I30" s="121"/>
      <c r="J30" s="184" t="s">
        <v>589</v>
      </c>
      <c r="K30" s="123" t="s">
        <v>1160</v>
      </c>
    </row>
    <row r="31" spans="1:11">
      <c r="A31" s="118" t="s">
        <v>40</v>
      </c>
      <c r="B31" s="182">
        <f t="shared" si="0"/>
        <v>14</v>
      </c>
      <c r="C31" s="184" t="s">
        <v>590</v>
      </c>
      <c r="D31" s="184" t="s">
        <v>1135</v>
      </c>
      <c r="E31" s="184" t="s">
        <v>546</v>
      </c>
      <c r="F31" s="184"/>
      <c r="G31" s="121" t="s">
        <v>32</v>
      </c>
      <c r="H31" s="121" t="s">
        <v>161</v>
      </c>
      <c r="I31" s="121"/>
      <c r="J31" s="184"/>
      <c r="K31" s="123"/>
    </row>
    <row r="32" spans="1:11">
      <c r="A32" s="118" t="s">
        <v>40</v>
      </c>
      <c r="B32" s="182">
        <f t="shared" si="0"/>
        <v>15</v>
      </c>
      <c r="C32" s="184" t="s">
        <v>591</v>
      </c>
      <c r="D32" s="184" t="s">
        <v>1136</v>
      </c>
      <c r="E32" s="184" t="s">
        <v>547</v>
      </c>
      <c r="F32" s="184"/>
      <c r="G32" s="121" t="s">
        <v>32</v>
      </c>
      <c r="H32" s="121" t="s">
        <v>161</v>
      </c>
      <c r="I32" s="121"/>
      <c r="J32" s="184"/>
      <c r="K32" s="123"/>
    </row>
    <row r="33" spans="1:11">
      <c r="A33" s="118" t="s">
        <v>40</v>
      </c>
      <c r="B33" s="182">
        <f t="shared" si="0"/>
        <v>16</v>
      </c>
      <c r="C33" s="184" t="s">
        <v>553</v>
      </c>
      <c r="D33" s="184" t="s">
        <v>765</v>
      </c>
      <c r="E33" s="184" t="s">
        <v>483</v>
      </c>
      <c r="F33" s="184"/>
      <c r="G33" s="121" t="s">
        <v>32</v>
      </c>
      <c r="H33" s="121" t="s">
        <v>161</v>
      </c>
      <c r="I33" s="121"/>
      <c r="J33" s="184" t="s">
        <v>582</v>
      </c>
      <c r="K33" s="123" t="s">
        <v>1158</v>
      </c>
    </row>
    <row r="34" spans="1:11">
      <c r="A34" s="118" t="s">
        <v>40</v>
      </c>
      <c r="B34" s="182">
        <f t="shared" si="0"/>
        <v>17</v>
      </c>
      <c r="C34" s="184" t="s">
        <v>576</v>
      </c>
      <c r="D34" s="184" t="s">
        <v>1137</v>
      </c>
      <c r="E34" s="184" t="s">
        <v>548</v>
      </c>
      <c r="F34" s="184"/>
      <c r="G34" s="121" t="s">
        <v>32</v>
      </c>
      <c r="H34" s="121" t="s">
        <v>161</v>
      </c>
      <c r="I34" s="121"/>
      <c r="J34" s="184"/>
      <c r="K34" s="123"/>
    </row>
    <row r="35" spans="1:11">
      <c r="A35" s="433" t="s">
        <v>28</v>
      </c>
      <c r="B35" s="434"/>
      <c r="C35" s="434"/>
      <c r="D35" s="434"/>
      <c r="E35" s="434"/>
      <c r="F35" s="434"/>
      <c r="G35" s="434"/>
      <c r="H35" s="434"/>
      <c r="I35" s="434"/>
      <c r="J35" s="434"/>
      <c r="K35" s="435"/>
    </row>
    <row r="36" spans="1:11" ht="27">
      <c r="A36" s="118" t="s">
        <v>29</v>
      </c>
      <c r="B36" s="182">
        <v>1</v>
      </c>
      <c r="C36" s="184" t="s">
        <v>577</v>
      </c>
      <c r="D36" s="206" t="s">
        <v>700</v>
      </c>
      <c r="E36" s="184" t="s">
        <v>166</v>
      </c>
      <c r="F36" s="184"/>
      <c r="G36" s="182" t="s">
        <v>25</v>
      </c>
      <c r="H36" s="182" t="s">
        <v>26</v>
      </c>
      <c r="I36" s="182" t="s">
        <v>27</v>
      </c>
      <c r="J36" s="122" t="s">
        <v>592</v>
      </c>
      <c r="K36" s="207" t="s">
        <v>754</v>
      </c>
    </row>
    <row r="37" spans="1:11">
      <c r="A37" s="118" t="s">
        <v>29</v>
      </c>
      <c r="B37" s="182">
        <v>2</v>
      </c>
      <c r="C37" s="184" t="s">
        <v>593</v>
      </c>
      <c r="D37" s="206" t="s">
        <v>701</v>
      </c>
      <c r="E37" s="184" t="s">
        <v>167</v>
      </c>
      <c r="F37" s="184"/>
      <c r="G37" s="182" t="s">
        <v>25</v>
      </c>
      <c r="H37" s="182" t="s">
        <v>26</v>
      </c>
      <c r="I37" s="182" t="s">
        <v>27</v>
      </c>
      <c r="J37" s="184"/>
      <c r="K37" s="123"/>
    </row>
    <row r="38" spans="1:11">
      <c r="A38" s="118" t="s">
        <v>29</v>
      </c>
      <c r="B38" s="182">
        <v>3</v>
      </c>
      <c r="C38" s="184" t="s">
        <v>578</v>
      </c>
      <c r="D38" s="206" t="s">
        <v>711</v>
      </c>
      <c r="E38" s="184" t="s">
        <v>215</v>
      </c>
      <c r="F38" s="184"/>
      <c r="G38" s="182" t="s">
        <v>25</v>
      </c>
      <c r="H38" s="182" t="s">
        <v>26</v>
      </c>
      <c r="I38" s="182" t="s">
        <v>27</v>
      </c>
      <c r="J38" s="184"/>
      <c r="K38" s="123"/>
    </row>
    <row r="39" spans="1:11">
      <c r="A39" s="118" t="s">
        <v>29</v>
      </c>
      <c r="B39" s="182">
        <v>4</v>
      </c>
      <c r="C39" s="184" t="s">
        <v>594</v>
      </c>
      <c r="D39" s="184" t="s">
        <v>758</v>
      </c>
      <c r="E39" s="184" t="s">
        <v>554</v>
      </c>
      <c r="F39" s="184"/>
      <c r="G39" s="182" t="s">
        <v>32</v>
      </c>
      <c r="H39" s="182" t="s">
        <v>26</v>
      </c>
      <c r="I39" s="182" t="s">
        <v>34</v>
      </c>
      <c r="J39" s="184"/>
      <c r="K39" s="123"/>
    </row>
    <row r="40" spans="1:11">
      <c r="A40" s="118" t="s">
        <v>29</v>
      </c>
      <c r="B40" s="477">
        <v>5</v>
      </c>
      <c r="C40" s="184" t="s">
        <v>595</v>
      </c>
      <c r="D40" s="122" t="s">
        <v>715</v>
      </c>
      <c r="E40" s="184" t="s">
        <v>555</v>
      </c>
      <c r="F40" s="184"/>
      <c r="G40" s="182" t="s">
        <v>25</v>
      </c>
      <c r="H40" s="182" t="s">
        <v>26</v>
      </c>
      <c r="I40" s="182" t="s">
        <v>27</v>
      </c>
      <c r="J40" s="184"/>
      <c r="K40" s="123"/>
    </row>
    <row r="41" spans="1:11">
      <c r="A41" s="118" t="s">
        <v>29</v>
      </c>
      <c r="B41" s="477"/>
      <c r="C41" s="184" t="s">
        <v>579</v>
      </c>
      <c r="D41" s="122" t="s">
        <v>761</v>
      </c>
      <c r="E41" s="184" t="s">
        <v>556</v>
      </c>
      <c r="F41" s="184"/>
      <c r="G41" s="182" t="s">
        <v>25</v>
      </c>
      <c r="H41" s="182" t="s">
        <v>26</v>
      </c>
      <c r="I41" s="182" t="s">
        <v>27</v>
      </c>
      <c r="J41" s="122"/>
      <c r="K41" s="123"/>
    </row>
    <row r="42" spans="1:11">
      <c r="A42" s="118" t="s">
        <v>29</v>
      </c>
      <c r="B42" s="477"/>
      <c r="C42" s="122" t="s">
        <v>598</v>
      </c>
      <c r="D42" s="122" t="s">
        <v>1138</v>
      </c>
      <c r="E42" s="184" t="s">
        <v>557</v>
      </c>
      <c r="F42" s="184"/>
      <c r="G42" s="182" t="s">
        <v>25</v>
      </c>
      <c r="H42" s="182" t="s">
        <v>26</v>
      </c>
      <c r="I42" s="182" t="s">
        <v>27</v>
      </c>
      <c r="J42" s="122" t="s">
        <v>597</v>
      </c>
      <c r="K42" s="123" t="s">
        <v>1152</v>
      </c>
    </row>
    <row r="43" spans="1:11">
      <c r="A43" s="129" t="s">
        <v>29</v>
      </c>
      <c r="B43" s="477"/>
      <c r="C43" s="184" t="s">
        <v>599</v>
      </c>
      <c r="D43" s="184" t="s">
        <v>835</v>
      </c>
      <c r="E43" s="126" t="s">
        <v>558</v>
      </c>
      <c r="F43" s="126"/>
      <c r="G43" s="182" t="s">
        <v>25</v>
      </c>
      <c r="H43" s="182" t="s">
        <v>26</v>
      </c>
      <c r="I43" s="182" t="s">
        <v>27</v>
      </c>
      <c r="J43" s="126"/>
      <c r="K43" s="127"/>
    </row>
    <row r="44" spans="1:11">
      <c r="A44" s="129" t="s">
        <v>29</v>
      </c>
      <c r="B44" s="477"/>
      <c r="C44" s="184" t="s">
        <v>503</v>
      </c>
      <c r="D44" s="184" t="s">
        <v>765</v>
      </c>
      <c r="E44" s="126" t="s">
        <v>559</v>
      </c>
      <c r="F44" s="126"/>
      <c r="G44" s="182" t="s">
        <v>25</v>
      </c>
      <c r="H44" s="182" t="s">
        <v>26</v>
      </c>
      <c r="I44" s="182" t="s">
        <v>27</v>
      </c>
      <c r="J44" s="126"/>
      <c r="K44" s="127"/>
    </row>
    <row r="45" spans="1:11">
      <c r="A45" s="129" t="s">
        <v>29</v>
      </c>
      <c r="B45" s="477"/>
      <c r="C45" s="184" t="s">
        <v>507</v>
      </c>
      <c r="D45" s="184" t="s">
        <v>762</v>
      </c>
      <c r="E45" s="126" t="s">
        <v>560</v>
      </c>
      <c r="F45" s="126"/>
      <c r="G45" s="182" t="s">
        <v>25</v>
      </c>
      <c r="H45" s="182" t="s">
        <v>26</v>
      </c>
      <c r="I45" s="182" t="s">
        <v>27</v>
      </c>
      <c r="J45" s="126"/>
      <c r="K45" s="127"/>
    </row>
    <row r="46" spans="1:11">
      <c r="A46" s="129" t="s">
        <v>29</v>
      </c>
      <c r="B46" s="477"/>
      <c r="C46" s="184" t="s">
        <v>600</v>
      </c>
      <c r="D46" s="184" t="s">
        <v>768</v>
      </c>
      <c r="E46" s="126" t="s">
        <v>561</v>
      </c>
      <c r="F46" s="126"/>
      <c r="G46" s="182" t="s">
        <v>25</v>
      </c>
      <c r="H46" s="182" t="s">
        <v>26</v>
      </c>
      <c r="I46" s="182" t="s">
        <v>27</v>
      </c>
      <c r="J46" s="126"/>
      <c r="K46" s="127"/>
    </row>
    <row r="47" spans="1:11">
      <c r="A47" s="129" t="s">
        <v>29</v>
      </c>
      <c r="B47" s="477"/>
      <c r="C47" s="184" t="s">
        <v>601</v>
      </c>
      <c r="D47" s="184" t="s">
        <v>764</v>
      </c>
      <c r="E47" s="126" t="s">
        <v>405</v>
      </c>
      <c r="F47" s="126"/>
      <c r="G47" s="182" t="s">
        <v>25</v>
      </c>
      <c r="H47" s="182" t="s">
        <v>26</v>
      </c>
      <c r="I47" s="182" t="s">
        <v>27</v>
      </c>
      <c r="J47" s="126"/>
      <c r="K47" s="127"/>
    </row>
    <row r="48" spans="1:11">
      <c r="A48" s="129" t="s">
        <v>29</v>
      </c>
      <c r="B48" s="477"/>
      <c r="C48" s="184" t="s">
        <v>602</v>
      </c>
      <c r="D48" s="184" t="s">
        <v>767</v>
      </c>
      <c r="E48" s="126" t="s">
        <v>259</v>
      </c>
      <c r="F48" s="126"/>
      <c r="G48" s="182" t="s">
        <v>25</v>
      </c>
      <c r="H48" s="182" t="s">
        <v>26</v>
      </c>
      <c r="I48" s="182" t="s">
        <v>27</v>
      </c>
      <c r="J48" s="126"/>
      <c r="K48" s="127"/>
    </row>
    <row r="49" spans="1:11">
      <c r="A49" s="129" t="s">
        <v>29</v>
      </c>
      <c r="B49" s="477"/>
      <c r="C49" s="184" t="s">
        <v>603</v>
      </c>
      <c r="D49" s="184" t="s">
        <v>763</v>
      </c>
      <c r="E49" s="126" t="s">
        <v>562</v>
      </c>
      <c r="F49" s="126"/>
      <c r="G49" s="182" t="s">
        <v>25</v>
      </c>
      <c r="H49" s="182" t="s">
        <v>26</v>
      </c>
      <c r="I49" s="182" t="s">
        <v>27</v>
      </c>
      <c r="J49" s="126"/>
      <c r="K49" s="127"/>
    </row>
    <row r="50" spans="1:11">
      <c r="A50" s="129" t="s">
        <v>29</v>
      </c>
      <c r="B50" s="477"/>
      <c r="C50" s="184" t="s">
        <v>604</v>
      </c>
      <c r="D50" s="122" t="s">
        <v>734</v>
      </c>
      <c r="E50" s="126" t="s">
        <v>239</v>
      </c>
      <c r="F50" s="126"/>
      <c r="G50" s="182" t="s">
        <v>25</v>
      </c>
      <c r="H50" s="182" t="s">
        <v>26</v>
      </c>
      <c r="I50" s="182" t="s">
        <v>27</v>
      </c>
      <c r="J50" s="126"/>
      <c r="K50" s="127"/>
    </row>
    <row r="51" spans="1:11">
      <c r="A51" s="129" t="s">
        <v>29</v>
      </c>
      <c r="B51" s="477"/>
      <c r="C51" s="184" t="s">
        <v>605</v>
      </c>
      <c r="D51" s="255" t="s">
        <v>814</v>
      </c>
      <c r="E51" s="126" t="s">
        <v>252</v>
      </c>
      <c r="F51" s="126"/>
      <c r="G51" s="182" t="s">
        <v>25</v>
      </c>
      <c r="H51" s="182" t="s">
        <v>26</v>
      </c>
      <c r="I51" s="182" t="s">
        <v>27</v>
      </c>
      <c r="J51" s="126"/>
      <c r="K51" s="127"/>
    </row>
    <row r="52" spans="1:11">
      <c r="A52" s="129" t="s">
        <v>29</v>
      </c>
      <c r="B52" s="477"/>
      <c r="C52" s="184" t="s">
        <v>606</v>
      </c>
      <c r="D52" s="184" t="s">
        <v>731</v>
      </c>
      <c r="E52" s="126" t="s">
        <v>394</v>
      </c>
      <c r="F52" s="126"/>
      <c r="G52" s="182" t="s">
        <v>25</v>
      </c>
      <c r="H52" s="182" t="s">
        <v>26</v>
      </c>
      <c r="I52" s="182" t="s">
        <v>27</v>
      </c>
      <c r="J52" s="126"/>
      <c r="K52" s="127"/>
    </row>
    <row r="53" spans="1:11">
      <c r="A53" s="129" t="s">
        <v>29</v>
      </c>
      <c r="B53" s="477"/>
      <c r="C53" s="184" t="s">
        <v>607</v>
      </c>
      <c r="D53" s="184" t="s">
        <v>815</v>
      </c>
      <c r="E53" s="126" t="s">
        <v>395</v>
      </c>
      <c r="F53" s="126"/>
      <c r="G53" s="182" t="s">
        <v>25</v>
      </c>
      <c r="H53" s="182" t="s">
        <v>26</v>
      </c>
      <c r="I53" s="182" t="s">
        <v>27</v>
      </c>
      <c r="J53" s="126"/>
      <c r="K53" s="127"/>
    </row>
    <row r="54" spans="1:11">
      <c r="A54" s="129" t="s">
        <v>29</v>
      </c>
      <c r="B54" s="477"/>
      <c r="C54" s="184" t="s">
        <v>608</v>
      </c>
      <c r="D54" s="255" t="s">
        <v>766</v>
      </c>
      <c r="E54" s="126" t="s">
        <v>402</v>
      </c>
      <c r="F54" s="126"/>
      <c r="G54" s="182" t="s">
        <v>25</v>
      </c>
      <c r="H54" s="182" t="s">
        <v>26</v>
      </c>
      <c r="I54" s="182" t="s">
        <v>27</v>
      </c>
      <c r="J54" s="126"/>
      <c r="K54" s="127"/>
    </row>
    <row r="55" spans="1:11">
      <c r="A55" s="129" t="s">
        <v>29</v>
      </c>
      <c r="B55" s="477"/>
      <c r="C55" s="184" t="s">
        <v>609</v>
      </c>
      <c r="D55" s="255" t="s">
        <v>816</v>
      </c>
      <c r="E55" s="126" t="s">
        <v>403</v>
      </c>
      <c r="F55" s="126"/>
      <c r="G55" s="182" t="s">
        <v>25</v>
      </c>
      <c r="H55" s="182" t="s">
        <v>26</v>
      </c>
      <c r="I55" s="182" t="s">
        <v>27</v>
      </c>
      <c r="J55" s="126"/>
      <c r="K55" s="127"/>
    </row>
    <row r="56" spans="1:11">
      <c r="A56" s="129" t="s">
        <v>29</v>
      </c>
      <c r="B56" s="477"/>
      <c r="C56" s="184" t="s">
        <v>610</v>
      </c>
      <c r="D56" s="255" t="s">
        <v>1139</v>
      </c>
      <c r="E56" s="126" t="s">
        <v>443</v>
      </c>
      <c r="F56" s="126"/>
      <c r="G56" s="182" t="s">
        <v>25</v>
      </c>
      <c r="H56" s="182" t="s">
        <v>26</v>
      </c>
      <c r="I56" s="182" t="s">
        <v>27</v>
      </c>
      <c r="J56" s="126"/>
      <c r="K56" s="127"/>
    </row>
    <row r="57" spans="1:11">
      <c r="A57" s="129" t="s">
        <v>29</v>
      </c>
      <c r="B57" s="477"/>
      <c r="C57" s="184" t="s">
        <v>611</v>
      </c>
      <c r="D57" s="255" t="s">
        <v>1148</v>
      </c>
      <c r="E57" s="126" t="s">
        <v>449</v>
      </c>
      <c r="F57" s="126"/>
      <c r="G57" s="182" t="s">
        <v>25</v>
      </c>
      <c r="H57" s="182" t="s">
        <v>26</v>
      </c>
      <c r="I57" s="182" t="s">
        <v>27</v>
      </c>
      <c r="J57" s="126"/>
      <c r="K57" s="127"/>
    </row>
    <row r="58" spans="1:11">
      <c r="A58" s="129" t="s">
        <v>29</v>
      </c>
      <c r="B58" s="477"/>
      <c r="C58" s="184" t="s">
        <v>612</v>
      </c>
      <c r="D58" s="184" t="s">
        <v>1149</v>
      </c>
      <c r="E58" s="126" t="s">
        <v>563</v>
      </c>
      <c r="F58" s="126"/>
      <c r="G58" s="182" t="s">
        <v>25</v>
      </c>
      <c r="H58" s="182" t="s">
        <v>26</v>
      </c>
      <c r="I58" s="182" t="s">
        <v>27</v>
      </c>
      <c r="J58" s="126"/>
      <c r="K58" s="127"/>
    </row>
    <row r="59" spans="1:11">
      <c r="A59" s="129" t="s">
        <v>29</v>
      </c>
      <c r="B59" s="477"/>
      <c r="C59" s="184" t="s">
        <v>613</v>
      </c>
      <c r="D59" s="184" t="s">
        <v>1150</v>
      </c>
      <c r="E59" s="126" t="s">
        <v>441</v>
      </c>
      <c r="F59" s="126"/>
      <c r="G59" s="182" t="s">
        <v>25</v>
      </c>
      <c r="H59" s="182" t="s">
        <v>26</v>
      </c>
      <c r="I59" s="182" t="s">
        <v>27</v>
      </c>
      <c r="J59" s="126"/>
      <c r="K59" s="127"/>
    </row>
    <row r="60" spans="1:11" ht="27">
      <c r="A60" s="129" t="s">
        <v>29</v>
      </c>
      <c r="B60" s="477"/>
      <c r="C60" s="184" t="s">
        <v>614</v>
      </c>
      <c r="D60" s="184" t="s">
        <v>1147</v>
      </c>
      <c r="E60" s="126" t="s">
        <v>442</v>
      </c>
      <c r="F60" s="126"/>
      <c r="G60" s="182" t="s">
        <v>25</v>
      </c>
      <c r="H60" s="182" t="s">
        <v>26</v>
      </c>
      <c r="I60" s="182" t="s">
        <v>27</v>
      </c>
      <c r="J60" s="135" t="s">
        <v>596</v>
      </c>
      <c r="K60" s="177" t="s">
        <v>1151</v>
      </c>
    </row>
    <row r="61" spans="1:11">
      <c r="A61" s="129" t="s">
        <v>29</v>
      </c>
      <c r="B61" s="477"/>
      <c r="C61" s="184" t="s">
        <v>615</v>
      </c>
      <c r="D61" s="255" t="s">
        <v>795</v>
      </c>
      <c r="E61" s="126" t="s">
        <v>469</v>
      </c>
      <c r="F61" s="126"/>
      <c r="G61" s="182" t="s">
        <v>25</v>
      </c>
      <c r="H61" s="182" t="s">
        <v>26</v>
      </c>
      <c r="I61" s="182" t="s">
        <v>27</v>
      </c>
      <c r="J61" s="134"/>
      <c r="K61" s="176"/>
    </row>
    <row r="62" spans="1:11">
      <c r="A62" s="129" t="s">
        <v>29</v>
      </c>
      <c r="B62" s="477"/>
      <c r="C62" s="184" t="s">
        <v>616</v>
      </c>
      <c r="D62" s="184" t="s">
        <v>796</v>
      </c>
      <c r="E62" s="126" t="s">
        <v>470</v>
      </c>
      <c r="F62" s="126"/>
      <c r="G62" s="182" t="s">
        <v>25</v>
      </c>
      <c r="H62" s="182" t="s">
        <v>26</v>
      </c>
      <c r="I62" s="182" t="s">
        <v>27</v>
      </c>
      <c r="J62" s="134"/>
      <c r="K62" s="176"/>
    </row>
    <row r="63" spans="1:11" ht="43.5">
      <c r="A63" s="129" t="s">
        <v>29</v>
      </c>
      <c r="B63" s="477"/>
      <c r="C63" s="184" t="s">
        <v>617</v>
      </c>
      <c r="D63" s="184" t="s">
        <v>1140</v>
      </c>
      <c r="E63" s="126" t="s">
        <v>564</v>
      </c>
      <c r="F63" s="126"/>
      <c r="G63" s="182" t="s">
        <v>25</v>
      </c>
      <c r="H63" s="182" t="s">
        <v>26</v>
      </c>
      <c r="I63" s="182" t="s">
        <v>27</v>
      </c>
      <c r="J63" s="135" t="s">
        <v>621</v>
      </c>
      <c r="K63" s="177" t="s">
        <v>1154</v>
      </c>
    </row>
    <row r="64" spans="1:11" ht="60">
      <c r="A64" s="129" t="s">
        <v>29</v>
      </c>
      <c r="B64" s="477"/>
      <c r="C64" s="184" t="s">
        <v>285</v>
      </c>
      <c r="D64" s="184" t="s">
        <v>1065</v>
      </c>
      <c r="E64" s="126" t="s">
        <v>411</v>
      </c>
      <c r="F64" s="126"/>
      <c r="G64" s="182" t="s">
        <v>25</v>
      </c>
      <c r="H64" s="182" t="s">
        <v>26</v>
      </c>
      <c r="I64" s="182" t="s">
        <v>27</v>
      </c>
      <c r="J64" s="135" t="s">
        <v>622</v>
      </c>
      <c r="K64" s="177" t="s">
        <v>1161</v>
      </c>
    </row>
    <row r="65" spans="1:11" ht="109.5">
      <c r="A65" s="129" t="s">
        <v>29</v>
      </c>
      <c r="B65" s="477"/>
      <c r="C65" s="184" t="s">
        <v>1162</v>
      </c>
      <c r="D65" s="122" t="s">
        <v>1142</v>
      </c>
      <c r="E65" s="126" t="s">
        <v>565</v>
      </c>
      <c r="F65" s="126"/>
      <c r="G65" s="182" t="s">
        <v>25</v>
      </c>
      <c r="H65" s="182" t="s">
        <v>26</v>
      </c>
      <c r="I65" s="182" t="s">
        <v>27</v>
      </c>
      <c r="J65" s="136" t="s">
        <v>623</v>
      </c>
      <c r="K65" s="178" t="s">
        <v>1157</v>
      </c>
    </row>
    <row r="66" spans="1:11">
      <c r="A66" s="129" t="s">
        <v>29</v>
      </c>
      <c r="B66" s="477"/>
      <c r="C66" s="184" t="s">
        <v>1163</v>
      </c>
      <c r="D66" s="184" t="s">
        <v>1143</v>
      </c>
      <c r="E66" s="126" t="s">
        <v>566</v>
      </c>
      <c r="F66" s="126"/>
      <c r="G66" s="182" t="s">
        <v>25</v>
      </c>
      <c r="H66" s="182" t="s">
        <v>26</v>
      </c>
      <c r="I66" s="182" t="s">
        <v>27</v>
      </c>
      <c r="J66" s="134"/>
      <c r="K66" s="176"/>
    </row>
    <row r="67" spans="1:11" ht="27">
      <c r="A67" s="129" t="s">
        <v>29</v>
      </c>
      <c r="B67" s="477"/>
      <c r="C67" s="184" t="s">
        <v>1164</v>
      </c>
      <c r="D67" s="184" t="s">
        <v>1144</v>
      </c>
      <c r="E67" s="126" t="s">
        <v>567</v>
      </c>
      <c r="F67" s="126"/>
      <c r="G67" s="182" t="s">
        <v>25</v>
      </c>
      <c r="H67" s="182" t="s">
        <v>26</v>
      </c>
      <c r="I67" s="182" t="s">
        <v>27</v>
      </c>
      <c r="J67" s="180" t="s">
        <v>618</v>
      </c>
      <c r="K67" s="252" t="s">
        <v>1155</v>
      </c>
    </row>
    <row r="68" spans="1:11" ht="27">
      <c r="A68" s="129" t="s">
        <v>29</v>
      </c>
      <c r="B68" s="477"/>
      <c r="C68" s="184" t="s">
        <v>1165</v>
      </c>
      <c r="D68" s="184" t="s">
        <v>1146</v>
      </c>
      <c r="E68" s="126" t="s">
        <v>568</v>
      </c>
      <c r="F68" s="126"/>
      <c r="G68" s="182" t="s">
        <v>25</v>
      </c>
      <c r="H68" s="182" t="s">
        <v>26</v>
      </c>
      <c r="I68" s="182" t="s">
        <v>27</v>
      </c>
      <c r="J68" s="180" t="s">
        <v>619</v>
      </c>
      <c r="K68" s="252" t="s">
        <v>1153</v>
      </c>
    </row>
    <row r="69" spans="1:11">
      <c r="A69" s="129" t="s">
        <v>29</v>
      </c>
      <c r="B69" s="477"/>
      <c r="C69" s="184" t="s">
        <v>1166</v>
      </c>
      <c r="D69" s="184" t="s">
        <v>1145</v>
      </c>
      <c r="E69" s="126" t="s">
        <v>569</v>
      </c>
      <c r="F69" s="126"/>
      <c r="G69" s="182" t="s">
        <v>25</v>
      </c>
      <c r="H69" s="182" t="s">
        <v>26</v>
      </c>
      <c r="I69" s="182" t="s">
        <v>27</v>
      </c>
      <c r="J69" s="134"/>
      <c r="K69" s="176"/>
    </row>
    <row r="70" spans="1:11">
      <c r="A70" s="129" t="s">
        <v>29</v>
      </c>
      <c r="B70" s="477"/>
      <c r="C70" s="184" t="s">
        <v>1167</v>
      </c>
      <c r="D70" s="255" t="s">
        <v>1139</v>
      </c>
      <c r="E70" s="126" t="s">
        <v>570</v>
      </c>
      <c r="F70" s="126"/>
      <c r="G70" s="182" t="s">
        <v>25</v>
      </c>
      <c r="H70" s="182" t="s">
        <v>26</v>
      </c>
      <c r="I70" s="182" t="s">
        <v>27</v>
      </c>
      <c r="J70" s="134"/>
      <c r="K70" s="176"/>
    </row>
    <row r="71" spans="1:11">
      <c r="A71" s="129" t="s">
        <v>29</v>
      </c>
      <c r="B71" s="477"/>
      <c r="C71" s="184" t="s">
        <v>572</v>
      </c>
      <c r="D71" s="184" t="s">
        <v>709</v>
      </c>
      <c r="E71" s="126" t="s">
        <v>172</v>
      </c>
      <c r="F71" s="126"/>
      <c r="G71" s="182" t="s">
        <v>25</v>
      </c>
      <c r="H71" s="182" t="s">
        <v>26</v>
      </c>
      <c r="I71" s="182" t="s">
        <v>27</v>
      </c>
      <c r="J71" s="134"/>
      <c r="K71" s="176"/>
    </row>
    <row r="72" spans="1:11" ht="27.75" thickBot="1">
      <c r="A72" s="130" t="s">
        <v>29</v>
      </c>
      <c r="B72" s="478"/>
      <c r="C72" s="185" t="s">
        <v>620</v>
      </c>
      <c r="D72" s="185" t="s">
        <v>620</v>
      </c>
      <c r="E72" s="128" t="s">
        <v>448</v>
      </c>
      <c r="F72" s="128"/>
      <c r="G72" s="183" t="s">
        <v>25</v>
      </c>
      <c r="H72" s="183" t="s">
        <v>26</v>
      </c>
      <c r="I72" s="183" t="s">
        <v>27</v>
      </c>
      <c r="J72" s="137" t="s">
        <v>596</v>
      </c>
      <c r="K72" s="179" t="s">
        <v>1151</v>
      </c>
    </row>
  </sheetData>
  <mergeCells count="29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35:K35"/>
    <mergeCell ref="I20:I23"/>
    <mergeCell ref="B40:B72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99E7-C82D-4D50-BD9F-7E02B422C93D}">
  <sheetPr>
    <tabColor rgb="FFFFC000"/>
  </sheetPr>
  <dimension ref="A1:K34"/>
  <sheetViews>
    <sheetView zoomScaleNormal="100" workbookViewId="0">
      <selection activeCell="J26" sqref="J26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목록!D29</f>
        <v>checkYuyue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목록!E29</f>
        <v>预约订单检测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목록!F29</f>
        <v>예약주문체크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checkYuyue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110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19">
        <f>ROW()-17</f>
        <v>1</v>
      </c>
      <c r="C18" s="120" t="s">
        <v>164</v>
      </c>
      <c r="D18" s="43" t="s">
        <v>695</v>
      </c>
      <c r="E18" s="120" t="s">
        <v>157</v>
      </c>
      <c r="F18" s="120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19">
        <f t="shared" ref="B19:B27" si="0">ROW()-17</f>
        <v>2</v>
      </c>
      <c r="C19" s="120" t="s">
        <v>165</v>
      </c>
      <c r="D19" s="43" t="s">
        <v>696</v>
      </c>
      <c r="E19" s="120" t="s">
        <v>158</v>
      </c>
      <c r="F19" s="120"/>
      <c r="G19" s="121" t="s">
        <v>32</v>
      </c>
      <c r="H19" s="121" t="s">
        <v>161</v>
      </c>
      <c r="I19" s="121" t="s">
        <v>34</v>
      </c>
      <c r="J19" s="120"/>
      <c r="K19" s="123"/>
    </row>
    <row r="20" spans="1:11">
      <c r="A20" s="118" t="s">
        <v>40</v>
      </c>
      <c r="B20" s="119">
        <f t="shared" si="0"/>
        <v>3</v>
      </c>
      <c r="C20" s="120" t="s">
        <v>391</v>
      </c>
      <c r="D20" s="80" t="s">
        <v>734</v>
      </c>
      <c r="E20" s="120" t="s">
        <v>360</v>
      </c>
      <c r="F20" s="120"/>
      <c r="G20" s="121" t="s">
        <v>32</v>
      </c>
      <c r="H20" s="121" t="s">
        <v>160</v>
      </c>
      <c r="I20" s="121" t="s">
        <v>34</v>
      </c>
      <c r="J20" s="120"/>
      <c r="K20" s="123"/>
    </row>
    <row r="21" spans="1:11">
      <c r="A21" s="118" t="s">
        <v>40</v>
      </c>
      <c r="B21" s="119">
        <f t="shared" si="0"/>
        <v>4</v>
      </c>
      <c r="C21" s="120" t="s">
        <v>363</v>
      </c>
      <c r="D21" s="151" t="s">
        <v>731</v>
      </c>
      <c r="E21" s="120" t="s">
        <v>361</v>
      </c>
      <c r="F21" s="120"/>
      <c r="G21" s="121" t="s">
        <v>32</v>
      </c>
      <c r="H21" s="121" t="s">
        <v>160</v>
      </c>
      <c r="I21" s="121" t="s">
        <v>34</v>
      </c>
      <c r="J21" s="120"/>
      <c r="K21" s="123"/>
    </row>
    <row r="22" spans="1:11">
      <c r="A22" s="118" t="s">
        <v>40</v>
      </c>
      <c r="B22" s="119">
        <f t="shared" si="0"/>
        <v>5</v>
      </c>
      <c r="C22" s="120" t="s">
        <v>401</v>
      </c>
      <c r="D22" s="104" t="s">
        <v>766</v>
      </c>
      <c r="E22" s="120" t="s">
        <v>479</v>
      </c>
      <c r="F22" s="120"/>
      <c r="G22" s="121" t="s">
        <v>32</v>
      </c>
      <c r="H22" s="121" t="s">
        <v>160</v>
      </c>
      <c r="I22" s="121" t="s">
        <v>34</v>
      </c>
      <c r="J22" s="120"/>
      <c r="K22" s="123"/>
    </row>
    <row r="23" spans="1:11">
      <c r="A23" s="118" t="s">
        <v>40</v>
      </c>
      <c r="B23" s="119">
        <f t="shared" si="0"/>
        <v>6</v>
      </c>
      <c r="C23" s="120" t="s">
        <v>552</v>
      </c>
      <c r="D23" s="151" t="s">
        <v>767</v>
      </c>
      <c r="E23" s="120" t="s">
        <v>480</v>
      </c>
      <c r="F23" s="120"/>
      <c r="G23" s="121" t="s">
        <v>32</v>
      </c>
      <c r="H23" s="121" t="s">
        <v>161</v>
      </c>
      <c r="I23" s="121" t="s">
        <v>34</v>
      </c>
      <c r="J23" s="138" t="s">
        <v>627</v>
      </c>
      <c r="K23" s="138" t="s">
        <v>1158</v>
      </c>
    </row>
    <row r="24" spans="1:11">
      <c r="A24" s="118" t="s">
        <v>40</v>
      </c>
      <c r="B24" s="119">
        <f t="shared" si="0"/>
        <v>7</v>
      </c>
      <c r="C24" s="131" t="s">
        <v>628</v>
      </c>
      <c r="D24" s="104" t="s">
        <v>768</v>
      </c>
      <c r="E24" s="120" t="s">
        <v>481</v>
      </c>
      <c r="F24" s="120"/>
      <c r="G24" s="121" t="s">
        <v>32</v>
      </c>
      <c r="H24" s="121" t="s">
        <v>161</v>
      </c>
      <c r="I24" s="121" t="s">
        <v>34</v>
      </c>
      <c r="J24" s="138" t="s">
        <v>627</v>
      </c>
      <c r="K24" s="138" t="s">
        <v>1158</v>
      </c>
    </row>
    <row r="25" spans="1:11">
      <c r="A25" s="118" t="s">
        <v>40</v>
      </c>
      <c r="B25" s="119">
        <f t="shared" si="0"/>
        <v>8</v>
      </c>
      <c r="C25" s="120" t="s">
        <v>553</v>
      </c>
      <c r="D25" s="151" t="s">
        <v>765</v>
      </c>
      <c r="E25" s="120" t="s">
        <v>483</v>
      </c>
      <c r="F25" s="120"/>
      <c r="G25" s="121" t="s">
        <v>32</v>
      </c>
      <c r="H25" s="121" t="s">
        <v>161</v>
      </c>
      <c r="I25" s="121" t="s">
        <v>34</v>
      </c>
      <c r="J25" s="138" t="s">
        <v>627</v>
      </c>
      <c r="K25" s="138" t="s">
        <v>1158</v>
      </c>
    </row>
    <row r="26" spans="1:11">
      <c r="A26" s="118" t="s">
        <v>40</v>
      </c>
      <c r="B26" s="119">
        <f t="shared" si="0"/>
        <v>9</v>
      </c>
      <c r="C26" s="120" t="s">
        <v>625</v>
      </c>
      <c r="D26" s="151" t="s">
        <v>1168</v>
      </c>
      <c r="E26" s="120" t="s">
        <v>624</v>
      </c>
      <c r="F26" s="120"/>
      <c r="G26" s="121" t="s">
        <v>32</v>
      </c>
      <c r="H26" s="121" t="s">
        <v>161</v>
      </c>
      <c r="I26" s="121" t="s">
        <v>34</v>
      </c>
      <c r="J26" s="120"/>
      <c r="K26" s="123"/>
    </row>
    <row r="27" spans="1:11" ht="27">
      <c r="A27" s="118" t="s">
        <v>40</v>
      </c>
      <c r="B27" s="119">
        <f t="shared" si="0"/>
        <v>10</v>
      </c>
      <c r="C27" s="120" t="s">
        <v>626</v>
      </c>
      <c r="D27" s="80" t="s">
        <v>715</v>
      </c>
      <c r="E27" s="120" t="s">
        <v>529</v>
      </c>
      <c r="F27" s="120"/>
      <c r="G27" s="121" t="s">
        <v>32</v>
      </c>
      <c r="H27" s="121" t="s">
        <v>161</v>
      </c>
      <c r="I27" s="121" t="s">
        <v>34</v>
      </c>
      <c r="J27" s="139" t="s">
        <v>629</v>
      </c>
      <c r="K27" s="139" t="s">
        <v>1169</v>
      </c>
    </row>
    <row r="28" spans="1:11">
      <c r="A28" s="433" t="s">
        <v>28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5"/>
    </row>
    <row r="29" spans="1:11">
      <c r="A29" s="118" t="s">
        <v>29</v>
      </c>
      <c r="B29" s="119">
        <v>1</v>
      </c>
      <c r="C29" s="132" t="s">
        <v>631</v>
      </c>
      <c r="D29" s="175" t="s">
        <v>700</v>
      </c>
      <c r="E29" s="120" t="s">
        <v>166</v>
      </c>
      <c r="F29" s="120"/>
      <c r="G29" s="119" t="s">
        <v>25</v>
      </c>
      <c r="H29" s="119" t="s">
        <v>26</v>
      </c>
      <c r="I29" s="119" t="s">
        <v>27</v>
      </c>
      <c r="J29" s="122" t="s">
        <v>630</v>
      </c>
      <c r="K29" s="123" t="s">
        <v>1170</v>
      </c>
    </row>
    <row r="30" spans="1:11">
      <c r="A30" s="118" t="s">
        <v>29</v>
      </c>
      <c r="B30" s="119">
        <v>2</v>
      </c>
      <c r="C30" s="132" t="s">
        <v>632</v>
      </c>
      <c r="D30" s="175" t="s">
        <v>701</v>
      </c>
      <c r="E30" s="120" t="s">
        <v>167</v>
      </c>
      <c r="F30" s="120"/>
      <c r="G30" s="119" t="s">
        <v>25</v>
      </c>
      <c r="H30" s="119" t="s">
        <v>26</v>
      </c>
      <c r="I30" s="119" t="s">
        <v>27</v>
      </c>
      <c r="J30" s="120"/>
      <c r="K30" s="123"/>
    </row>
    <row r="31" spans="1:11">
      <c r="A31" s="118" t="s">
        <v>29</v>
      </c>
      <c r="B31" s="119">
        <v>3</v>
      </c>
      <c r="C31" s="132" t="s">
        <v>534</v>
      </c>
      <c r="D31" s="80" t="s">
        <v>715</v>
      </c>
      <c r="E31" s="120" t="s">
        <v>529</v>
      </c>
      <c r="F31" s="120"/>
      <c r="G31" s="119" t="s">
        <v>25</v>
      </c>
      <c r="H31" s="119" t="s">
        <v>26</v>
      </c>
      <c r="I31" s="119" t="s">
        <v>27</v>
      </c>
      <c r="J31" s="145" t="s">
        <v>636</v>
      </c>
      <c r="K31" s="257" t="s">
        <v>787</v>
      </c>
    </row>
    <row r="32" spans="1:11">
      <c r="A32" s="118" t="s">
        <v>29</v>
      </c>
      <c r="B32" s="119">
        <v>4</v>
      </c>
      <c r="C32" s="132" t="s">
        <v>536</v>
      </c>
      <c r="D32" s="104" t="s">
        <v>761</v>
      </c>
      <c r="E32" s="120" t="s">
        <v>530</v>
      </c>
      <c r="F32" s="120"/>
      <c r="G32" s="121" t="s">
        <v>32</v>
      </c>
      <c r="H32" s="121" t="s">
        <v>26</v>
      </c>
      <c r="I32" s="121" t="s">
        <v>34</v>
      </c>
      <c r="J32" s="145" t="s">
        <v>636</v>
      </c>
      <c r="K32" s="257" t="s">
        <v>787</v>
      </c>
    </row>
    <row r="33" spans="1:11" ht="33">
      <c r="A33" s="118" t="s">
        <v>29</v>
      </c>
      <c r="B33" s="119">
        <v>5</v>
      </c>
      <c r="C33" s="132" t="s">
        <v>537</v>
      </c>
      <c r="D33" s="122" t="s">
        <v>759</v>
      </c>
      <c r="E33" s="120" t="s">
        <v>531</v>
      </c>
      <c r="F33" s="120"/>
      <c r="G33" s="121" t="s">
        <v>25</v>
      </c>
      <c r="H33" s="121" t="s">
        <v>26</v>
      </c>
      <c r="I33" s="121" t="s">
        <v>27</v>
      </c>
      <c r="J33" s="120" t="s">
        <v>635</v>
      </c>
      <c r="K33" s="22" t="s">
        <v>788</v>
      </c>
    </row>
    <row r="34" spans="1:11" ht="110.25" thickBot="1">
      <c r="A34" s="140" t="s">
        <v>29</v>
      </c>
      <c r="B34" s="146">
        <v>6</v>
      </c>
      <c r="C34" s="133" t="s">
        <v>571</v>
      </c>
      <c r="D34" s="133" t="s">
        <v>571</v>
      </c>
      <c r="E34" s="141" t="s">
        <v>633</v>
      </c>
      <c r="F34" s="141"/>
      <c r="G34" s="142" t="s">
        <v>25</v>
      </c>
      <c r="H34" s="142" t="s">
        <v>26</v>
      </c>
      <c r="I34" s="142" t="s">
        <v>27</v>
      </c>
      <c r="J34" s="144" t="s">
        <v>634</v>
      </c>
      <c r="K34" s="143" t="s">
        <v>1156</v>
      </c>
    </row>
  </sheetData>
  <mergeCells count="27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8:K28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BAC1-7D87-4556-9E3D-106AFCC5C381}">
  <sheetPr>
    <tabColor rgb="FFFFC000"/>
  </sheetPr>
  <dimension ref="A1:K26"/>
  <sheetViews>
    <sheetView zoomScaleNormal="100" workbookViewId="0">
      <selection activeCell="H32" sqref="H32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목록!D30</f>
        <v>cancelRegister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목록!E30</f>
        <v>预约取消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목록!F30</f>
        <v>예약 취소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cancelRegister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201"/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f>ROW()-17</f>
        <v>1</v>
      </c>
      <c r="C18" s="172" t="s">
        <v>164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f t="shared" ref="B19:B23" si="0">ROW()-17</f>
        <v>2</v>
      </c>
      <c r="C19" s="172" t="s">
        <v>165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f t="shared" si="0"/>
        <v>3</v>
      </c>
      <c r="C20" s="172" t="s">
        <v>534</v>
      </c>
      <c r="D20" s="122" t="s">
        <v>760</v>
      </c>
      <c r="E20" s="172" t="s">
        <v>637</v>
      </c>
      <c r="F20" s="172"/>
      <c r="G20" s="121" t="s">
        <v>32</v>
      </c>
      <c r="H20" s="121" t="s">
        <v>160</v>
      </c>
      <c r="I20" s="121" t="s">
        <v>34</v>
      </c>
      <c r="J20" s="172"/>
      <c r="K20" s="123"/>
    </row>
    <row r="21" spans="1:11">
      <c r="A21" s="118" t="s">
        <v>40</v>
      </c>
      <c r="B21" s="170">
        <f t="shared" si="0"/>
        <v>4</v>
      </c>
      <c r="C21" s="172" t="s">
        <v>510</v>
      </c>
      <c r="D21" s="172" t="s">
        <v>769</v>
      </c>
      <c r="E21" s="172" t="s">
        <v>488</v>
      </c>
      <c r="F21" s="172"/>
      <c r="G21" s="121" t="s">
        <v>32</v>
      </c>
      <c r="H21" s="121" t="s">
        <v>161</v>
      </c>
      <c r="I21" s="121"/>
      <c r="J21" s="172"/>
      <c r="K21" s="123"/>
    </row>
    <row r="22" spans="1:11">
      <c r="A22" s="118" t="s">
        <v>40</v>
      </c>
      <c r="B22" s="170">
        <f t="shared" si="0"/>
        <v>5</v>
      </c>
      <c r="C22" s="172" t="s">
        <v>511</v>
      </c>
      <c r="D22" s="172" t="s">
        <v>770</v>
      </c>
      <c r="E22" s="172" t="s">
        <v>489</v>
      </c>
      <c r="F22" s="172"/>
      <c r="G22" s="121" t="s">
        <v>32</v>
      </c>
      <c r="H22" s="121" t="s">
        <v>161</v>
      </c>
      <c r="I22" s="121"/>
      <c r="J22" s="172"/>
      <c r="K22" s="123"/>
    </row>
    <row r="23" spans="1:11">
      <c r="A23" s="118" t="s">
        <v>40</v>
      </c>
      <c r="B23" s="170">
        <f t="shared" si="0"/>
        <v>6</v>
      </c>
      <c r="C23" s="172" t="s">
        <v>639</v>
      </c>
      <c r="D23" s="104" t="s">
        <v>1171</v>
      </c>
      <c r="E23" s="172" t="s">
        <v>638</v>
      </c>
      <c r="F23" s="172"/>
      <c r="G23" s="121" t="s">
        <v>32</v>
      </c>
      <c r="H23" s="121" t="s">
        <v>161</v>
      </c>
      <c r="I23" s="121"/>
      <c r="J23" s="172"/>
      <c r="K23" s="123"/>
    </row>
    <row r="24" spans="1:11">
      <c r="A24" s="433" t="s">
        <v>28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5"/>
    </row>
    <row r="25" spans="1:11" ht="27">
      <c r="A25" s="118" t="s">
        <v>29</v>
      </c>
      <c r="B25" s="170">
        <v>1</v>
      </c>
      <c r="C25" s="122" t="s">
        <v>753</v>
      </c>
      <c r="D25" s="122" t="s">
        <v>712</v>
      </c>
      <c r="E25" s="172" t="s">
        <v>166</v>
      </c>
      <c r="F25" s="172"/>
      <c r="G25" s="170" t="s">
        <v>25</v>
      </c>
      <c r="H25" s="170" t="s">
        <v>26</v>
      </c>
      <c r="I25" s="170" t="s">
        <v>27</v>
      </c>
      <c r="J25" s="122" t="s">
        <v>592</v>
      </c>
      <c r="K25" s="207" t="s">
        <v>754</v>
      </c>
    </row>
    <row r="26" spans="1:11" ht="17.25" thickBot="1">
      <c r="A26" s="140" t="s">
        <v>29</v>
      </c>
      <c r="B26" s="171">
        <v>2</v>
      </c>
      <c r="C26" s="173" t="s">
        <v>755</v>
      </c>
      <c r="D26" s="209" t="s">
        <v>713</v>
      </c>
      <c r="E26" s="173" t="s">
        <v>167</v>
      </c>
      <c r="F26" s="173"/>
      <c r="G26" s="171" t="s">
        <v>25</v>
      </c>
      <c r="H26" s="171" t="s">
        <v>26</v>
      </c>
      <c r="I26" s="171" t="s">
        <v>27</v>
      </c>
      <c r="J26" s="173"/>
      <c r="K26" s="143"/>
    </row>
  </sheetData>
  <mergeCells count="27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4:K24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747C-FD5B-4423-A924-B3AEC5FAF5C6}">
  <sheetPr>
    <tabColor rgb="FFFFC000"/>
  </sheetPr>
  <dimension ref="A1:K47"/>
  <sheetViews>
    <sheetView zoomScaleNormal="100" workbookViewId="0">
      <selection activeCell="L22" sqref="L22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목록!D31</f>
        <v>stopPing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목록!E31</f>
        <v>停诊查询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목록!F31</f>
        <v>휴진정보조회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stopPing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201"/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f>ROW()-17</f>
        <v>1</v>
      </c>
      <c r="C18" s="172" t="s">
        <v>164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f t="shared" ref="B19:B27" si="0">ROW()-17</f>
        <v>2</v>
      </c>
      <c r="C19" s="172" t="s">
        <v>165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f t="shared" si="0"/>
        <v>3</v>
      </c>
      <c r="C20" s="172" t="s">
        <v>236</v>
      </c>
      <c r="D20" s="172" t="s">
        <v>734</v>
      </c>
      <c r="E20" s="172" t="s">
        <v>360</v>
      </c>
      <c r="F20" s="172"/>
      <c r="G20" s="121" t="s">
        <v>32</v>
      </c>
      <c r="H20" s="121" t="s">
        <v>160</v>
      </c>
      <c r="I20" s="121" t="s">
        <v>34</v>
      </c>
      <c r="J20" s="172"/>
      <c r="K20" s="123"/>
    </row>
    <row r="21" spans="1:11">
      <c r="A21" s="118" t="s">
        <v>40</v>
      </c>
      <c r="B21" s="170">
        <f t="shared" si="0"/>
        <v>4</v>
      </c>
      <c r="C21" s="172" t="s">
        <v>363</v>
      </c>
      <c r="D21" s="172" t="s">
        <v>731</v>
      </c>
      <c r="E21" s="172" t="s">
        <v>361</v>
      </c>
      <c r="F21" s="172"/>
      <c r="G21" s="121" t="s">
        <v>32</v>
      </c>
      <c r="H21" s="121" t="s">
        <v>160</v>
      </c>
      <c r="I21" s="121" t="s">
        <v>34</v>
      </c>
      <c r="J21" s="172"/>
      <c r="K21" s="123"/>
    </row>
    <row r="22" spans="1:11">
      <c r="A22" s="118" t="s">
        <v>40</v>
      </c>
      <c r="B22" s="170">
        <f t="shared" si="0"/>
        <v>5</v>
      </c>
      <c r="C22" s="172" t="s">
        <v>401</v>
      </c>
      <c r="D22" s="122" t="s">
        <v>766</v>
      </c>
      <c r="E22" s="172" t="s">
        <v>479</v>
      </c>
      <c r="F22" s="172"/>
      <c r="G22" s="121" t="s">
        <v>32</v>
      </c>
      <c r="H22" s="121" t="s">
        <v>160</v>
      </c>
      <c r="I22" s="121"/>
      <c r="J22" s="172"/>
      <c r="K22" s="123"/>
    </row>
    <row r="23" spans="1:11">
      <c r="A23" s="118" t="s">
        <v>40</v>
      </c>
      <c r="B23" s="170">
        <f t="shared" si="0"/>
        <v>6</v>
      </c>
      <c r="C23" s="172" t="s">
        <v>808</v>
      </c>
      <c r="D23" s="172" t="s">
        <v>807</v>
      </c>
      <c r="E23" s="172" t="s">
        <v>624</v>
      </c>
      <c r="F23" s="172"/>
      <c r="G23" s="121" t="s">
        <v>32</v>
      </c>
      <c r="H23" s="121" t="s">
        <v>161</v>
      </c>
      <c r="I23" s="121"/>
      <c r="J23" s="122" t="s">
        <v>819</v>
      </c>
      <c r="K23" s="123" t="s">
        <v>809</v>
      </c>
    </row>
    <row r="24" spans="1:11">
      <c r="A24" s="118" t="s">
        <v>40</v>
      </c>
      <c r="B24" s="170">
        <f t="shared" si="0"/>
        <v>7</v>
      </c>
      <c r="C24" s="172" t="s">
        <v>180</v>
      </c>
      <c r="D24" s="172" t="s">
        <v>709</v>
      </c>
      <c r="E24" s="172" t="s">
        <v>244</v>
      </c>
      <c r="F24" s="172"/>
      <c r="G24" s="121" t="s">
        <v>32</v>
      </c>
      <c r="H24" s="121" t="s">
        <v>160</v>
      </c>
      <c r="I24" s="121"/>
      <c r="J24" s="172"/>
      <c r="K24" s="123"/>
    </row>
    <row r="25" spans="1:11">
      <c r="A25" s="118" t="s">
        <v>40</v>
      </c>
      <c r="B25" s="170">
        <f t="shared" si="0"/>
        <v>8</v>
      </c>
      <c r="C25" s="172" t="s">
        <v>642</v>
      </c>
      <c r="D25" s="172" t="s">
        <v>818</v>
      </c>
      <c r="E25" s="172" t="s">
        <v>641</v>
      </c>
      <c r="F25" s="172"/>
      <c r="G25" s="121" t="s">
        <v>32</v>
      </c>
      <c r="H25" s="121" t="s">
        <v>160</v>
      </c>
      <c r="I25" s="121"/>
      <c r="J25" s="172"/>
      <c r="K25" s="123"/>
    </row>
    <row r="26" spans="1:11">
      <c r="A26" s="118" t="s">
        <v>40</v>
      </c>
      <c r="B26" s="170">
        <f t="shared" si="0"/>
        <v>9</v>
      </c>
      <c r="C26" s="172" t="s">
        <v>643</v>
      </c>
      <c r="D26" s="122" t="s">
        <v>795</v>
      </c>
      <c r="E26" s="172" t="s">
        <v>432</v>
      </c>
      <c r="F26" s="172"/>
      <c r="G26" s="121" t="s">
        <v>32</v>
      </c>
      <c r="H26" s="121" t="s">
        <v>161</v>
      </c>
      <c r="I26" s="121"/>
      <c r="J26" s="172"/>
      <c r="K26" s="123"/>
    </row>
    <row r="27" spans="1:11">
      <c r="A27" s="118" t="s">
        <v>40</v>
      </c>
      <c r="B27" s="170">
        <f t="shared" si="0"/>
        <v>10</v>
      </c>
      <c r="C27" s="172" t="s">
        <v>437</v>
      </c>
      <c r="D27" s="122" t="s">
        <v>796</v>
      </c>
      <c r="E27" s="172" t="s">
        <v>433</v>
      </c>
      <c r="F27" s="172"/>
      <c r="G27" s="121" t="s">
        <v>32</v>
      </c>
      <c r="H27" s="121" t="s">
        <v>161</v>
      </c>
      <c r="I27" s="121"/>
      <c r="J27" s="172"/>
      <c r="K27" s="123"/>
    </row>
    <row r="28" spans="1:11">
      <c r="A28" s="433" t="s">
        <v>28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5"/>
    </row>
    <row r="29" spans="1:11" ht="27">
      <c r="A29" s="118" t="s">
        <v>29</v>
      </c>
      <c r="B29" s="170">
        <v>1</v>
      </c>
      <c r="C29" s="122" t="s">
        <v>753</v>
      </c>
      <c r="D29" s="122" t="s">
        <v>712</v>
      </c>
      <c r="E29" s="172" t="s">
        <v>166</v>
      </c>
      <c r="F29" s="172"/>
      <c r="G29" s="170" t="s">
        <v>25</v>
      </c>
      <c r="H29" s="170" t="s">
        <v>26</v>
      </c>
      <c r="I29" s="170" t="s">
        <v>27</v>
      </c>
      <c r="J29" s="122" t="s">
        <v>592</v>
      </c>
      <c r="K29" s="207" t="s">
        <v>754</v>
      </c>
    </row>
    <row r="30" spans="1:11">
      <c r="A30" s="118" t="s">
        <v>29</v>
      </c>
      <c r="B30" s="170">
        <v>2</v>
      </c>
      <c r="C30" s="172" t="s">
        <v>755</v>
      </c>
      <c r="D30" s="122" t="s">
        <v>713</v>
      </c>
      <c r="E30" s="172" t="s">
        <v>167</v>
      </c>
      <c r="F30" s="172"/>
      <c r="G30" s="170" t="s">
        <v>25</v>
      </c>
      <c r="H30" s="170" t="s">
        <v>26</v>
      </c>
      <c r="I30" s="170" t="s">
        <v>27</v>
      </c>
      <c r="J30" s="172"/>
      <c r="K30" s="123"/>
    </row>
    <row r="31" spans="1:11">
      <c r="A31" s="118" t="s">
        <v>29</v>
      </c>
      <c r="B31" s="479">
        <v>3</v>
      </c>
      <c r="C31" s="172" t="s">
        <v>363</v>
      </c>
      <c r="D31" s="172" t="s">
        <v>731</v>
      </c>
      <c r="E31" s="172" t="s">
        <v>361</v>
      </c>
      <c r="F31" s="172"/>
      <c r="G31" s="170" t="s">
        <v>25</v>
      </c>
      <c r="H31" s="170" t="s">
        <v>26</v>
      </c>
      <c r="I31" s="170" t="s">
        <v>27</v>
      </c>
      <c r="J31" s="172"/>
      <c r="K31" s="123"/>
    </row>
    <row r="32" spans="1:11">
      <c r="A32" s="118" t="s">
        <v>29</v>
      </c>
      <c r="B32" s="480"/>
      <c r="C32" s="172" t="s">
        <v>820</v>
      </c>
      <c r="D32" s="122" t="s">
        <v>734</v>
      </c>
      <c r="E32" s="172" t="s">
        <v>360</v>
      </c>
      <c r="F32" s="172"/>
      <c r="G32" s="170" t="s">
        <v>25</v>
      </c>
      <c r="H32" s="170" t="s">
        <v>26</v>
      </c>
      <c r="I32" s="170" t="s">
        <v>27</v>
      </c>
      <c r="J32" s="172"/>
      <c r="K32" s="123"/>
    </row>
    <row r="33" spans="1:11">
      <c r="A33" s="118" t="s">
        <v>29</v>
      </c>
      <c r="B33" s="480"/>
      <c r="C33" s="172" t="s">
        <v>821</v>
      </c>
      <c r="D33" s="122" t="s">
        <v>766</v>
      </c>
      <c r="E33" s="172" t="s">
        <v>479</v>
      </c>
      <c r="F33" s="172"/>
      <c r="G33" s="170" t="s">
        <v>25</v>
      </c>
      <c r="H33" s="170" t="s">
        <v>26</v>
      </c>
      <c r="I33" s="170" t="s">
        <v>27</v>
      </c>
      <c r="J33" s="172"/>
      <c r="K33" s="123"/>
    </row>
    <row r="34" spans="1:11">
      <c r="A34" s="118" t="s">
        <v>29</v>
      </c>
      <c r="B34" s="480"/>
      <c r="C34" s="172" t="s">
        <v>822</v>
      </c>
      <c r="D34" s="122" t="s">
        <v>814</v>
      </c>
      <c r="E34" s="172" t="s">
        <v>644</v>
      </c>
      <c r="F34" s="172"/>
      <c r="G34" s="170" t="s">
        <v>25</v>
      </c>
      <c r="H34" s="170" t="s">
        <v>26</v>
      </c>
      <c r="I34" s="170" t="s">
        <v>27</v>
      </c>
      <c r="J34" s="172"/>
      <c r="K34" s="123"/>
    </row>
    <row r="35" spans="1:11">
      <c r="A35" s="118" t="s">
        <v>29</v>
      </c>
      <c r="B35" s="480"/>
      <c r="C35" s="172" t="s">
        <v>823</v>
      </c>
      <c r="D35" s="172" t="s">
        <v>815</v>
      </c>
      <c r="E35" s="172" t="s">
        <v>645</v>
      </c>
      <c r="F35" s="172"/>
      <c r="G35" s="170" t="s">
        <v>25</v>
      </c>
      <c r="H35" s="170" t="s">
        <v>26</v>
      </c>
      <c r="I35" s="170" t="s">
        <v>27</v>
      </c>
      <c r="J35" s="172"/>
      <c r="K35" s="123"/>
    </row>
    <row r="36" spans="1:11">
      <c r="A36" s="118" t="s">
        <v>29</v>
      </c>
      <c r="B36" s="480"/>
      <c r="C36" s="172" t="s">
        <v>824</v>
      </c>
      <c r="D36" s="122" t="s">
        <v>816</v>
      </c>
      <c r="E36" s="172" t="s">
        <v>646</v>
      </c>
      <c r="F36" s="172"/>
      <c r="G36" s="170" t="s">
        <v>25</v>
      </c>
      <c r="H36" s="170" t="s">
        <v>26</v>
      </c>
      <c r="I36" s="170" t="s">
        <v>27</v>
      </c>
      <c r="J36" s="172"/>
      <c r="K36" s="123"/>
    </row>
    <row r="37" spans="1:11">
      <c r="A37" s="118" t="s">
        <v>29</v>
      </c>
      <c r="B37" s="480"/>
      <c r="C37" s="172" t="s">
        <v>825</v>
      </c>
      <c r="D37" s="122" t="s">
        <v>817</v>
      </c>
      <c r="E37" s="172" t="s">
        <v>647</v>
      </c>
      <c r="F37" s="172"/>
      <c r="G37" s="170" t="s">
        <v>25</v>
      </c>
      <c r="H37" s="170" t="s">
        <v>26</v>
      </c>
      <c r="I37" s="170" t="s">
        <v>27</v>
      </c>
      <c r="J37" s="172"/>
      <c r="K37" s="123"/>
    </row>
    <row r="38" spans="1:11">
      <c r="A38" s="118" t="s">
        <v>29</v>
      </c>
      <c r="B38" s="480"/>
      <c r="C38" s="172" t="s">
        <v>655</v>
      </c>
      <c r="D38" s="172" t="s">
        <v>800</v>
      </c>
      <c r="E38" s="172" t="s">
        <v>648</v>
      </c>
      <c r="F38" s="172"/>
      <c r="G38" s="170" t="s">
        <v>25</v>
      </c>
      <c r="H38" s="170" t="s">
        <v>26</v>
      </c>
      <c r="I38" s="170" t="s">
        <v>27</v>
      </c>
      <c r="J38" s="172"/>
      <c r="K38" s="123"/>
    </row>
    <row r="39" spans="1:11" ht="54">
      <c r="A39" s="118" t="s">
        <v>29</v>
      </c>
      <c r="B39" s="480"/>
      <c r="C39" s="122" t="s">
        <v>753</v>
      </c>
      <c r="D39" s="122" t="s">
        <v>712</v>
      </c>
      <c r="E39" s="172" t="s">
        <v>166</v>
      </c>
      <c r="F39" s="172"/>
      <c r="G39" s="170" t="s">
        <v>25</v>
      </c>
      <c r="H39" s="170" t="s">
        <v>26</v>
      </c>
      <c r="I39" s="170" t="s">
        <v>27</v>
      </c>
      <c r="J39" s="172" t="s">
        <v>826</v>
      </c>
      <c r="K39" s="172" t="s">
        <v>827</v>
      </c>
    </row>
    <row r="40" spans="1:11" ht="27">
      <c r="A40" s="118" t="s">
        <v>29</v>
      </c>
      <c r="B40" s="480"/>
      <c r="C40" s="172" t="s">
        <v>810</v>
      </c>
      <c r="D40" s="172" t="s">
        <v>812</v>
      </c>
      <c r="E40" s="172" t="s">
        <v>649</v>
      </c>
      <c r="F40" s="172"/>
      <c r="G40" s="170" t="s">
        <v>25</v>
      </c>
      <c r="H40" s="170" t="s">
        <v>26</v>
      </c>
      <c r="I40" s="170" t="s">
        <v>27</v>
      </c>
      <c r="J40" s="172" t="s">
        <v>811</v>
      </c>
      <c r="K40" s="172" t="s">
        <v>811</v>
      </c>
    </row>
    <row r="41" spans="1:11">
      <c r="A41" s="118" t="s">
        <v>29</v>
      </c>
      <c r="B41" s="480"/>
      <c r="C41" s="172" t="s">
        <v>656</v>
      </c>
      <c r="D41" s="172" t="s">
        <v>807</v>
      </c>
      <c r="E41" s="172" t="s">
        <v>624</v>
      </c>
      <c r="F41" s="172"/>
      <c r="G41" s="170" t="s">
        <v>25</v>
      </c>
      <c r="H41" s="170" t="s">
        <v>26</v>
      </c>
      <c r="I41" s="170" t="s">
        <v>27</v>
      </c>
      <c r="J41" s="172"/>
      <c r="K41" s="123"/>
    </row>
    <row r="42" spans="1:11">
      <c r="A42" s="118" t="s">
        <v>29</v>
      </c>
      <c r="B42" s="480"/>
      <c r="C42" s="218" t="s">
        <v>828</v>
      </c>
      <c r="D42" s="219" t="s">
        <v>795</v>
      </c>
      <c r="E42" s="470" t="s">
        <v>654</v>
      </c>
      <c r="F42" s="172" t="s">
        <v>650</v>
      </c>
      <c r="G42" s="170" t="s">
        <v>25</v>
      </c>
      <c r="H42" s="170" t="s">
        <v>26</v>
      </c>
      <c r="I42" s="170" t="s">
        <v>27</v>
      </c>
      <c r="J42" s="172"/>
      <c r="K42" s="123"/>
    </row>
    <row r="43" spans="1:11">
      <c r="A43" s="118" t="s">
        <v>29</v>
      </c>
      <c r="B43" s="480"/>
      <c r="C43" s="218" t="s">
        <v>829</v>
      </c>
      <c r="D43" s="220" t="s">
        <v>796</v>
      </c>
      <c r="E43" s="470"/>
      <c r="F43" s="172" t="s">
        <v>651</v>
      </c>
      <c r="G43" s="170" t="s">
        <v>25</v>
      </c>
      <c r="H43" s="170" t="s">
        <v>26</v>
      </c>
      <c r="I43" s="170" t="s">
        <v>27</v>
      </c>
      <c r="J43" s="172"/>
      <c r="K43" s="123"/>
    </row>
    <row r="44" spans="1:11">
      <c r="A44" s="118" t="s">
        <v>29</v>
      </c>
      <c r="B44" s="480"/>
      <c r="C44" s="218" t="s">
        <v>830</v>
      </c>
      <c r="D44" s="220" t="s">
        <v>794</v>
      </c>
      <c r="E44" s="470"/>
      <c r="F44" s="172" t="s">
        <v>652</v>
      </c>
      <c r="G44" s="170" t="s">
        <v>25</v>
      </c>
      <c r="H44" s="170" t="s">
        <v>26</v>
      </c>
      <c r="I44" s="170" t="s">
        <v>27</v>
      </c>
      <c r="J44" s="172"/>
      <c r="K44" s="123"/>
    </row>
    <row r="45" spans="1:11">
      <c r="A45" s="129" t="s">
        <v>29</v>
      </c>
      <c r="B45" s="480"/>
      <c r="C45" s="221" t="s">
        <v>655</v>
      </c>
      <c r="D45" s="222" t="s">
        <v>800</v>
      </c>
      <c r="E45" s="470"/>
      <c r="F45" s="134" t="s">
        <v>648</v>
      </c>
      <c r="G45" s="208" t="s">
        <v>25</v>
      </c>
      <c r="H45" s="208" t="s">
        <v>26</v>
      </c>
      <c r="I45" s="208" t="s">
        <v>27</v>
      </c>
      <c r="J45" s="134"/>
      <c r="K45" s="176"/>
    </row>
    <row r="46" spans="1:11" ht="27">
      <c r="A46" s="129" t="s">
        <v>29</v>
      </c>
      <c r="B46" s="480"/>
      <c r="C46" s="221" t="s">
        <v>831</v>
      </c>
      <c r="D46" s="222" t="s">
        <v>712</v>
      </c>
      <c r="E46" s="470"/>
      <c r="F46" s="134" t="s">
        <v>166</v>
      </c>
      <c r="G46" s="208" t="s">
        <v>25</v>
      </c>
      <c r="H46" s="208" t="s">
        <v>26</v>
      </c>
      <c r="I46" s="208" t="s">
        <v>27</v>
      </c>
      <c r="J46" s="135" t="s">
        <v>832</v>
      </c>
      <c r="K46" s="135" t="s">
        <v>833</v>
      </c>
    </row>
    <row r="47" spans="1:11" ht="17.25" thickBot="1">
      <c r="A47" s="130" t="s">
        <v>29</v>
      </c>
      <c r="B47" s="481"/>
      <c r="C47" s="223" t="s">
        <v>834</v>
      </c>
      <c r="D47" s="224" t="s">
        <v>813</v>
      </c>
      <c r="E47" s="471"/>
      <c r="F47" s="211" t="s">
        <v>653</v>
      </c>
      <c r="G47" s="210" t="s">
        <v>25</v>
      </c>
      <c r="H47" s="210" t="s">
        <v>26</v>
      </c>
      <c r="I47" s="210" t="s">
        <v>27</v>
      </c>
      <c r="J47" s="211"/>
      <c r="K47" s="212"/>
    </row>
  </sheetData>
  <mergeCells count="29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8:K28"/>
    <mergeCell ref="E42:E47"/>
    <mergeCell ref="B31:B47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FB14-DD1D-4B16-8103-93A06BA8714F}">
  <sheetPr>
    <tabColor rgb="FFFFC000"/>
  </sheetPr>
  <dimension ref="A1:K24"/>
  <sheetViews>
    <sheetView zoomScaleNormal="100" workbookViewId="0">
      <selection activeCell="K32" sqref="K32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목록!D32</f>
        <v>getSmsContent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목록!E32</f>
        <v>订单短信查询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목록!F32</f>
        <v>주문 SMS 조회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getSmsContent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110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19">
        <f>ROW()-17</f>
        <v>1</v>
      </c>
      <c r="C18" s="120" t="s">
        <v>164</v>
      </c>
      <c r="D18" s="43" t="s">
        <v>695</v>
      </c>
      <c r="E18" s="120" t="s">
        <v>157</v>
      </c>
      <c r="F18" s="120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19">
        <f t="shared" ref="B19:B20" si="0">ROW()-17</f>
        <v>2</v>
      </c>
      <c r="C19" s="120" t="s">
        <v>165</v>
      </c>
      <c r="D19" s="43" t="s">
        <v>696</v>
      </c>
      <c r="E19" s="120" t="s">
        <v>158</v>
      </c>
      <c r="F19" s="120"/>
      <c r="G19" s="121" t="s">
        <v>32</v>
      </c>
      <c r="H19" s="121" t="s">
        <v>161</v>
      </c>
      <c r="I19" s="121" t="s">
        <v>34</v>
      </c>
      <c r="J19" s="120"/>
      <c r="K19" s="123"/>
    </row>
    <row r="20" spans="1:11">
      <c r="A20" s="118" t="s">
        <v>40</v>
      </c>
      <c r="B20" s="119">
        <f t="shared" si="0"/>
        <v>3</v>
      </c>
      <c r="C20" s="120" t="s">
        <v>534</v>
      </c>
      <c r="D20" s="80" t="s">
        <v>715</v>
      </c>
      <c r="E20" s="120" t="s">
        <v>529</v>
      </c>
      <c r="F20" s="120"/>
      <c r="G20" s="121" t="s">
        <v>32</v>
      </c>
      <c r="H20" s="121" t="s">
        <v>160</v>
      </c>
      <c r="I20" s="121" t="s">
        <v>34</v>
      </c>
      <c r="J20" s="120"/>
      <c r="K20" s="123"/>
    </row>
    <row r="21" spans="1:11">
      <c r="A21" s="433" t="s">
        <v>28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5"/>
    </row>
    <row r="22" spans="1:11" ht="27">
      <c r="A22" s="118" t="s">
        <v>29</v>
      </c>
      <c r="B22" s="119">
        <v>1</v>
      </c>
      <c r="C22" s="147" t="s">
        <v>640</v>
      </c>
      <c r="D22" s="104" t="s">
        <v>712</v>
      </c>
      <c r="E22" s="120" t="s">
        <v>166</v>
      </c>
      <c r="F22" s="120"/>
      <c r="G22" s="119" t="s">
        <v>25</v>
      </c>
      <c r="H22" s="119" t="s">
        <v>26</v>
      </c>
      <c r="I22" s="119" t="s">
        <v>27</v>
      </c>
      <c r="J22" s="80" t="s">
        <v>439</v>
      </c>
      <c r="K22" s="174" t="s">
        <v>704</v>
      </c>
    </row>
    <row r="23" spans="1:11">
      <c r="A23" s="118" t="s">
        <v>29</v>
      </c>
      <c r="B23" s="119">
        <v>2</v>
      </c>
      <c r="C23" s="132" t="s">
        <v>168</v>
      </c>
      <c r="D23" s="104" t="s">
        <v>713</v>
      </c>
      <c r="E23" s="120" t="s">
        <v>167</v>
      </c>
      <c r="F23" s="120"/>
      <c r="G23" s="119" t="s">
        <v>25</v>
      </c>
      <c r="H23" s="119" t="s">
        <v>26</v>
      </c>
      <c r="I23" s="119" t="s">
        <v>27</v>
      </c>
      <c r="J23" s="120"/>
      <c r="K23" s="123"/>
    </row>
    <row r="24" spans="1:11" ht="17.25" thickBot="1">
      <c r="A24" s="155" t="s">
        <v>29</v>
      </c>
      <c r="B24" s="160">
        <v>3</v>
      </c>
      <c r="C24" s="133" t="s">
        <v>657</v>
      </c>
      <c r="D24" s="133" t="s">
        <v>714</v>
      </c>
      <c r="E24" s="141" t="s">
        <v>304</v>
      </c>
      <c r="F24" s="141"/>
      <c r="G24" s="156" t="s">
        <v>25</v>
      </c>
      <c r="H24" s="156" t="s">
        <v>26</v>
      </c>
      <c r="I24" s="156" t="s">
        <v>27</v>
      </c>
      <c r="J24" s="157"/>
      <c r="K24" s="158"/>
    </row>
  </sheetData>
  <mergeCells count="27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1:K21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6"/>
  <sheetViews>
    <sheetView topLeftCell="A4" zoomScaleNormal="100" workbookViewId="0">
      <selection activeCell="E26" sqref="E26"/>
    </sheetView>
  </sheetViews>
  <sheetFormatPr defaultColWidth="8.875" defaultRowHeight="13.5"/>
  <cols>
    <col min="1" max="1" width="13" style="27" customWidth="1"/>
    <col min="2" max="2" width="8.625" style="30" customWidth="1"/>
    <col min="3" max="3" width="32.875" style="34" bestFit="1" customWidth="1"/>
    <col min="4" max="4" width="23.625" style="34" customWidth="1"/>
    <col min="5" max="6" width="31.625" style="35" customWidth="1"/>
    <col min="7" max="7" width="31.125" style="36" customWidth="1"/>
    <col min="8" max="8" width="17.75" style="27" hidden="1" customWidth="1"/>
    <col min="9" max="10" width="8.875" style="27"/>
    <col min="11" max="11" width="8.875" style="28"/>
    <col min="12" max="12" width="8.875" style="29"/>
    <col min="13" max="13" width="8.875" style="27"/>
    <col min="14" max="16384" width="8.875" style="30"/>
  </cols>
  <sheetData>
    <row r="1" spans="1:11" s="13" customFormat="1" ht="15" customHeight="1">
      <c r="A1" s="323"/>
      <c r="B1" s="324"/>
      <c r="C1" s="336" t="s">
        <v>55</v>
      </c>
      <c r="D1" s="337"/>
      <c r="E1" s="337"/>
      <c r="F1" s="338"/>
      <c r="G1" s="329" t="s">
        <v>66</v>
      </c>
    </row>
    <row r="2" spans="1:11" s="13" customFormat="1" ht="15" customHeight="1">
      <c r="A2" s="325"/>
      <c r="B2" s="326"/>
      <c r="C2" s="339"/>
      <c r="D2" s="340"/>
      <c r="E2" s="340"/>
      <c r="F2" s="341"/>
      <c r="G2" s="330"/>
    </row>
    <row r="3" spans="1:11" s="13" customFormat="1" ht="15" customHeight="1" thickBot="1">
      <c r="A3" s="327"/>
      <c r="B3" s="328"/>
      <c r="C3" s="333" t="s">
        <v>65</v>
      </c>
      <c r="D3" s="334"/>
      <c r="E3" s="334"/>
      <c r="F3" s="335"/>
      <c r="G3" s="18"/>
    </row>
    <row r="4" spans="1:11" s="13" customFormat="1" ht="17.100000000000001" customHeight="1" thickBot="1">
      <c r="A4" s="15"/>
      <c r="B4" s="15"/>
      <c r="C4" s="16"/>
      <c r="D4" s="16"/>
      <c r="E4" s="14"/>
      <c r="F4" s="14"/>
      <c r="G4" s="60" t="s">
        <v>62</v>
      </c>
    </row>
    <row r="5" spans="1:11">
      <c r="A5" s="331" t="s">
        <v>0</v>
      </c>
      <c r="B5" s="332"/>
      <c r="C5" s="318" t="s">
        <v>56</v>
      </c>
      <c r="D5" s="318"/>
      <c r="E5" s="41" t="s">
        <v>3</v>
      </c>
      <c r="F5" s="63"/>
      <c r="G5" s="37" t="s">
        <v>10</v>
      </c>
    </row>
    <row r="6" spans="1:11">
      <c r="A6" s="316" t="s">
        <v>1</v>
      </c>
      <c r="B6" s="317"/>
      <c r="C6" s="319" t="s">
        <v>57</v>
      </c>
      <c r="D6" s="319"/>
      <c r="E6" s="42" t="s">
        <v>4</v>
      </c>
      <c r="F6" s="64"/>
      <c r="G6" s="38"/>
    </row>
    <row r="7" spans="1:11">
      <c r="A7" s="316" t="s">
        <v>2</v>
      </c>
      <c r="B7" s="317"/>
      <c r="C7" s="320" t="s">
        <v>58</v>
      </c>
      <c r="D7" s="321"/>
      <c r="E7" s="321"/>
      <c r="F7" s="321"/>
      <c r="G7" s="322"/>
    </row>
    <row r="8" spans="1:11" ht="27">
      <c r="A8" s="39" t="s">
        <v>5</v>
      </c>
      <c r="B8" s="31" t="s">
        <v>6</v>
      </c>
      <c r="C8" s="32" t="s">
        <v>7</v>
      </c>
      <c r="D8" s="32" t="s">
        <v>8</v>
      </c>
      <c r="E8" s="67" t="s">
        <v>119</v>
      </c>
      <c r="F8" s="33" t="s">
        <v>9</v>
      </c>
      <c r="G8" s="40" t="s">
        <v>11</v>
      </c>
    </row>
    <row r="9" spans="1:11" ht="16.5">
      <c r="A9" s="163" t="s">
        <v>684</v>
      </c>
      <c r="B9" s="68" t="s">
        <v>70</v>
      </c>
      <c r="C9" s="69" t="s">
        <v>332</v>
      </c>
      <c r="D9" s="69" t="s">
        <v>67</v>
      </c>
      <c r="E9" s="76" t="s">
        <v>85</v>
      </c>
      <c r="F9" s="70" t="s">
        <v>961</v>
      </c>
      <c r="G9" s="71"/>
      <c r="I9" s="65"/>
    </row>
    <row r="10" spans="1:11" ht="16.5">
      <c r="A10" s="163" t="s">
        <v>684</v>
      </c>
      <c r="B10" s="68" t="s">
        <v>71</v>
      </c>
      <c r="C10" s="69" t="s">
        <v>333</v>
      </c>
      <c r="D10" s="69" t="s">
        <v>68</v>
      </c>
      <c r="E10" s="76" t="s">
        <v>86</v>
      </c>
      <c r="F10" s="72" t="s">
        <v>962</v>
      </c>
      <c r="G10" s="71"/>
      <c r="I10" s="66"/>
    </row>
    <row r="11" spans="1:11" ht="16.5">
      <c r="A11" s="163" t="s">
        <v>684</v>
      </c>
      <c r="B11" s="68" t="s">
        <v>72</v>
      </c>
      <c r="C11" s="69" t="s">
        <v>334</v>
      </c>
      <c r="D11" s="69" t="s">
        <v>69</v>
      </c>
      <c r="E11" s="76" t="s">
        <v>87</v>
      </c>
      <c r="F11" s="72" t="s">
        <v>149</v>
      </c>
      <c r="G11" s="71"/>
      <c r="I11" s="66"/>
    </row>
    <row r="12" spans="1:11" ht="16.5">
      <c r="A12" s="163" t="s">
        <v>684</v>
      </c>
      <c r="B12" s="68" t="s">
        <v>73</v>
      </c>
      <c r="C12" s="69" t="s">
        <v>335</v>
      </c>
      <c r="D12" s="69" t="s">
        <v>125</v>
      </c>
      <c r="E12" s="76" t="s">
        <v>88</v>
      </c>
      <c r="F12" s="72" t="s">
        <v>686</v>
      </c>
      <c r="G12" s="71"/>
      <c r="I12" s="66"/>
    </row>
    <row r="13" spans="1:11" ht="13.5" customHeight="1">
      <c r="A13" s="163" t="s">
        <v>684</v>
      </c>
      <c r="B13" s="68" t="s">
        <v>74</v>
      </c>
      <c r="C13" s="69" t="s">
        <v>336</v>
      </c>
      <c r="D13" s="69" t="s">
        <v>126</v>
      </c>
      <c r="E13" s="76" t="s">
        <v>89</v>
      </c>
      <c r="F13" s="72" t="s">
        <v>150</v>
      </c>
      <c r="G13" s="71"/>
      <c r="I13" s="66"/>
      <c r="K13" s="44"/>
    </row>
    <row r="14" spans="1:11" ht="16.5">
      <c r="A14" s="163" t="s">
        <v>684</v>
      </c>
      <c r="B14" s="68" t="s">
        <v>75</v>
      </c>
      <c r="C14" s="69" t="s">
        <v>337</v>
      </c>
      <c r="D14" s="69" t="s">
        <v>128</v>
      </c>
      <c r="E14" s="76" t="s">
        <v>127</v>
      </c>
      <c r="F14" s="72" t="s">
        <v>963</v>
      </c>
      <c r="G14" s="71"/>
      <c r="I14" s="66"/>
    </row>
    <row r="15" spans="1:11" ht="16.5">
      <c r="A15" s="163" t="s">
        <v>684</v>
      </c>
      <c r="B15" s="68" t="s">
        <v>76</v>
      </c>
      <c r="C15" s="69" t="s">
        <v>338</v>
      </c>
      <c r="D15" s="69" t="s">
        <v>129</v>
      </c>
      <c r="E15" s="76" t="s">
        <v>90</v>
      </c>
      <c r="F15" s="72" t="s">
        <v>687</v>
      </c>
      <c r="G15" s="71"/>
      <c r="H15" s="48"/>
      <c r="I15" s="66"/>
    </row>
    <row r="16" spans="1:11" ht="16.5">
      <c r="A16" s="163" t="s">
        <v>684</v>
      </c>
      <c r="B16" s="68" t="s">
        <v>77</v>
      </c>
      <c r="C16" s="69" t="s">
        <v>339</v>
      </c>
      <c r="D16" s="69" t="s">
        <v>131</v>
      </c>
      <c r="E16" s="76" t="s">
        <v>130</v>
      </c>
      <c r="F16" s="72" t="s">
        <v>688</v>
      </c>
      <c r="G16" s="71"/>
      <c r="I16" s="66"/>
    </row>
    <row r="17" spans="1:9" ht="16.5">
      <c r="A17" s="163" t="s">
        <v>684</v>
      </c>
      <c r="B17" s="68" t="s">
        <v>78</v>
      </c>
      <c r="C17" s="69" t="s">
        <v>340</v>
      </c>
      <c r="D17" s="69" t="s">
        <v>133</v>
      </c>
      <c r="E17" s="76" t="s">
        <v>132</v>
      </c>
      <c r="F17" s="72" t="s">
        <v>689</v>
      </c>
      <c r="G17" s="71"/>
      <c r="I17" s="66"/>
    </row>
    <row r="18" spans="1:9" ht="16.5">
      <c r="A18" s="163" t="s">
        <v>684</v>
      </c>
      <c r="B18" s="68" t="s">
        <v>79</v>
      </c>
      <c r="C18" s="69" t="s">
        <v>341</v>
      </c>
      <c r="D18" s="69" t="s">
        <v>134</v>
      </c>
      <c r="E18" s="76" t="s">
        <v>91</v>
      </c>
      <c r="F18" s="70" t="s">
        <v>690</v>
      </c>
      <c r="G18" s="71"/>
      <c r="I18" s="66"/>
    </row>
    <row r="19" spans="1:9" ht="16.5">
      <c r="A19" s="163" t="s">
        <v>684</v>
      </c>
      <c r="B19" s="68" t="s">
        <v>80</v>
      </c>
      <c r="C19" s="69" t="s">
        <v>342</v>
      </c>
      <c r="D19" s="69" t="s">
        <v>135</v>
      </c>
      <c r="E19" s="76" t="s">
        <v>92</v>
      </c>
      <c r="F19" s="72" t="s">
        <v>154</v>
      </c>
      <c r="G19" s="71"/>
      <c r="I19" s="66"/>
    </row>
    <row r="20" spans="1:9" ht="16.5">
      <c r="A20" s="163" t="s">
        <v>684</v>
      </c>
      <c r="B20" s="68" t="s">
        <v>81</v>
      </c>
      <c r="C20" s="69" t="s">
        <v>343</v>
      </c>
      <c r="D20" s="69" t="s">
        <v>136</v>
      </c>
      <c r="E20" s="76" t="s">
        <v>93</v>
      </c>
      <c r="F20" s="72" t="s">
        <v>155</v>
      </c>
      <c r="G20" s="73"/>
      <c r="I20" s="66"/>
    </row>
    <row r="21" spans="1:9" ht="16.5">
      <c r="A21" s="163" t="s">
        <v>684</v>
      </c>
      <c r="B21" s="68" t="s">
        <v>82</v>
      </c>
      <c r="C21" s="69" t="s">
        <v>344</v>
      </c>
      <c r="D21" s="69" t="s">
        <v>124</v>
      </c>
      <c r="E21" s="76" t="s">
        <v>137</v>
      </c>
      <c r="F21" s="72" t="s">
        <v>964</v>
      </c>
      <c r="G21" s="71"/>
      <c r="I21" s="66"/>
    </row>
    <row r="22" spans="1:9" ht="16.5">
      <c r="A22" s="163" t="s">
        <v>684</v>
      </c>
      <c r="B22" s="68" t="s">
        <v>83</v>
      </c>
      <c r="C22" s="69" t="s">
        <v>345</v>
      </c>
      <c r="D22" s="69" t="s">
        <v>123</v>
      </c>
      <c r="E22" s="76" t="s">
        <v>94</v>
      </c>
      <c r="F22" s="72" t="s">
        <v>691</v>
      </c>
      <c r="G22" s="74"/>
      <c r="I22" s="66"/>
    </row>
    <row r="23" spans="1:9" ht="16.5">
      <c r="A23" s="163" t="s">
        <v>684</v>
      </c>
      <c r="B23" s="68" t="s">
        <v>84</v>
      </c>
      <c r="C23" s="69" t="s">
        <v>346</v>
      </c>
      <c r="D23" s="69" t="s">
        <v>122</v>
      </c>
      <c r="E23" s="76" t="s">
        <v>95</v>
      </c>
      <c r="F23" s="72" t="s">
        <v>965</v>
      </c>
      <c r="G23" s="74"/>
      <c r="I23" s="66"/>
    </row>
    <row r="24" spans="1:9" ht="16.5">
      <c r="A24" s="258" t="s">
        <v>685</v>
      </c>
      <c r="B24" s="68" t="s">
        <v>111</v>
      </c>
      <c r="C24" s="69" t="s">
        <v>347</v>
      </c>
      <c r="D24" s="69" t="s">
        <v>121</v>
      </c>
      <c r="E24" s="76" t="s">
        <v>96</v>
      </c>
      <c r="F24" s="72" t="s">
        <v>692</v>
      </c>
      <c r="G24" s="74"/>
      <c r="I24" s="66"/>
    </row>
    <row r="25" spans="1:9" ht="16.5">
      <c r="A25" s="258" t="s">
        <v>685</v>
      </c>
      <c r="B25" s="68" t="s">
        <v>112</v>
      </c>
      <c r="C25" s="69" t="s">
        <v>348</v>
      </c>
      <c r="D25" s="69" t="s">
        <v>120</v>
      </c>
      <c r="E25" s="76" t="s">
        <v>97</v>
      </c>
      <c r="F25" s="72" t="s">
        <v>156</v>
      </c>
      <c r="G25" s="74"/>
      <c r="I25" s="66"/>
    </row>
    <row r="26" spans="1:9" ht="16.5">
      <c r="A26" s="258" t="s">
        <v>685</v>
      </c>
      <c r="B26" s="68" t="s">
        <v>113</v>
      </c>
      <c r="C26" s="69" t="s">
        <v>349</v>
      </c>
      <c r="D26" s="69" t="s">
        <v>138</v>
      </c>
      <c r="E26" s="76" t="s">
        <v>98</v>
      </c>
      <c r="F26" s="72" t="s">
        <v>1174</v>
      </c>
      <c r="G26" s="74"/>
      <c r="I26" s="66"/>
    </row>
    <row r="27" spans="1:9" ht="16.5">
      <c r="A27" s="258" t="s">
        <v>685</v>
      </c>
      <c r="B27" s="68" t="s">
        <v>114</v>
      </c>
      <c r="C27" s="69" t="s">
        <v>350</v>
      </c>
      <c r="D27" s="69" t="s">
        <v>139</v>
      </c>
      <c r="E27" s="76" t="s">
        <v>99</v>
      </c>
      <c r="F27" s="72" t="s">
        <v>1175</v>
      </c>
      <c r="G27" s="74"/>
      <c r="I27" s="66"/>
    </row>
    <row r="28" spans="1:9" ht="16.5">
      <c r="A28" s="258" t="s">
        <v>685</v>
      </c>
      <c r="B28" s="68" t="s">
        <v>115</v>
      </c>
      <c r="C28" s="69" t="s">
        <v>351</v>
      </c>
      <c r="D28" s="69" t="s">
        <v>140</v>
      </c>
      <c r="E28" s="76" t="s">
        <v>100</v>
      </c>
      <c r="F28" s="72" t="s">
        <v>1176</v>
      </c>
      <c r="G28" s="74"/>
      <c r="I28" s="66"/>
    </row>
    <row r="29" spans="1:9" ht="16.5">
      <c r="A29" s="258" t="s">
        <v>685</v>
      </c>
      <c r="B29" s="68" t="s">
        <v>116</v>
      </c>
      <c r="C29" s="69" t="s">
        <v>352</v>
      </c>
      <c r="D29" s="69" t="s">
        <v>141</v>
      </c>
      <c r="E29" s="76" t="s">
        <v>101</v>
      </c>
      <c r="F29" s="72" t="s">
        <v>1177</v>
      </c>
      <c r="G29" s="74"/>
      <c r="I29" s="66"/>
    </row>
    <row r="30" spans="1:9" ht="16.5">
      <c r="A30" s="258" t="s">
        <v>685</v>
      </c>
      <c r="B30" s="68" t="s">
        <v>117</v>
      </c>
      <c r="C30" s="69" t="s">
        <v>353</v>
      </c>
      <c r="D30" s="69" t="s">
        <v>142</v>
      </c>
      <c r="E30" s="76" t="s">
        <v>102</v>
      </c>
      <c r="F30" s="72" t="s">
        <v>693</v>
      </c>
      <c r="G30" s="74"/>
      <c r="I30" s="66"/>
    </row>
    <row r="31" spans="1:9" ht="16.5">
      <c r="A31" s="258" t="s">
        <v>685</v>
      </c>
      <c r="B31" s="68" t="s">
        <v>118</v>
      </c>
      <c r="C31" s="69" t="s">
        <v>354</v>
      </c>
      <c r="D31" s="69" t="s">
        <v>143</v>
      </c>
      <c r="E31" s="76" t="s">
        <v>103</v>
      </c>
      <c r="F31" s="72" t="s">
        <v>694</v>
      </c>
      <c r="G31" s="74"/>
      <c r="I31" s="66"/>
    </row>
    <row r="32" spans="1:9" ht="16.5">
      <c r="A32" s="258" t="s">
        <v>685</v>
      </c>
      <c r="B32" s="68" t="s">
        <v>104</v>
      </c>
      <c r="C32" s="69" t="s">
        <v>355</v>
      </c>
      <c r="D32" s="69" t="s">
        <v>144</v>
      </c>
      <c r="E32" s="76" t="s">
        <v>105</v>
      </c>
      <c r="F32" s="72" t="s">
        <v>1178</v>
      </c>
      <c r="G32" s="74"/>
      <c r="I32" s="66"/>
    </row>
    <row r="33" spans="1:9" ht="16.5">
      <c r="A33" s="258" t="s">
        <v>685</v>
      </c>
      <c r="B33" s="68" t="s">
        <v>104</v>
      </c>
      <c r="C33" s="69" t="s">
        <v>356</v>
      </c>
      <c r="D33" s="69" t="s">
        <v>1183</v>
      </c>
      <c r="E33" s="76" t="s">
        <v>106</v>
      </c>
      <c r="F33" s="72" t="s">
        <v>1179</v>
      </c>
      <c r="G33" s="74"/>
      <c r="I33" s="66"/>
    </row>
    <row r="34" spans="1:9" ht="16.5">
      <c r="A34" s="258" t="s">
        <v>685</v>
      </c>
      <c r="B34" s="68" t="s">
        <v>107</v>
      </c>
      <c r="C34" s="69" t="s">
        <v>357</v>
      </c>
      <c r="D34" s="69" t="s">
        <v>1183</v>
      </c>
      <c r="E34" s="76" t="s">
        <v>108</v>
      </c>
      <c r="F34" s="72" t="s">
        <v>1180</v>
      </c>
      <c r="G34" s="74"/>
      <c r="I34" s="66"/>
    </row>
    <row r="35" spans="1:9" ht="16.5">
      <c r="A35" s="258" t="s">
        <v>685</v>
      </c>
      <c r="B35" s="68" t="s">
        <v>109</v>
      </c>
      <c r="C35" s="69" t="s">
        <v>358</v>
      </c>
      <c r="D35" s="69" t="s">
        <v>148</v>
      </c>
      <c r="E35" s="76" t="s">
        <v>110</v>
      </c>
      <c r="F35" s="72" t="s">
        <v>1181</v>
      </c>
      <c r="G35" s="74"/>
      <c r="I35" s="66"/>
    </row>
    <row r="36" spans="1:9" ht="16.5">
      <c r="A36" s="258" t="s">
        <v>685</v>
      </c>
      <c r="B36" s="75" t="s">
        <v>145</v>
      </c>
      <c r="C36" s="69" t="s">
        <v>359</v>
      </c>
      <c r="D36" s="69" t="s">
        <v>147</v>
      </c>
      <c r="E36" s="76" t="s">
        <v>146</v>
      </c>
      <c r="F36" s="72" t="s">
        <v>1182</v>
      </c>
      <c r="G36" s="74"/>
      <c r="I36" s="66"/>
    </row>
  </sheetData>
  <mergeCells count="10">
    <mergeCell ref="A1:B3"/>
    <mergeCell ref="G1:G2"/>
    <mergeCell ref="A5:B5"/>
    <mergeCell ref="C3:F3"/>
    <mergeCell ref="C1:F2"/>
    <mergeCell ref="A6:B6"/>
    <mergeCell ref="A7:B7"/>
    <mergeCell ref="C5:D5"/>
    <mergeCell ref="C6:D6"/>
    <mergeCell ref="C7:G7"/>
  </mergeCells>
  <phoneticPr fontId="1" type="noConversion"/>
  <hyperlinks>
    <hyperlink ref="G4" r:id="rId1" xr:uid="{00000000-0004-0000-0200-00000A000000}"/>
  </hyperlinks>
  <pageMargins left="0.70866141732283472" right="0.70866141732283472" top="0.74803149606299213" bottom="0.74803149606299213" header="0.31496062992125984" footer="0.31496062992125984"/>
  <pageSetup paperSize="9" scale="64" orientation="portrait" r:id="rId2"/>
  <headerFooter>
    <oddFooter xml:space="preserve">&amp;L&amp;8헬스커넥트 주식회사&amp;C&amp;8&amp;A-&amp;P/&amp;N&amp;R&amp;8(주)미르인컴&amp;11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6DE3-63F3-434F-8BCF-813E0BC49ADD}">
  <sheetPr>
    <tabColor rgb="FFFFC000"/>
  </sheetPr>
  <dimension ref="A1:K25"/>
  <sheetViews>
    <sheetView zoomScaleNormal="100" workbookViewId="0">
      <selection activeCell="K27" sqref="K27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목록!D33</f>
        <v>자기 정의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목록!E33</f>
        <v>订单状态回调接口（渠道提供给平台）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목록!F33</f>
        <v>주문상태 리턴 I/F (채널&gt;플랫폼)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자기 정의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110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19">
        <f>ROW()-17</f>
        <v>1</v>
      </c>
      <c r="C18" s="120" t="s">
        <v>164</v>
      </c>
      <c r="D18" s="43" t="s">
        <v>695</v>
      </c>
      <c r="E18" s="120" t="s">
        <v>157</v>
      </c>
      <c r="F18" s="120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19">
        <f t="shared" ref="B19:B22" si="0">ROW()-17</f>
        <v>2</v>
      </c>
      <c r="C19" s="120" t="s">
        <v>165</v>
      </c>
      <c r="D19" s="43" t="s">
        <v>696</v>
      </c>
      <c r="E19" s="120" t="s">
        <v>158</v>
      </c>
      <c r="F19" s="120"/>
      <c r="G19" s="121" t="s">
        <v>32</v>
      </c>
      <c r="H19" s="121" t="s">
        <v>161</v>
      </c>
      <c r="I19" s="121" t="s">
        <v>34</v>
      </c>
      <c r="J19" s="120"/>
      <c r="K19" s="123"/>
    </row>
    <row r="20" spans="1:11">
      <c r="A20" s="118" t="s">
        <v>40</v>
      </c>
      <c r="B20" s="119">
        <f t="shared" si="0"/>
        <v>3</v>
      </c>
      <c r="C20" s="120" t="s">
        <v>534</v>
      </c>
      <c r="D20" s="104" t="s">
        <v>760</v>
      </c>
      <c r="E20" s="120" t="s">
        <v>637</v>
      </c>
      <c r="F20" s="120"/>
      <c r="G20" s="121" t="s">
        <v>32</v>
      </c>
      <c r="H20" s="121" t="s">
        <v>160</v>
      </c>
      <c r="I20" s="121" t="s">
        <v>34</v>
      </c>
      <c r="J20" s="120"/>
      <c r="K20" s="123"/>
    </row>
    <row r="21" spans="1:11">
      <c r="A21" s="118" t="s">
        <v>40</v>
      </c>
      <c r="B21" s="119">
        <f t="shared" si="0"/>
        <v>4</v>
      </c>
      <c r="C21" s="120" t="s">
        <v>658</v>
      </c>
      <c r="D21" s="122" t="s">
        <v>759</v>
      </c>
      <c r="E21" s="120" t="s">
        <v>531</v>
      </c>
      <c r="F21" s="120"/>
      <c r="G21" s="121" t="s">
        <v>32</v>
      </c>
      <c r="H21" s="121" t="s">
        <v>161</v>
      </c>
      <c r="I21" s="121"/>
      <c r="J21" s="120"/>
      <c r="K21" s="123"/>
    </row>
    <row r="22" spans="1:11" ht="33">
      <c r="A22" s="118" t="s">
        <v>40</v>
      </c>
      <c r="B22" s="119">
        <f t="shared" si="0"/>
        <v>5</v>
      </c>
      <c r="C22" s="147" t="s">
        <v>659</v>
      </c>
      <c r="D22" s="104" t="s">
        <v>1141</v>
      </c>
      <c r="E22" s="120" t="s">
        <v>166</v>
      </c>
      <c r="F22" s="120"/>
      <c r="G22" s="121" t="s">
        <v>32</v>
      </c>
      <c r="H22" s="121" t="s">
        <v>161</v>
      </c>
      <c r="I22" s="121" t="s">
        <v>34</v>
      </c>
      <c r="J22" s="120" t="s">
        <v>660</v>
      </c>
      <c r="K22" s="168" t="s">
        <v>1172</v>
      </c>
    </row>
    <row r="23" spans="1:11">
      <c r="A23" s="433" t="s">
        <v>28</v>
      </c>
      <c r="B23" s="434"/>
      <c r="C23" s="434"/>
      <c r="D23" s="434"/>
      <c r="E23" s="434"/>
      <c r="F23" s="434"/>
      <c r="G23" s="434"/>
      <c r="H23" s="434"/>
      <c r="I23" s="434"/>
      <c r="J23" s="434"/>
      <c r="K23" s="435"/>
    </row>
    <row r="24" spans="1:11" ht="27">
      <c r="A24" s="118" t="s">
        <v>29</v>
      </c>
      <c r="B24" s="119">
        <v>1</v>
      </c>
      <c r="C24" s="147" t="s">
        <v>640</v>
      </c>
      <c r="D24" s="104" t="s">
        <v>712</v>
      </c>
      <c r="E24" s="120" t="s">
        <v>166</v>
      </c>
      <c r="F24" s="120"/>
      <c r="G24" s="119" t="s">
        <v>25</v>
      </c>
      <c r="H24" s="119" t="s">
        <v>26</v>
      </c>
      <c r="I24" s="119" t="s">
        <v>27</v>
      </c>
      <c r="J24" s="80" t="s">
        <v>439</v>
      </c>
      <c r="K24" s="174" t="s">
        <v>704</v>
      </c>
    </row>
    <row r="25" spans="1:11" ht="17.25" thickBot="1">
      <c r="A25" s="155" t="s">
        <v>29</v>
      </c>
      <c r="B25" s="160">
        <v>2</v>
      </c>
      <c r="C25" s="133" t="s">
        <v>168</v>
      </c>
      <c r="D25" s="103" t="s">
        <v>713</v>
      </c>
      <c r="E25" s="141" t="s">
        <v>167</v>
      </c>
      <c r="F25" s="141"/>
      <c r="G25" s="156" t="s">
        <v>25</v>
      </c>
      <c r="H25" s="156" t="s">
        <v>26</v>
      </c>
      <c r="I25" s="156" t="s">
        <v>27</v>
      </c>
      <c r="J25" s="157"/>
      <c r="K25" s="158"/>
    </row>
  </sheetData>
  <mergeCells count="27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3:K23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F0C9-E6F7-4F87-883C-1C4526CDC238}">
  <sheetPr>
    <tabColor rgb="FFFFC000"/>
  </sheetPr>
  <dimension ref="A1:K25"/>
  <sheetViews>
    <sheetView zoomScaleNormal="100" workbookViewId="0">
      <selection activeCell="K30" sqref="K30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목록!D34</f>
        <v>자기 정의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목록!E34</f>
        <v>停改诊通知接口（渠道提供给平台）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목록!F34</f>
        <v>휴진/진료변경 통보 I/F (채널&gt;플랫폼)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자기 정의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110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19">
        <f>ROW()-17</f>
        <v>1</v>
      </c>
      <c r="C18" s="120" t="s">
        <v>164</v>
      </c>
      <c r="D18" s="43" t="s">
        <v>695</v>
      </c>
      <c r="E18" s="120" t="s">
        <v>157</v>
      </c>
      <c r="F18" s="120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19">
        <f t="shared" ref="B19:B22" si="0">ROW()-17</f>
        <v>2</v>
      </c>
      <c r="C19" s="120" t="s">
        <v>165</v>
      </c>
      <c r="D19" s="43" t="s">
        <v>696</v>
      </c>
      <c r="E19" s="120" t="s">
        <v>158</v>
      </c>
      <c r="F19" s="120"/>
      <c r="G19" s="121" t="s">
        <v>32</v>
      </c>
      <c r="H19" s="121" t="s">
        <v>161</v>
      </c>
      <c r="I19" s="121" t="s">
        <v>34</v>
      </c>
      <c r="J19" s="120"/>
      <c r="K19" s="123"/>
    </row>
    <row r="20" spans="1:11">
      <c r="A20" s="118" t="s">
        <v>40</v>
      </c>
      <c r="B20" s="119">
        <f t="shared" si="0"/>
        <v>3</v>
      </c>
      <c r="C20" s="120" t="s">
        <v>534</v>
      </c>
      <c r="D20" s="80" t="s">
        <v>715</v>
      </c>
      <c r="E20" s="120" t="s">
        <v>529</v>
      </c>
      <c r="F20" s="120"/>
      <c r="G20" s="121" t="s">
        <v>32</v>
      </c>
      <c r="H20" s="121" t="s">
        <v>160</v>
      </c>
      <c r="I20" s="121" t="s">
        <v>34</v>
      </c>
      <c r="J20" s="120"/>
      <c r="K20" s="123"/>
    </row>
    <row r="21" spans="1:11" ht="49.5">
      <c r="A21" s="118" t="s">
        <v>40</v>
      </c>
      <c r="B21" s="119">
        <f t="shared" si="0"/>
        <v>4</v>
      </c>
      <c r="C21" s="131" t="s">
        <v>664</v>
      </c>
      <c r="D21" s="104" t="s">
        <v>716</v>
      </c>
      <c r="E21" s="120" t="s">
        <v>661</v>
      </c>
      <c r="F21" s="120"/>
      <c r="G21" s="121" t="s">
        <v>32</v>
      </c>
      <c r="H21" s="121" t="s">
        <v>160</v>
      </c>
      <c r="I21" s="121" t="s">
        <v>34</v>
      </c>
      <c r="J21" s="120" t="s">
        <v>665</v>
      </c>
      <c r="K21" s="168" t="s">
        <v>757</v>
      </c>
    </row>
    <row r="22" spans="1:11">
      <c r="A22" s="118" t="s">
        <v>40</v>
      </c>
      <c r="B22" s="119">
        <f t="shared" si="0"/>
        <v>5</v>
      </c>
      <c r="C22" s="147" t="s">
        <v>666</v>
      </c>
      <c r="D22" s="104" t="s">
        <v>717</v>
      </c>
      <c r="E22" s="120" t="s">
        <v>662</v>
      </c>
      <c r="F22" s="120"/>
      <c r="G22" s="121" t="s">
        <v>32</v>
      </c>
      <c r="H22" s="121" t="s">
        <v>663</v>
      </c>
      <c r="I22" s="121"/>
      <c r="J22" s="120" t="s">
        <v>667</v>
      </c>
      <c r="K22" s="168" t="s">
        <v>1173</v>
      </c>
    </row>
    <row r="23" spans="1:11">
      <c r="A23" s="433" t="s">
        <v>28</v>
      </c>
      <c r="B23" s="434"/>
      <c r="C23" s="434"/>
      <c r="D23" s="434"/>
      <c r="E23" s="434"/>
      <c r="F23" s="434"/>
      <c r="G23" s="434"/>
      <c r="H23" s="434"/>
      <c r="I23" s="434"/>
      <c r="J23" s="434"/>
      <c r="K23" s="435"/>
    </row>
    <row r="24" spans="1:11" ht="27">
      <c r="A24" s="118" t="s">
        <v>29</v>
      </c>
      <c r="B24" s="119">
        <v>1</v>
      </c>
      <c r="C24" s="147" t="s">
        <v>640</v>
      </c>
      <c r="D24" s="104" t="s">
        <v>712</v>
      </c>
      <c r="E24" s="120" t="s">
        <v>166</v>
      </c>
      <c r="F24" s="120"/>
      <c r="G24" s="119" t="s">
        <v>25</v>
      </c>
      <c r="H24" s="119" t="s">
        <v>26</v>
      </c>
      <c r="I24" s="119" t="s">
        <v>27</v>
      </c>
      <c r="J24" s="80" t="s">
        <v>439</v>
      </c>
      <c r="K24" s="174" t="s">
        <v>704</v>
      </c>
    </row>
    <row r="25" spans="1:11" ht="17.25" thickBot="1">
      <c r="A25" s="155" t="s">
        <v>29</v>
      </c>
      <c r="B25" s="160">
        <v>2</v>
      </c>
      <c r="C25" s="133" t="s">
        <v>168</v>
      </c>
      <c r="D25" s="103" t="s">
        <v>713</v>
      </c>
      <c r="E25" s="141" t="s">
        <v>167</v>
      </c>
      <c r="F25" s="141"/>
      <c r="G25" s="156" t="s">
        <v>25</v>
      </c>
      <c r="H25" s="156" t="s">
        <v>26</v>
      </c>
      <c r="I25" s="156" t="s">
        <v>27</v>
      </c>
      <c r="J25" s="157"/>
      <c r="K25" s="158"/>
    </row>
  </sheetData>
  <mergeCells count="27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3:K23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312B-0DCC-4E95-B96A-96E024EB06A0}">
  <sheetPr>
    <tabColor rgb="FFFFC000"/>
  </sheetPr>
  <dimension ref="A1:K30"/>
  <sheetViews>
    <sheetView zoomScaleNormal="100" workbookViewId="0">
      <selection activeCell="J35" sqref="J35"/>
    </sheetView>
  </sheetViews>
  <sheetFormatPr defaultColWidth="8.875" defaultRowHeight="16.5"/>
  <cols>
    <col min="1" max="2" width="8.875" style="47"/>
    <col min="3" max="3" width="29" style="47" bestFit="1" customWidth="1"/>
    <col min="4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목록!D35</f>
        <v>getNotice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목록!E35</f>
        <v>获取医院科室公告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2" t="str">
        <f>목록!F35</f>
        <v>병원 진료과 공지사항</v>
      </c>
      <c r="D7" s="413"/>
      <c r="E7" s="413"/>
      <c r="F7" s="413"/>
      <c r="G7" s="413"/>
      <c r="H7" s="413"/>
      <c r="I7" s="413"/>
      <c r="J7" s="413"/>
      <c r="K7" s="414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getNotice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110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19">
        <f>ROW()-17</f>
        <v>1</v>
      </c>
      <c r="C18" s="120" t="s">
        <v>164</v>
      </c>
      <c r="D18" s="43" t="s">
        <v>695</v>
      </c>
      <c r="E18" s="120" t="s">
        <v>157</v>
      </c>
      <c r="F18" s="120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19">
        <f t="shared" ref="B19:B21" si="0">ROW()-17</f>
        <v>2</v>
      </c>
      <c r="C19" s="120" t="s">
        <v>165</v>
      </c>
      <c r="D19" s="43" t="s">
        <v>696</v>
      </c>
      <c r="E19" s="120" t="s">
        <v>158</v>
      </c>
      <c r="F19" s="120"/>
      <c r="G19" s="121" t="s">
        <v>32</v>
      </c>
      <c r="H19" s="121" t="s">
        <v>161</v>
      </c>
      <c r="I19" s="121" t="s">
        <v>34</v>
      </c>
      <c r="J19" s="120"/>
      <c r="K19" s="123"/>
    </row>
    <row r="20" spans="1:11">
      <c r="A20" s="118" t="s">
        <v>40</v>
      </c>
      <c r="B20" s="119">
        <f t="shared" si="0"/>
        <v>3</v>
      </c>
      <c r="C20" s="120" t="s">
        <v>236</v>
      </c>
      <c r="D20" s="104" t="s">
        <v>708</v>
      </c>
      <c r="E20" s="120" t="s">
        <v>235</v>
      </c>
      <c r="F20" s="120"/>
      <c r="G20" s="121" t="s">
        <v>32</v>
      </c>
      <c r="H20" s="121" t="s">
        <v>160</v>
      </c>
      <c r="I20" s="121" t="s">
        <v>34</v>
      </c>
      <c r="J20" s="120"/>
      <c r="K20" s="123"/>
    </row>
    <row r="21" spans="1:11">
      <c r="A21" s="118" t="s">
        <v>40</v>
      </c>
      <c r="B21" s="119">
        <f t="shared" si="0"/>
        <v>4</v>
      </c>
      <c r="C21" s="131" t="s">
        <v>363</v>
      </c>
      <c r="D21" s="131" t="s">
        <v>731</v>
      </c>
      <c r="E21" s="120" t="s">
        <v>324</v>
      </c>
      <c r="F21" s="120"/>
      <c r="G21" s="121" t="s">
        <v>32</v>
      </c>
      <c r="H21" s="121" t="s">
        <v>160</v>
      </c>
      <c r="I21" s="121"/>
      <c r="J21" s="120"/>
      <c r="K21" s="123"/>
    </row>
    <row r="22" spans="1:11">
      <c r="A22" s="433" t="s">
        <v>28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5"/>
    </row>
    <row r="23" spans="1:11" ht="27">
      <c r="A23" s="118" t="s">
        <v>29</v>
      </c>
      <c r="B23" s="119">
        <v>1</v>
      </c>
      <c r="C23" s="147" t="s">
        <v>640</v>
      </c>
      <c r="D23" s="104" t="s">
        <v>712</v>
      </c>
      <c r="E23" s="120" t="s">
        <v>166</v>
      </c>
      <c r="F23" s="120"/>
      <c r="G23" s="119" t="s">
        <v>25</v>
      </c>
      <c r="H23" s="119" t="s">
        <v>26</v>
      </c>
      <c r="I23" s="119" t="s">
        <v>27</v>
      </c>
      <c r="J23" s="80" t="s">
        <v>439</v>
      </c>
      <c r="K23" s="174" t="s">
        <v>704</v>
      </c>
    </row>
    <row r="24" spans="1:11">
      <c r="A24" s="152" t="s">
        <v>29</v>
      </c>
      <c r="B24" s="119">
        <v>2</v>
      </c>
      <c r="C24" s="132" t="s">
        <v>168</v>
      </c>
      <c r="D24" s="104" t="s">
        <v>713</v>
      </c>
      <c r="E24" s="120" t="s">
        <v>167</v>
      </c>
      <c r="F24" s="120"/>
      <c r="G24" s="159" t="s">
        <v>25</v>
      </c>
      <c r="H24" s="159" t="s">
        <v>26</v>
      </c>
      <c r="I24" s="159" t="s">
        <v>27</v>
      </c>
      <c r="J24" s="153"/>
      <c r="K24" s="154"/>
    </row>
    <row r="25" spans="1:11">
      <c r="A25" s="152" t="s">
        <v>29</v>
      </c>
      <c r="B25" s="119">
        <v>3</v>
      </c>
      <c r="C25" s="132" t="s">
        <v>670</v>
      </c>
      <c r="D25" s="132" t="s">
        <v>739</v>
      </c>
      <c r="E25" s="120" t="s">
        <v>668</v>
      </c>
      <c r="F25" s="120"/>
      <c r="G25" s="159" t="s">
        <v>25</v>
      </c>
      <c r="H25" s="159" t="s">
        <v>26</v>
      </c>
      <c r="I25" s="159" t="s">
        <v>27</v>
      </c>
      <c r="J25" s="153"/>
      <c r="K25" s="154"/>
    </row>
    <row r="26" spans="1:11">
      <c r="A26" s="152" t="s">
        <v>29</v>
      </c>
      <c r="B26" s="119">
        <v>4</v>
      </c>
      <c r="C26" s="132" t="s">
        <v>671</v>
      </c>
      <c r="D26" s="132" t="s">
        <v>740</v>
      </c>
      <c r="E26" s="120" t="s">
        <v>224</v>
      </c>
      <c r="F26" s="120"/>
      <c r="G26" s="159" t="s">
        <v>25</v>
      </c>
      <c r="H26" s="159" t="s">
        <v>26</v>
      </c>
      <c r="I26" s="159" t="s">
        <v>27</v>
      </c>
      <c r="J26" s="153"/>
      <c r="K26" s="154"/>
    </row>
    <row r="27" spans="1:11">
      <c r="A27" s="152" t="s">
        <v>29</v>
      </c>
      <c r="B27" s="119">
        <v>5</v>
      </c>
      <c r="C27" s="132" t="s">
        <v>672</v>
      </c>
      <c r="D27" s="132" t="s">
        <v>741</v>
      </c>
      <c r="E27" s="120" t="s">
        <v>669</v>
      </c>
      <c r="F27" s="120"/>
      <c r="G27" s="159" t="s">
        <v>25</v>
      </c>
      <c r="H27" s="159" t="s">
        <v>26</v>
      </c>
      <c r="I27" s="159" t="s">
        <v>27</v>
      </c>
      <c r="J27" s="153"/>
      <c r="K27" s="154"/>
    </row>
    <row r="28" spans="1:11" ht="17.25" thickBot="1">
      <c r="A28" s="155" t="s">
        <v>29</v>
      </c>
      <c r="B28" s="146">
        <v>6</v>
      </c>
      <c r="C28" s="133" t="s">
        <v>673</v>
      </c>
      <c r="D28" s="133" t="s">
        <v>742</v>
      </c>
      <c r="E28" s="141" t="s">
        <v>470</v>
      </c>
      <c r="F28" s="141"/>
      <c r="G28" s="156" t="s">
        <v>25</v>
      </c>
      <c r="H28" s="156" t="s">
        <v>26</v>
      </c>
      <c r="I28" s="156" t="s">
        <v>27</v>
      </c>
      <c r="J28" s="157"/>
      <c r="K28" s="158"/>
    </row>
    <row r="29" spans="1:11">
      <c r="A29" s="161"/>
      <c r="B29" s="148"/>
      <c r="C29" s="149"/>
      <c r="D29" s="162"/>
      <c r="E29" s="150"/>
      <c r="F29" s="150"/>
      <c r="G29" s="161"/>
      <c r="H29" s="161"/>
      <c r="I29" s="161"/>
      <c r="J29" s="162"/>
      <c r="K29" s="162"/>
    </row>
    <row r="30" spans="1:11">
      <c r="A30" s="161"/>
      <c r="B30" s="148"/>
      <c r="C30" s="149"/>
      <c r="D30" s="162"/>
      <c r="E30" s="150"/>
      <c r="F30" s="150"/>
      <c r="G30" s="161"/>
      <c r="H30" s="161"/>
      <c r="I30" s="161"/>
      <c r="J30" s="162"/>
      <c r="K30" s="162"/>
    </row>
  </sheetData>
  <mergeCells count="27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2:K22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0179-E4D3-4016-AF5E-F59292FFCCF8}">
  <sheetPr>
    <tabColor rgb="FFFFC000"/>
  </sheetPr>
  <dimension ref="A1:K26"/>
  <sheetViews>
    <sheetView zoomScaleNormal="100" workbookViewId="0">
      <selection activeCell="J28" sqref="J28"/>
    </sheetView>
  </sheetViews>
  <sheetFormatPr defaultColWidth="8.875" defaultRowHeight="16.5"/>
  <cols>
    <col min="1" max="2" width="8.875" style="194"/>
    <col min="3" max="3" width="29" style="194" bestFit="1" customWidth="1"/>
    <col min="4" max="4" width="21.625" style="194" customWidth="1"/>
    <col min="5" max="6" width="19.5" style="194" customWidth="1"/>
    <col min="7" max="7" width="8.875" style="194"/>
    <col min="8" max="8" width="9.625" style="194" customWidth="1"/>
    <col min="9" max="9" width="8.875" style="194"/>
    <col min="10" max="11" width="34.375" style="194" customWidth="1"/>
    <col min="12" max="16384" width="8.875" style="194"/>
  </cols>
  <sheetData>
    <row r="1" spans="1:11" s="188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88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88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88" customFormat="1" ht="17.100000000000001" customHeight="1" thickBot="1">
      <c r="A4" s="189"/>
      <c r="B4" s="190"/>
      <c r="C4" s="191"/>
      <c r="D4" s="191"/>
      <c r="E4" s="192"/>
      <c r="F4" s="192"/>
      <c r="G4" s="189"/>
      <c r="H4" s="190"/>
      <c r="I4" s="189"/>
      <c r="J4" s="193"/>
      <c r="K4" s="193"/>
    </row>
    <row r="5" spans="1:11">
      <c r="A5" s="464" t="str">
        <f>'EIF-DM-160-0001'!A5:B5</f>
        <v>시스템 ID</v>
      </c>
      <c r="B5" s="465"/>
      <c r="C5" s="466" t="str">
        <f>목록!D36</f>
        <v>getYuyueNotice</v>
      </c>
      <c r="D5" s="467"/>
      <c r="E5" s="467"/>
      <c r="F5" s="467"/>
      <c r="G5" s="467"/>
      <c r="H5" s="467"/>
      <c r="I5" s="467"/>
      <c r="J5" s="467"/>
      <c r="K5" s="468"/>
    </row>
    <row r="6" spans="1:11">
      <c r="A6" s="444" t="str">
        <f>'EIF-DM-160-0001'!A6:B6</f>
        <v>인터페이스 명(중국어)</v>
      </c>
      <c r="B6" s="445"/>
      <c r="C6" s="459" t="str">
        <f>목록!E36</f>
        <v>获取预约就诊须知</v>
      </c>
      <c r="D6" s="459"/>
      <c r="E6" s="459"/>
      <c r="F6" s="459"/>
      <c r="G6" s="459"/>
      <c r="H6" s="459"/>
      <c r="I6" s="459"/>
      <c r="J6" s="460"/>
      <c r="K6" s="461"/>
    </row>
    <row r="7" spans="1:11">
      <c r="A7" s="444" t="str">
        <f>'EIF-DM-160-0001'!A7:B7</f>
        <v>인터페이스 명(한글)</v>
      </c>
      <c r="B7" s="445"/>
      <c r="C7" s="460" t="str">
        <f>목록!F36</f>
        <v>예약/진료 공지사항</v>
      </c>
      <c r="D7" s="462"/>
      <c r="E7" s="462"/>
      <c r="F7" s="462"/>
      <c r="G7" s="462"/>
      <c r="H7" s="462"/>
      <c r="I7" s="462"/>
      <c r="J7" s="462"/>
      <c r="K7" s="463"/>
    </row>
    <row r="8" spans="1:11">
      <c r="A8" s="444" t="str">
        <f>'EIF-DM-160-0001'!A8:B8</f>
        <v>설명 (중국어 )</v>
      </c>
      <c r="B8" s="445"/>
      <c r="C8" s="459" t="str">
        <f>'EIF-DM-160-0001'!C8:K8</f>
        <v>该接口用于就医通所有预约渠道，所有参数均以post方式请求</v>
      </c>
      <c r="D8" s="459"/>
      <c r="E8" s="459"/>
      <c r="F8" s="459"/>
      <c r="G8" s="459"/>
      <c r="H8" s="459"/>
      <c r="I8" s="459"/>
      <c r="J8" s="460"/>
      <c r="K8" s="461"/>
    </row>
    <row r="9" spans="1:11">
      <c r="A9" s="444" t="str">
        <f>'EIF-DM-160-0001'!A9:B9</f>
        <v>설명 (한글)</v>
      </c>
      <c r="B9" s="445"/>
      <c r="C9" s="446" t="str">
        <f>'EIF-DM-160-0001'!C9:K9</f>
        <v>본 인터페이스는 160에서 사용되는 진료카드(就医通）과 예약 API 전문에 사용되며, 모든 파라미터는 POST 방식으로 이루어 진다</v>
      </c>
      <c r="D9" s="446"/>
      <c r="E9" s="447"/>
      <c r="F9" s="447"/>
      <c r="G9" s="447"/>
      <c r="H9" s="447"/>
      <c r="I9" s="447"/>
      <c r="J9" s="448"/>
      <c r="K9" s="449"/>
    </row>
    <row r="10" spans="1:11">
      <c r="A10" s="444" t="str">
        <f>'EIF-DM-160-0001'!A10:B10</f>
        <v>연동 서버 URL</v>
      </c>
      <c r="B10" s="445"/>
      <c r="C10" s="450" t="str">
        <f>C5</f>
        <v>getYuyueNotice</v>
      </c>
      <c r="D10" s="450"/>
      <c r="E10" s="451"/>
      <c r="F10" s="451"/>
      <c r="G10" s="451"/>
      <c r="H10" s="451"/>
      <c r="I10" s="451"/>
      <c r="J10" s="452"/>
      <c r="K10" s="453"/>
    </row>
    <row r="11" spans="1:11" ht="17.25" thickBot="1">
      <c r="A11" s="454" t="str">
        <f>'EIF-DM-160-0001'!A11:B11</f>
        <v>오류시 처리방식</v>
      </c>
      <c r="B11" s="455"/>
      <c r="C11" s="456"/>
      <c r="D11" s="456"/>
      <c r="E11" s="456"/>
      <c r="F11" s="456"/>
      <c r="G11" s="456"/>
      <c r="H11" s="456"/>
      <c r="I11" s="456"/>
      <c r="J11" s="457"/>
      <c r="K11" s="458"/>
    </row>
    <row r="12" spans="1:11">
      <c r="A12" s="195"/>
      <c r="B12" s="195"/>
      <c r="C12" s="196"/>
      <c r="D12" s="196"/>
      <c r="E12" s="196"/>
      <c r="F12" s="196"/>
      <c r="G12" s="196"/>
      <c r="H12" s="196"/>
      <c r="I12" s="196"/>
      <c r="J12" s="196"/>
      <c r="K12" s="196"/>
    </row>
    <row r="13" spans="1:11">
      <c r="A13" s="197" t="s">
        <v>13</v>
      </c>
      <c r="B13" s="198"/>
      <c r="C13" s="198"/>
      <c r="D13" s="198"/>
      <c r="E13" s="198"/>
      <c r="F13" s="198"/>
      <c r="G13" s="198"/>
      <c r="H13" s="199"/>
      <c r="I13" s="198"/>
      <c r="J13" s="200"/>
      <c r="K13" s="200"/>
    </row>
    <row r="14" spans="1:11" ht="17.25" thickBot="1">
      <c r="A14" s="201"/>
      <c r="B14" s="198"/>
      <c r="C14" s="198"/>
      <c r="D14" s="198"/>
      <c r="E14" s="198"/>
      <c r="F14" s="198"/>
      <c r="G14" s="198"/>
      <c r="H14" s="199"/>
      <c r="I14" s="198"/>
      <c r="J14" s="200"/>
      <c r="K14" s="200"/>
    </row>
    <row r="15" spans="1:11">
      <c r="A15" s="438" t="str">
        <f>'EIF-DM-160-0001'!A15:A16</f>
        <v>구분</v>
      </c>
      <c r="B15" s="440" t="str">
        <f>'EIF-DM-160-0001'!B15:B16</f>
        <v>Seq</v>
      </c>
      <c r="C15" s="423" t="str">
        <f>'EIF-DM-160-0001'!C15:F15</f>
        <v>파라미터명</v>
      </c>
      <c r="D15" s="424"/>
      <c r="E15" s="424"/>
      <c r="F15" s="425"/>
      <c r="G15" s="442" t="str">
        <f>'EIF-DM-160-0001'!G15:H15</f>
        <v>Data Type</v>
      </c>
      <c r="H15" s="442"/>
      <c r="I15" s="442" t="str">
        <f>'EIF-DM-160-0001'!I15:I16</f>
        <v>필수 여부</v>
      </c>
      <c r="J15" s="442" t="str">
        <f>'EIF-DM-160-0001'!J15:J16</f>
        <v>파라미터 설명</v>
      </c>
      <c r="K15" s="431" t="str">
        <f>'EIF-DM-160-0001'!K15:K16</f>
        <v>파라미터 설명</v>
      </c>
    </row>
    <row r="16" spans="1:11" ht="27">
      <c r="A16" s="439"/>
      <c r="B16" s="441"/>
      <c r="C16" s="202" t="str">
        <f>'EIF-DM-160-0001'!C16</f>
        <v>中文</v>
      </c>
      <c r="D16" s="202" t="str">
        <f>'EIF-DM-160-0001'!D16</f>
        <v>한글</v>
      </c>
      <c r="E16" s="202" t="str">
        <f>'EIF-DM-160-0001'!E16</f>
        <v>영문</v>
      </c>
      <c r="F16" s="202" t="str">
        <f>'EIF-DM-160-0001'!F16</f>
        <v>영문 (서브)</v>
      </c>
      <c r="G16" s="203" t="str">
        <f>'EIF-DM-160-0001'!G16</f>
        <v>반복여부
(배열여부)</v>
      </c>
      <c r="H16" s="204" t="str">
        <f>'EIF-DM-160-0001'!H16</f>
        <v>데이터 형식</v>
      </c>
      <c r="I16" s="443"/>
      <c r="J16" s="443"/>
      <c r="K16" s="432"/>
    </row>
    <row r="17" spans="1:11">
      <c r="A17" s="433" t="s">
        <v>23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5"/>
    </row>
    <row r="18" spans="1:11">
      <c r="A18" s="118" t="s">
        <v>40</v>
      </c>
      <c r="B18" s="170">
        <f>ROW()-17</f>
        <v>1</v>
      </c>
      <c r="C18" s="172" t="s">
        <v>164</v>
      </c>
      <c r="D18" s="206" t="s">
        <v>695</v>
      </c>
      <c r="E18" s="172" t="s">
        <v>157</v>
      </c>
      <c r="F18" s="172"/>
      <c r="G18" s="121" t="s">
        <v>32</v>
      </c>
      <c r="H18" s="121" t="s">
        <v>160</v>
      </c>
      <c r="I18" s="121" t="s">
        <v>34</v>
      </c>
      <c r="J18" s="122"/>
      <c r="K18" s="123"/>
    </row>
    <row r="19" spans="1:11">
      <c r="A19" s="118" t="s">
        <v>40</v>
      </c>
      <c r="B19" s="170">
        <f t="shared" ref="B19:B20" si="0">ROW()-17</f>
        <v>2</v>
      </c>
      <c r="C19" s="172" t="s">
        <v>165</v>
      </c>
      <c r="D19" s="206" t="s">
        <v>696</v>
      </c>
      <c r="E19" s="172" t="s">
        <v>158</v>
      </c>
      <c r="F19" s="172"/>
      <c r="G19" s="121" t="s">
        <v>32</v>
      </c>
      <c r="H19" s="121" t="s">
        <v>161</v>
      </c>
      <c r="I19" s="121" t="s">
        <v>34</v>
      </c>
      <c r="J19" s="172"/>
      <c r="K19" s="123"/>
    </row>
    <row r="20" spans="1:11">
      <c r="A20" s="118" t="s">
        <v>40</v>
      </c>
      <c r="B20" s="170">
        <f t="shared" si="0"/>
        <v>3</v>
      </c>
      <c r="C20" s="172" t="s">
        <v>236</v>
      </c>
      <c r="D20" s="122" t="s">
        <v>708</v>
      </c>
      <c r="E20" s="172" t="s">
        <v>235</v>
      </c>
      <c r="F20" s="172"/>
      <c r="G20" s="121" t="s">
        <v>32</v>
      </c>
      <c r="H20" s="121" t="s">
        <v>160</v>
      </c>
      <c r="I20" s="121" t="s">
        <v>34</v>
      </c>
      <c r="J20" s="172"/>
      <c r="K20" s="123"/>
    </row>
    <row r="21" spans="1:11">
      <c r="A21" s="433" t="s">
        <v>28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5"/>
    </row>
    <row r="22" spans="1:11" ht="27">
      <c r="A22" s="118" t="s">
        <v>29</v>
      </c>
      <c r="B22" s="170">
        <v>1</v>
      </c>
      <c r="C22" s="122" t="s">
        <v>753</v>
      </c>
      <c r="D22" s="122" t="s">
        <v>712</v>
      </c>
      <c r="E22" s="172" t="s">
        <v>166</v>
      </c>
      <c r="F22" s="172"/>
      <c r="G22" s="170" t="s">
        <v>25</v>
      </c>
      <c r="H22" s="170" t="s">
        <v>26</v>
      </c>
      <c r="I22" s="170" t="s">
        <v>27</v>
      </c>
      <c r="J22" s="122" t="s">
        <v>592</v>
      </c>
      <c r="K22" s="207" t="s">
        <v>754</v>
      </c>
    </row>
    <row r="23" spans="1:11">
      <c r="A23" s="129" t="s">
        <v>29</v>
      </c>
      <c r="B23" s="170">
        <v>2</v>
      </c>
      <c r="C23" s="172" t="s">
        <v>755</v>
      </c>
      <c r="D23" s="122" t="s">
        <v>713</v>
      </c>
      <c r="E23" s="172" t="s">
        <v>167</v>
      </c>
      <c r="F23" s="172"/>
      <c r="G23" s="208" t="s">
        <v>25</v>
      </c>
      <c r="H23" s="208" t="s">
        <v>26</v>
      </c>
      <c r="I23" s="208" t="s">
        <v>27</v>
      </c>
      <c r="J23" s="134"/>
      <c r="K23" s="176"/>
    </row>
    <row r="24" spans="1:11" ht="17.25" thickBot="1">
      <c r="A24" s="130" t="s">
        <v>29</v>
      </c>
      <c r="B24" s="171">
        <v>3</v>
      </c>
      <c r="C24" s="209" t="s">
        <v>756</v>
      </c>
      <c r="D24" s="209" t="s">
        <v>743</v>
      </c>
      <c r="E24" s="209" t="s">
        <v>676</v>
      </c>
      <c r="F24" s="209"/>
      <c r="G24" s="210" t="s">
        <v>25</v>
      </c>
      <c r="H24" s="210" t="s">
        <v>26</v>
      </c>
      <c r="I24" s="210" t="s">
        <v>27</v>
      </c>
      <c r="J24" s="211"/>
      <c r="K24" s="212"/>
    </row>
    <row r="25" spans="1:11">
      <c r="A25" s="213"/>
      <c r="B25" s="148"/>
      <c r="C25" s="150"/>
      <c r="D25" s="214"/>
      <c r="E25" s="150"/>
      <c r="F25" s="150"/>
      <c r="G25" s="213"/>
      <c r="H25" s="213"/>
      <c r="I25" s="213"/>
      <c r="J25" s="214"/>
      <c r="K25" s="214"/>
    </row>
    <row r="26" spans="1:11">
      <c r="A26" s="213"/>
      <c r="B26" s="148"/>
      <c r="C26" s="150"/>
      <c r="D26" s="214"/>
      <c r="E26" s="150"/>
      <c r="F26" s="150"/>
      <c r="G26" s="213"/>
      <c r="H26" s="213"/>
      <c r="I26" s="213"/>
      <c r="J26" s="214"/>
      <c r="K26" s="214"/>
    </row>
  </sheetData>
  <mergeCells count="27">
    <mergeCell ref="A1:B3"/>
    <mergeCell ref="C1:J2"/>
    <mergeCell ref="K1:K2"/>
    <mergeCell ref="C3:J3"/>
    <mergeCell ref="A5:B5"/>
    <mergeCell ref="C5:K5"/>
    <mergeCell ref="A6:B6"/>
    <mergeCell ref="C6:K6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  <mergeCell ref="K15:K16"/>
    <mergeCell ref="A17:K17"/>
    <mergeCell ref="A21:K21"/>
    <mergeCell ref="C15:F15"/>
    <mergeCell ref="A15:A16"/>
    <mergeCell ref="B15:B16"/>
    <mergeCell ref="G15:H15"/>
    <mergeCell ref="I15:I16"/>
    <mergeCell ref="J15:J16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6981-FA85-4675-8D15-0018A2A31A0F}">
  <dimension ref="A1:I26"/>
  <sheetViews>
    <sheetView workbookViewId="0">
      <selection activeCell="F9" sqref="F9"/>
    </sheetView>
  </sheetViews>
  <sheetFormatPr defaultColWidth="8.875" defaultRowHeight="21" customHeight="1"/>
  <cols>
    <col min="1" max="1" width="8.875" style="279"/>
    <col min="2" max="5" width="39.125" style="279" customWidth="1"/>
    <col min="6" max="6" width="8.875" style="279"/>
    <col min="7" max="7" width="9.625" style="279" customWidth="1"/>
    <col min="8" max="8" width="8.875" style="279"/>
    <col min="9" max="9" width="34.375" style="279" customWidth="1"/>
    <col min="10" max="16384" width="8.875" style="279"/>
  </cols>
  <sheetData>
    <row r="1" spans="1:9" s="277" customFormat="1" ht="21" customHeight="1">
      <c r="B1" s="15"/>
      <c r="C1" s="278"/>
      <c r="D1" s="278"/>
      <c r="E1" s="278"/>
      <c r="G1" s="15"/>
      <c r="I1" s="15"/>
    </row>
    <row r="2" spans="1:9" s="277" customFormat="1" ht="21" customHeight="1">
      <c r="A2" s="295" t="s">
        <v>1288</v>
      </c>
      <c r="B2" s="15"/>
      <c r="C2" s="278"/>
      <c r="D2" s="278"/>
      <c r="E2" s="278"/>
      <c r="G2" s="15"/>
      <c r="I2" s="15"/>
    </row>
    <row r="3" spans="1:9" s="277" customFormat="1" ht="21" customHeight="1">
      <c r="A3" s="266" t="s">
        <v>1289</v>
      </c>
      <c r="B3" s="15"/>
      <c r="C3" s="278"/>
      <c r="D3" s="278"/>
      <c r="E3" s="278"/>
      <c r="G3" s="15"/>
      <c r="I3" s="15"/>
    </row>
    <row r="4" spans="1:9" s="277" customFormat="1" ht="21" customHeight="1" thickBot="1">
      <c r="B4" s="15"/>
      <c r="C4" s="278"/>
      <c r="D4" s="278"/>
      <c r="E4" s="278"/>
      <c r="G4" s="15"/>
      <c r="I4" s="15"/>
    </row>
    <row r="5" spans="1:9" ht="21" customHeight="1">
      <c r="A5" s="288" t="s">
        <v>1246</v>
      </c>
      <c r="B5" s="280" t="s">
        <v>1201</v>
      </c>
      <c r="C5" s="281" t="s">
        <v>1244</v>
      </c>
      <c r="D5" s="280" t="s">
        <v>1202</v>
      </c>
      <c r="E5" s="282" t="s">
        <v>1243</v>
      </c>
    </row>
    <row r="6" spans="1:9" ht="28.5">
      <c r="A6" s="283">
        <v>-2</v>
      </c>
      <c r="B6" s="284" t="s">
        <v>1203</v>
      </c>
      <c r="C6" s="289" t="s">
        <v>1247</v>
      </c>
      <c r="D6" s="284" t="s">
        <v>1204</v>
      </c>
      <c r="E6" s="292" t="s">
        <v>1287</v>
      </c>
    </row>
    <row r="7" spans="1:9" ht="16.5">
      <c r="A7" s="283">
        <v>-3</v>
      </c>
      <c r="B7" s="284" t="s">
        <v>1205</v>
      </c>
      <c r="C7" s="289" t="s">
        <v>1248</v>
      </c>
      <c r="D7" s="284" t="s">
        <v>1206</v>
      </c>
      <c r="E7" s="292" t="s">
        <v>1268</v>
      </c>
    </row>
    <row r="8" spans="1:9" ht="24">
      <c r="A8" s="283">
        <v>-78</v>
      </c>
      <c r="B8" s="284" t="s">
        <v>1207</v>
      </c>
      <c r="C8" s="289" t="s">
        <v>1249</v>
      </c>
      <c r="D8" s="284" t="s">
        <v>1208</v>
      </c>
      <c r="E8" s="292" t="s">
        <v>1269</v>
      </c>
    </row>
    <row r="9" spans="1:9" ht="16.5">
      <c r="A9" s="283">
        <v>-111</v>
      </c>
      <c r="B9" s="284" t="s">
        <v>1209</v>
      </c>
      <c r="C9" s="289" t="s">
        <v>1250</v>
      </c>
      <c r="D9" s="284" t="s">
        <v>1210</v>
      </c>
      <c r="E9" s="292" t="s">
        <v>1270</v>
      </c>
    </row>
    <row r="10" spans="1:9" ht="16.5">
      <c r="A10" s="283">
        <v>-285</v>
      </c>
      <c r="B10" s="284" t="s">
        <v>1211</v>
      </c>
      <c r="C10" s="289" t="s">
        <v>1251</v>
      </c>
      <c r="D10" s="284"/>
      <c r="E10" s="285"/>
    </row>
    <row r="11" spans="1:9" ht="16.5">
      <c r="A11" s="283">
        <v>-285</v>
      </c>
      <c r="B11" s="284" t="s">
        <v>1212</v>
      </c>
      <c r="C11" s="290" t="s">
        <v>1253</v>
      </c>
      <c r="D11" s="284" t="s">
        <v>1213</v>
      </c>
      <c r="E11" s="292" t="s">
        <v>1271</v>
      </c>
    </row>
    <row r="12" spans="1:9" ht="16.5">
      <c r="A12" s="283">
        <v>-285</v>
      </c>
      <c r="B12" s="284" t="s">
        <v>1214</v>
      </c>
      <c r="C12" s="289" t="s">
        <v>1252</v>
      </c>
      <c r="D12" s="284" t="s">
        <v>1215</v>
      </c>
      <c r="E12" s="292" t="s">
        <v>1272</v>
      </c>
    </row>
    <row r="13" spans="1:9" ht="16.5">
      <c r="A13" s="283">
        <v>0</v>
      </c>
      <c r="B13" s="284" t="s">
        <v>1216</v>
      </c>
      <c r="C13" s="289" t="s">
        <v>1254</v>
      </c>
      <c r="D13" s="284" t="s">
        <v>1217</v>
      </c>
      <c r="E13" s="292" t="s">
        <v>1273</v>
      </c>
    </row>
    <row r="14" spans="1:9" ht="16.5">
      <c r="A14" s="283">
        <v>0</v>
      </c>
      <c r="B14" s="284" t="s">
        <v>1218</v>
      </c>
      <c r="C14" s="289" t="s">
        <v>1255</v>
      </c>
      <c r="D14" s="284" t="s">
        <v>1219</v>
      </c>
      <c r="E14" s="292" t="s">
        <v>1274</v>
      </c>
    </row>
    <row r="15" spans="1:9" ht="16.5">
      <c r="A15" s="283">
        <v>0</v>
      </c>
      <c r="B15" s="284" t="s">
        <v>1220</v>
      </c>
      <c r="C15" s="289" t="s">
        <v>1256</v>
      </c>
      <c r="D15" s="284" t="s">
        <v>1221</v>
      </c>
      <c r="E15" s="292" t="s">
        <v>1275</v>
      </c>
    </row>
    <row r="16" spans="1:9" ht="16.5">
      <c r="A16" s="283">
        <v>0</v>
      </c>
      <c r="B16" s="284" t="s">
        <v>1222</v>
      </c>
      <c r="C16" s="289" t="s">
        <v>1257</v>
      </c>
      <c r="D16" s="284" t="s">
        <v>1222</v>
      </c>
      <c r="E16" s="292" t="s">
        <v>1276</v>
      </c>
    </row>
    <row r="17" spans="1:5" ht="16.5">
      <c r="A17" s="283">
        <v>0</v>
      </c>
      <c r="B17" s="284" t="s">
        <v>1223</v>
      </c>
      <c r="C17" s="289" t="s">
        <v>1258</v>
      </c>
      <c r="D17" s="284" t="s">
        <v>1224</v>
      </c>
      <c r="E17" s="292" t="s">
        <v>1277</v>
      </c>
    </row>
    <row r="18" spans="1:5" ht="16.5">
      <c r="A18" s="283" t="s">
        <v>1225</v>
      </c>
      <c r="B18" s="284" t="s">
        <v>1245</v>
      </c>
      <c r="C18" s="289" t="s">
        <v>1259</v>
      </c>
      <c r="D18" s="284" t="s">
        <v>1226</v>
      </c>
      <c r="E18" s="292" t="s">
        <v>1278</v>
      </c>
    </row>
    <row r="19" spans="1:5" ht="16.5">
      <c r="A19" s="283" t="s">
        <v>1227</v>
      </c>
      <c r="B19" s="284" t="s">
        <v>1228</v>
      </c>
      <c r="C19" s="289" t="s">
        <v>1260</v>
      </c>
      <c r="D19" s="284" t="s">
        <v>1229</v>
      </c>
      <c r="E19" s="292" t="s">
        <v>1279</v>
      </c>
    </row>
    <row r="20" spans="1:5" ht="16.5">
      <c r="A20" s="283" t="s">
        <v>1225</v>
      </c>
      <c r="B20" s="284" t="s">
        <v>1230</v>
      </c>
      <c r="C20" s="289" t="s">
        <v>1261</v>
      </c>
      <c r="D20" s="284" t="s">
        <v>1231</v>
      </c>
      <c r="E20" s="292" t="s">
        <v>1286</v>
      </c>
    </row>
    <row r="21" spans="1:5" ht="16.5">
      <c r="A21" s="283" t="s">
        <v>1225</v>
      </c>
      <c r="B21" s="284" t="s">
        <v>1232</v>
      </c>
      <c r="C21" s="289" t="s">
        <v>1262</v>
      </c>
      <c r="D21" s="284" t="s">
        <v>1232</v>
      </c>
      <c r="E21" s="292" t="s">
        <v>1281</v>
      </c>
    </row>
    <row r="22" spans="1:5" ht="16.5">
      <c r="A22" s="283" t="s">
        <v>1225</v>
      </c>
      <c r="B22" s="284" t="s">
        <v>1233</v>
      </c>
      <c r="C22" s="289" t="s">
        <v>1263</v>
      </c>
      <c r="D22" s="284" t="s">
        <v>1234</v>
      </c>
      <c r="E22" s="292" t="s">
        <v>1280</v>
      </c>
    </row>
    <row r="23" spans="1:5" ht="16.5">
      <c r="A23" s="283" t="s">
        <v>1225</v>
      </c>
      <c r="B23" s="284" t="s">
        <v>1235</v>
      </c>
      <c r="C23" s="289" t="s">
        <v>1264</v>
      </c>
      <c r="D23" s="284" t="s">
        <v>1236</v>
      </c>
      <c r="E23" s="292" t="s">
        <v>1282</v>
      </c>
    </row>
    <row r="24" spans="1:5" ht="16.5">
      <c r="A24" s="283" t="s">
        <v>1225</v>
      </c>
      <c r="B24" s="284" t="s">
        <v>1237</v>
      </c>
      <c r="C24" s="289" t="s">
        <v>1265</v>
      </c>
      <c r="D24" s="284" t="s">
        <v>1238</v>
      </c>
      <c r="E24" s="293" t="s">
        <v>1283</v>
      </c>
    </row>
    <row r="25" spans="1:5" ht="16.5">
      <c r="A25" s="283" t="s">
        <v>1225</v>
      </c>
      <c r="B25" s="284" t="s">
        <v>1239</v>
      </c>
      <c r="C25" s="289" t="s">
        <v>1266</v>
      </c>
      <c r="D25" s="284" t="s">
        <v>1240</v>
      </c>
      <c r="E25" s="292" t="s">
        <v>1284</v>
      </c>
    </row>
    <row r="26" spans="1:5" ht="21" customHeight="1" thickBot="1">
      <c r="A26" s="286" t="s">
        <v>1225</v>
      </c>
      <c r="B26" s="287" t="s">
        <v>1241</v>
      </c>
      <c r="C26" s="291" t="s">
        <v>1267</v>
      </c>
      <c r="D26" s="287" t="s">
        <v>1242</v>
      </c>
      <c r="E26" s="294" t="s">
        <v>1285</v>
      </c>
    </row>
  </sheetData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C02F-B5AD-4ED5-B816-F6549FD31681}">
  <dimension ref="A1:I132"/>
  <sheetViews>
    <sheetView topLeftCell="A112" workbookViewId="0">
      <selection activeCell="E95" sqref="E95"/>
    </sheetView>
  </sheetViews>
  <sheetFormatPr defaultColWidth="8.875" defaultRowHeight="21" customHeight="1"/>
  <cols>
    <col min="1" max="1" width="8.875" style="279"/>
    <col min="2" max="5" width="39.125" style="279" customWidth="1"/>
    <col min="6" max="6" width="8.875" style="279"/>
    <col min="7" max="7" width="9.625" style="279" customWidth="1"/>
    <col min="8" max="8" width="8.875" style="279"/>
    <col min="9" max="9" width="34.375" style="279" customWidth="1"/>
    <col min="10" max="16384" width="8.875" style="279"/>
  </cols>
  <sheetData>
    <row r="1" spans="1:9" s="277" customFormat="1" ht="21" customHeight="1">
      <c r="B1" s="15"/>
      <c r="C1" s="278"/>
      <c r="D1" s="278"/>
      <c r="E1" s="278"/>
      <c r="G1" s="15"/>
      <c r="I1" s="15"/>
    </row>
    <row r="2" spans="1:9" s="277" customFormat="1" ht="21" customHeight="1">
      <c r="A2" s="295" t="s">
        <v>1290</v>
      </c>
      <c r="B2" s="15"/>
      <c r="C2" s="278"/>
      <c r="D2" s="278"/>
      <c r="E2" s="278"/>
      <c r="G2" s="15"/>
      <c r="I2" s="15"/>
    </row>
    <row r="3" spans="1:9" s="277" customFormat="1" ht="21" customHeight="1">
      <c r="A3" s="266" t="s">
        <v>1297</v>
      </c>
      <c r="B3" s="15"/>
      <c r="C3" s="278"/>
      <c r="D3" s="278"/>
      <c r="E3" s="278"/>
      <c r="G3" s="15"/>
      <c r="I3" s="15"/>
    </row>
    <row r="4" spans="1:9" s="277" customFormat="1" ht="21" customHeight="1" thickBot="1">
      <c r="B4" s="15"/>
      <c r="C4" s="278"/>
      <c r="D4" s="278"/>
      <c r="E4" s="278"/>
      <c r="G4" s="15"/>
      <c r="I4" s="15"/>
    </row>
    <row r="5" spans="1:9" ht="21" customHeight="1">
      <c r="A5" s="288" t="s">
        <v>1246</v>
      </c>
      <c r="B5" s="280" t="s">
        <v>1201</v>
      </c>
      <c r="C5" s="281" t="s">
        <v>1244</v>
      </c>
      <c r="D5" s="280" t="s">
        <v>1202</v>
      </c>
      <c r="E5" s="282" t="s">
        <v>1243</v>
      </c>
    </row>
    <row r="6" spans="1:9" ht="21" customHeight="1">
      <c r="A6" s="283"/>
      <c r="B6" s="284" t="s">
        <v>1291</v>
      </c>
      <c r="C6" s="289" t="s">
        <v>1295</v>
      </c>
      <c r="D6" s="284" t="s">
        <v>1293</v>
      </c>
      <c r="E6" s="292"/>
    </row>
    <row r="7" spans="1:9" ht="21" customHeight="1" thickBot="1">
      <c r="A7" s="286"/>
      <c r="B7" s="287" t="s">
        <v>1292</v>
      </c>
      <c r="C7" s="291" t="s">
        <v>1296</v>
      </c>
      <c r="D7" s="287" t="s">
        <v>1294</v>
      </c>
      <c r="E7" s="294"/>
    </row>
    <row r="10" spans="1:9" s="277" customFormat="1" ht="21" customHeight="1">
      <c r="A10" s="295" t="s">
        <v>1298</v>
      </c>
      <c r="B10" s="15"/>
      <c r="C10" s="278"/>
      <c r="D10" s="278"/>
      <c r="E10" s="278"/>
      <c r="G10" s="15"/>
      <c r="I10" s="15"/>
    </row>
    <row r="11" spans="1:9" s="277" customFormat="1" ht="21" customHeight="1">
      <c r="A11" s="266" t="s">
        <v>1299</v>
      </c>
      <c r="B11" s="15"/>
      <c r="C11" s="278"/>
      <c r="D11" s="278"/>
      <c r="E11" s="278"/>
      <c r="G11" s="15"/>
      <c r="I11" s="15"/>
    </row>
    <row r="12" spans="1:9" s="277" customFormat="1" ht="21" customHeight="1" thickBot="1">
      <c r="B12" s="15"/>
      <c r="C12" s="278"/>
      <c r="D12" s="278"/>
      <c r="E12" s="278"/>
      <c r="G12" s="15"/>
      <c r="I12" s="15"/>
    </row>
    <row r="13" spans="1:9" ht="21" customHeight="1">
      <c r="A13" s="288" t="s">
        <v>1246</v>
      </c>
      <c r="B13" s="280" t="s">
        <v>1201</v>
      </c>
      <c r="C13" s="281" t="s">
        <v>1244</v>
      </c>
      <c r="D13" s="280" t="s">
        <v>1202</v>
      </c>
      <c r="E13" s="282" t="s">
        <v>1243</v>
      </c>
    </row>
    <row r="14" spans="1:9" ht="21" customHeight="1">
      <c r="A14" s="283">
        <v>0</v>
      </c>
      <c r="B14" s="284" t="s">
        <v>1300</v>
      </c>
      <c r="C14" s="289" t="s">
        <v>1302</v>
      </c>
      <c r="D14" s="284"/>
      <c r="E14" s="292"/>
    </row>
    <row r="15" spans="1:9" ht="21" customHeight="1" thickBot="1">
      <c r="A15" s="286">
        <v>1</v>
      </c>
      <c r="B15" s="287" t="s">
        <v>1301</v>
      </c>
      <c r="C15" s="291" t="s">
        <v>1303</v>
      </c>
      <c r="D15" s="287"/>
      <c r="E15" s="294"/>
    </row>
    <row r="18" spans="1:9" s="277" customFormat="1" ht="21" customHeight="1">
      <c r="A18" s="295" t="s">
        <v>1304</v>
      </c>
      <c r="B18" s="15"/>
      <c r="C18" s="278"/>
      <c r="D18" s="278"/>
      <c r="E18" s="278"/>
      <c r="G18" s="15"/>
      <c r="I18" s="15"/>
    </row>
    <row r="19" spans="1:9" s="277" customFormat="1" ht="21" customHeight="1">
      <c r="A19" s="266" t="s">
        <v>1305</v>
      </c>
      <c r="B19" s="15"/>
      <c r="C19" s="278"/>
      <c r="D19" s="278"/>
      <c r="E19" s="278"/>
      <c r="G19" s="15"/>
      <c r="I19" s="15"/>
    </row>
    <row r="20" spans="1:9" s="277" customFormat="1" ht="21" customHeight="1" thickBot="1">
      <c r="B20" s="15"/>
      <c r="C20" s="278"/>
      <c r="D20" s="278"/>
      <c r="E20" s="278"/>
      <c r="G20" s="15"/>
      <c r="I20" s="15"/>
    </row>
    <row r="21" spans="1:9" ht="21" customHeight="1">
      <c r="A21" s="288" t="s">
        <v>1246</v>
      </c>
      <c r="B21" s="280" t="s">
        <v>1201</v>
      </c>
      <c r="C21" s="281" t="s">
        <v>1244</v>
      </c>
      <c r="D21" s="280" t="s">
        <v>1202</v>
      </c>
      <c r="E21" s="282" t="s">
        <v>1243</v>
      </c>
    </row>
    <row r="22" spans="1:9" ht="21" customHeight="1">
      <c r="A22" s="283">
        <v>1</v>
      </c>
      <c r="B22" s="284" t="s">
        <v>1306</v>
      </c>
      <c r="C22" s="284" t="s">
        <v>1392</v>
      </c>
      <c r="D22" s="284"/>
      <c r="E22" s="292"/>
    </row>
    <row r="23" spans="1:9" ht="21" customHeight="1">
      <c r="A23" s="296">
        <v>2</v>
      </c>
      <c r="B23" s="297" t="s">
        <v>1307</v>
      </c>
      <c r="C23" s="297" t="s">
        <v>1393</v>
      </c>
      <c r="D23" s="297"/>
      <c r="E23" s="299"/>
    </row>
    <row r="24" spans="1:9" ht="21" customHeight="1">
      <c r="A24" s="296">
        <v>3</v>
      </c>
      <c r="B24" s="297" t="s">
        <v>1308</v>
      </c>
      <c r="C24" s="297" t="s">
        <v>1394</v>
      </c>
      <c r="D24" s="297"/>
      <c r="E24" s="299"/>
    </row>
    <row r="25" spans="1:9" ht="21" customHeight="1">
      <c r="A25" s="296">
        <v>6</v>
      </c>
      <c r="B25" s="297" t="s">
        <v>1309</v>
      </c>
      <c r="C25" s="297" t="s">
        <v>1395</v>
      </c>
      <c r="D25" s="297"/>
      <c r="E25" s="299"/>
    </row>
    <row r="26" spans="1:9" ht="21" customHeight="1">
      <c r="A26" s="296">
        <v>7</v>
      </c>
      <c r="B26" s="297" t="s">
        <v>1310</v>
      </c>
      <c r="C26" s="297" t="s">
        <v>1396</v>
      </c>
      <c r="D26" s="297"/>
      <c r="E26" s="299"/>
    </row>
    <row r="27" spans="1:9" ht="21" customHeight="1">
      <c r="A27" s="296">
        <v>8</v>
      </c>
      <c r="B27" s="297" t="s">
        <v>1311</v>
      </c>
      <c r="C27" s="297" t="s">
        <v>1415</v>
      </c>
      <c r="D27" s="297"/>
      <c r="E27" s="299"/>
    </row>
    <row r="28" spans="1:9" ht="21" customHeight="1">
      <c r="A28" s="296">
        <v>9</v>
      </c>
      <c r="B28" s="297" t="s">
        <v>1312</v>
      </c>
      <c r="C28" s="297" t="s">
        <v>1397</v>
      </c>
      <c r="D28" s="297"/>
      <c r="E28" s="299"/>
    </row>
    <row r="29" spans="1:9" ht="21" customHeight="1">
      <c r="A29" s="296">
        <v>10</v>
      </c>
      <c r="B29" s="297" t="s">
        <v>1313</v>
      </c>
      <c r="C29" s="297" t="s">
        <v>1416</v>
      </c>
      <c r="D29" s="297"/>
      <c r="E29" s="299"/>
    </row>
    <row r="30" spans="1:9" ht="21" customHeight="1">
      <c r="A30" s="296">
        <v>11</v>
      </c>
      <c r="B30" s="297" t="s">
        <v>1314</v>
      </c>
      <c r="C30" s="297" t="s">
        <v>1417</v>
      </c>
      <c r="D30" s="297"/>
      <c r="E30" s="299"/>
    </row>
    <row r="31" spans="1:9" ht="21" customHeight="1">
      <c r="A31" s="296">
        <v>12</v>
      </c>
      <c r="B31" s="297" t="s">
        <v>1315</v>
      </c>
      <c r="C31" s="297" t="s">
        <v>1398</v>
      </c>
      <c r="D31" s="297"/>
      <c r="E31" s="299"/>
    </row>
    <row r="32" spans="1:9" ht="21" customHeight="1">
      <c r="A32" s="296">
        <v>13</v>
      </c>
      <c r="B32" s="297" t="s">
        <v>1316</v>
      </c>
      <c r="C32" s="297" t="s">
        <v>1418</v>
      </c>
      <c r="D32" s="297"/>
      <c r="E32" s="299"/>
    </row>
    <row r="33" spans="1:5" ht="21" customHeight="1">
      <c r="A33" s="296">
        <v>14</v>
      </c>
      <c r="B33" s="297" t="s">
        <v>1317</v>
      </c>
      <c r="C33" s="297" t="s">
        <v>1419</v>
      </c>
      <c r="D33" s="297"/>
      <c r="E33" s="299"/>
    </row>
    <row r="34" spans="1:5" ht="21" customHeight="1">
      <c r="A34" s="296">
        <v>15</v>
      </c>
      <c r="B34" s="297" t="s">
        <v>1318</v>
      </c>
      <c r="C34" s="297" t="s">
        <v>1420</v>
      </c>
      <c r="D34" s="297"/>
      <c r="E34" s="299"/>
    </row>
    <row r="35" spans="1:5" ht="21" customHeight="1">
      <c r="A35" s="296">
        <v>16</v>
      </c>
      <c r="B35" s="297" t="s">
        <v>1319</v>
      </c>
      <c r="C35" s="297" t="s">
        <v>1421</v>
      </c>
      <c r="D35" s="297"/>
      <c r="E35" s="299"/>
    </row>
    <row r="36" spans="1:5" ht="21" customHeight="1">
      <c r="A36" s="296">
        <v>17</v>
      </c>
      <c r="B36" s="297" t="s">
        <v>1320</v>
      </c>
      <c r="C36" s="297" t="s">
        <v>1399</v>
      </c>
      <c r="D36" s="297"/>
      <c r="E36" s="299"/>
    </row>
    <row r="37" spans="1:5" ht="21" customHeight="1">
      <c r="A37" s="296">
        <v>18</v>
      </c>
      <c r="B37" s="297" t="s">
        <v>1321</v>
      </c>
      <c r="C37" s="297" t="s">
        <v>1422</v>
      </c>
      <c r="D37" s="297"/>
      <c r="E37" s="299"/>
    </row>
    <row r="38" spans="1:5" ht="21" customHeight="1">
      <c r="A38" s="296">
        <v>19</v>
      </c>
      <c r="B38" s="297" t="s">
        <v>1322</v>
      </c>
      <c r="C38" s="297" t="s">
        <v>1423</v>
      </c>
      <c r="D38" s="297"/>
      <c r="E38" s="299"/>
    </row>
    <row r="39" spans="1:5" ht="21" customHeight="1">
      <c r="A39" s="296">
        <v>20</v>
      </c>
      <c r="B39" s="297" t="s">
        <v>1323</v>
      </c>
      <c r="C39" s="297" t="s">
        <v>1424</v>
      </c>
      <c r="D39" s="297"/>
      <c r="E39" s="299"/>
    </row>
    <row r="40" spans="1:5" ht="21" customHeight="1">
      <c r="A40" s="296">
        <v>21</v>
      </c>
      <c r="B40" s="297" t="s">
        <v>1324</v>
      </c>
      <c r="C40" s="297" t="s">
        <v>1425</v>
      </c>
      <c r="D40" s="297"/>
      <c r="E40" s="299"/>
    </row>
    <row r="41" spans="1:5" ht="21" customHeight="1">
      <c r="A41" s="296">
        <v>22</v>
      </c>
      <c r="B41" s="297" t="s">
        <v>1325</v>
      </c>
      <c r="C41" s="297" t="s">
        <v>1426</v>
      </c>
      <c r="D41" s="297"/>
      <c r="E41" s="299"/>
    </row>
    <row r="42" spans="1:5" ht="21" customHeight="1">
      <c r="A42" s="296">
        <v>23</v>
      </c>
      <c r="B42" s="297" t="s">
        <v>1326</v>
      </c>
      <c r="C42" s="297" t="s">
        <v>1427</v>
      </c>
      <c r="D42" s="297"/>
      <c r="E42" s="299"/>
    </row>
    <row r="43" spans="1:5" ht="21" customHeight="1">
      <c r="A43" s="296">
        <v>24</v>
      </c>
      <c r="B43" s="297" t="s">
        <v>1327</v>
      </c>
      <c r="C43" s="297" t="s">
        <v>1400</v>
      </c>
      <c r="D43" s="297"/>
      <c r="E43" s="299"/>
    </row>
    <row r="44" spans="1:5" ht="21" customHeight="1">
      <c r="A44" s="296">
        <v>25</v>
      </c>
      <c r="B44" s="297" t="s">
        <v>1328</v>
      </c>
      <c r="C44" s="297" t="s">
        <v>1428</v>
      </c>
      <c r="D44" s="297"/>
      <c r="E44" s="299"/>
    </row>
    <row r="45" spans="1:5" ht="21" customHeight="1">
      <c r="A45" s="296">
        <v>26</v>
      </c>
      <c r="B45" s="297" t="s">
        <v>1329</v>
      </c>
      <c r="C45" s="297" t="s">
        <v>1401</v>
      </c>
      <c r="D45" s="297"/>
      <c r="E45" s="299"/>
    </row>
    <row r="46" spans="1:5" ht="21" customHeight="1">
      <c r="A46" s="296">
        <v>27</v>
      </c>
      <c r="B46" s="297" t="s">
        <v>1330</v>
      </c>
      <c r="C46" s="297" t="s">
        <v>1402</v>
      </c>
      <c r="D46" s="297"/>
      <c r="E46" s="299"/>
    </row>
    <row r="47" spans="1:5" ht="21" customHeight="1">
      <c r="A47" s="296">
        <v>28</v>
      </c>
      <c r="B47" s="297" t="s">
        <v>1331</v>
      </c>
      <c r="C47" s="297" t="s">
        <v>1403</v>
      </c>
      <c r="D47" s="297"/>
      <c r="E47" s="299"/>
    </row>
    <row r="48" spans="1:5" ht="21" customHeight="1">
      <c r="A48" s="296">
        <v>29</v>
      </c>
      <c r="B48" s="297" t="s">
        <v>1332</v>
      </c>
      <c r="C48" s="297" t="s">
        <v>1404</v>
      </c>
      <c r="D48" s="297"/>
      <c r="E48" s="299"/>
    </row>
    <row r="49" spans="1:5" ht="21" customHeight="1">
      <c r="A49" s="296">
        <v>30</v>
      </c>
      <c r="B49" s="297" t="s">
        <v>1333</v>
      </c>
      <c r="C49" s="297" t="s">
        <v>1403</v>
      </c>
      <c r="D49" s="297"/>
      <c r="E49" s="299"/>
    </row>
    <row r="50" spans="1:5" ht="21" customHeight="1">
      <c r="A50" s="296">
        <v>31</v>
      </c>
      <c r="B50" s="297" t="s">
        <v>1320</v>
      </c>
      <c r="C50" s="297" t="s">
        <v>1399</v>
      </c>
      <c r="D50" s="297"/>
      <c r="E50" s="299"/>
    </row>
    <row r="51" spans="1:5" ht="21" customHeight="1">
      <c r="A51" s="296">
        <v>32</v>
      </c>
      <c r="B51" s="297" t="s">
        <v>1312</v>
      </c>
      <c r="C51" s="297" t="s">
        <v>1397</v>
      </c>
      <c r="D51" s="297"/>
      <c r="E51" s="299"/>
    </row>
    <row r="52" spans="1:5" ht="21" customHeight="1">
      <c r="A52" s="296">
        <v>33</v>
      </c>
      <c r="B52" s="297" t="s">
        <v>1323</v>
      </c>
      <c r="C52" s="297" t="s">
        <v>1405</v>
      </c>
      <c r="D52" s="297"/>
      <c r="E52" s="299"/>
    </row>
    <row r="53" spans="1:5" ht="21" customHeight="1">
      <c r="A53" s="296">
        <v>34</v>
      </c>
      <c r="B53" s="297" t="s">
        <v>1315</v>
      </c>
      <c r="C53" s="297" t="s">
        <v>1429</v>
      </c>
      <c r="D53" s="297"/>
      <c r="E53" s="299"/>
    </row>
    <row r="54" spans="1:5" ht="21" customHeight="1">
      <c r="A54" s="296">
        <v>35</v>
      </c>
      <c r="B54" s="297" t="s">
        <v>1334</v>
      </c>
      <c r="C54" s="297" t="s">
        <v>1430</v>
      </c>
      <c r="D54" s="297"/>
      <c r="E54" s="299"/>
    </row>
    <row r="55" spans="1:5" ht="21" customHeight="1">
      <c r="A55" s="296">
        <v>36</v>
      </c>
      <c r="B55" s="297" t="s">
        <v>1335</v>
      </c>
      <c r="C55" s="297" t="s">
        <v>1406</v>
      </c>
      <c r="D55" s="297"/>
      <c r="E55" s="299"/>
    </row>
    <row r="56" spans="1:5" ht="21" customHeight="1">
      <c r="A56" s="296">
        <v>37</v>
      </c>
      <c r="B56" s="297" t="s">
        <v>1336</v>
      </c>
      <c r="C56" s="297" t="s">
        <v>1407</v>
      </c>
      <c r="D56" s="297"/>
      <c r="E56" s="299"/>
    </row>
    <row r="57" spans="1:5" ht="21" customHeight="1">
      <c r="A57" s="296">
        <v>38</v>
      </c>
      <c r="B57" s="297" t="s">
        <v>1337</v>
      </c>
      <c r="C57" s="297" t="s">
        <v>1431</v>
      </c>
      <c r="D57" s="297"/>
      <c r="E57" s="299"/>
    </row>
    <row r="58" spans="1:5" ht="21" customHeight="1">
      <c r="A58" s="296">
        <v>39</v>
      </c>
      <c r="B58" s="297" t="s">
        <v>1338</v>
      </c>
      <c r="C58" s="297" t="s">
        <v>1432</v>
      </c>
      <c r="D58" s="297"/>
      <c r="E58" s="299"/>
    </row>
    <row r="59" spans="1:5" ht="21" customHeight="1">
      <c r="A59" s="296">
        <v>40</v>
      </c>
      <c r="B59" s="297" t="s">
        <v>1339</v>
      </c>
      <c r="C59" s="297" t="s">
        <v>1408</v>
      </c>
      <c r="D59" s="297"/>
      <c r="E59" s="299"/>
    </row>
    <row r="60" spans="1:5" ht="21" customHeight="1">
      <c r="A60" s="296">
        <v>51</v>
      </c>
      <c r="B60" s="297" t="s">
        <v>1340</v>
      </c>
      <c r="C60" s="297" t="s">
        <v>1409</v>
      </c>
      <c r="D60" s="297"/>
      <c r="E60" s="299"/>
    </row>
    <row r="61" spans="1:5" ht="21" customHeight="1">
      <c r="A61" s="296">
        <v>101</v>
      </c>
      <c r="B61" s="297" t="s">
        <v>1341</v>
      </c>
      <c r="C61" s="297" t="s">
        <v>1410</v>
      </c>
      <c r="D61" s="297"/>
      <c r="E61" s="299"/>
    </row>
    <row r="62" spans="1:5" ht="21" customHeight="1">
      <c r="A62" s="296">
        <v>151</v>
      </c>
      <c r="B62" s="297" t="s">
        <v>1341</v>
      </c>
      <c r="C62" s="297" t="s">
        <v>1410</v>
      </c>
      <c r="D62" s="297"/>
      <c r="E62" s="299"/>
    </row>
    <row r="63" spans="1:5" ht="21" customHeight="1">
      <c r="A63" s="296">
        <v>153</v>
      </c>
      <c r="B63" s="297" t="s">
        <v>1341</v>
      </c>
      <c r="C63" s="297" t="s">
        <v>1410</v>
      </c>
      <c r="D63" s="297"/>
      <c r="E63" s="299"/>
    </row>
    <row r="64" spans="1:5" ht="21" customHeight="1">
      <c r="A64" s="296">
        <v>154</v>
      </c>
      <c r="B64" s="297" t="s">
        <v>1342</v>
      </c>
      <c r="C64" s="297" t="s">
        <v>1411</v>
      </c>
      <c r="D64" s="297"/>
      <c r="E64" s="299"/>
    </row>
    <row r="65" spans="1:9" ht="21" customHeight="1">
      <c r="A65" s="296">
        <v>155</v>
      </c>
      <c r="B65" s="297" t="s">
        <v>1343</v>
      </c>
      <c r="C65" s="297" t="s">
        <v>1412</v>
      </c>
      <c r="D65" s="297"/>
      <c r="E65" s="299"/>
    </row>
    <row r="66" spans="1:9" ht="21" customHeight="1">
      <c r="A66" s="296">
        <v>156</v>
      </c>
      <c r="B66" s="297" t="s">
        <v>1344</v>
      </c>
      <c r="C66" s="297" t="s">
        <v>1413</v>
      </c>
      <c r="D66" s="297"/>
      <c r="E66" s="299"/>
    </row>
    <row r="67" spans="1:9" ht="21" customHeight="1" thickBot="1">
      <c r="A67" s="286">
        <v>157</v>
      </c>
      <c r="B67" s="287" t="s">
        <v>1345</v>
      </c>
      <c r="C67" s="287" t="s">
        <v>1414</v>
      </c>
      <c r="D67" s="287"/>
      <c r="E67" s="294"/>
    </row>
    <row r="70" spans="1:9" s="277" customFormat="1" ht="21" customHeight="1">
      <c r="A70" s="295" t="s">
        <v>1346</v>
      </c>
      <c r="B70" s="15"/>
      <c r="C70" s="278"/>
      <c r="D70" s="278"/>
      <c r="E70" s="278"/>
      <c r="G70" s="15"/>
      <c r="I70" s="15"/>
    </row>
    <row r="71" spans="1:9" s="277" customFormat="1" ht="21" customHeight="1">
      <c r="A71" s="266" t="s">
        <v>1347</v>
      </c>
      <c r="B71" s="15"/>
      <c r="C71" s="278"/>
      <c r="D71" s="278"/>
      <c r="E71" s="278"/>
      <c r="G71" s="15"/>
      <c r="I71" s="15"/>
    </row>
    <row r="72" spans="1:9" s="277" customFormat="1" ht="21" customHeight="1" thickBot="1">
      <c r="B72" s="15"/>
      <c r="C72" s="278"/>
      <c r="D72" s="278"/>
      <c r="E72" s="278"/>
      <c r="G72" s="15"/>
      <c r="I72" s="15"/>
    </row>
    <row r="73" spans="1:9" ht="21" customHeight="1">
      <c r="A73" s="288" t="s">
        <v>1246</v>
      </c>
      <c r="B73" s="280" t="s">
        <v>1201</v>
      </c>
      <c r="C73" s="281" t="s">
        <v>1244</v>
      </c>
      <c r="D73" s="280" t="s">
        <v>1202</v>
      </c>
      <c r="E73" s="282" t="s">
        <v>1243</v>
      </c>
    </row>
    <row r="74" spans="1:9" ht="21" customHeight="1">
      <c r="A74" s="283">
        <v>56</v>
      </c>
      <c r="B74" s="284" t="s">
        <v>1433</v>
      </c>
      <c r="C74" s="290" t="s">
        <v>1444</v>
      </c>
      <c r="D74" s="284"/>
      <c r="E74" s="292"/>
    </row>
    <row r="75" spans="1:9" ht="21" customHeight="1">
      <c r="A75" s="296">
        <v>57</v>
      </c>
      <c r="B75" s="297" t="s">
        <v>1434</v>
      </c>
      <c r="C75" s="297" t="s">
        <v>1439</v>
      </c>
      <c r="D75" s="297"/>
      <c r="E75" s="299"/>
    </row>
    <row r="76" spans="1:9" ht="21" customHeight="1">
      <c r="A76" s="296">
        <v>58</v>
      </c>
      <c r="B76" s="297" t="s">
        <v>1435</v>
      </c>
      <c r="C76" s="297" t="s">
        <v>1440</v>
      </c>
      <c r="D76" s="297"/>
      <c r="E76" s="299"/>
    </row>
    <row r="77" spans="1:9" ht="21" customHeight="1">
      <c r="A77" s="296">
        <v>59</v>
      </c>
      <c r="B77" s="297" t="s">
        <v>1436</v>
      </c>
      <c r="C77" s="297" t="s">
        <v>1441</v>
      </c>
      <c r="D77" s="297"/>
      <c r="E77" s="299"/>
    </row>
    <row r="78" spans="1:9" ht="21" customHeight="1">
      <c r="A78" s="296">
        <v>60</v>
      </c>
      <c r="B78" s="297" t="s">
        <v>1437</v>
      </c>
      <c r="C78" s="297" t="s">
        <v>1442</v>
      </c>
      <c r="D78" s="297"/>
      <c r="E78" s="299"/>
    </row>
    <row r="79" spans="1:9" ht="21" customHeight="1" thickBot="1">
      <c r="A79" s="286">
        <v>61</v>
      </c>
      <c r="B79" s="287" t="s">
        <v>1438</v>
      </c>
      <c r="C79" s="287" t="s">
        <v>1443</v>
      </c>
      <c r="D79" s="287"/>
      <c r="E79" s="294"/>
    </row>
    <row r="82" spans="1:9" s="277" customFormat="1" ht="21" customHeight="1">
      <c r="A82" s="295" t="s">
        <v>1348</v>
      </c>
      <c r="B82" s="15"/>
      <c r="C82" s="278"/>
      <c r="D82" s="278"/>
      <c r="E82" s="278"/>
      <c r="G82" s="15"/>
      <c r="I82" s="15"/>
    </row>
    <row r="83" spans="1:9" s="277" customFormat="1" ht="21" customHeight="1">
      <c r="A83" s="266" t="s">
        <v>1349</v>
      </c>
      <c r="B83" s="15"/>
      <c r="C83" s="278"/>
      <c r="D83" s="278"/>
      <c r="E83" s="278"/>
      <c r="G83" s="15"/>
      <c r="I83" s="15"/>
    </row>
    <row r="84" spans="1:9" s="277" customFormat="1" ht="21" customHeight="1" thickBot="1">
      <c r="B84" s="15"/>
      <c r="C84" s="278"/>
      <c r="D84" s="278"/>
      <c r="E84" s="278"/>
      <c r="G84" s="15"/>
      <c r="I84" s="15"/>
    </row>
    <row r="85" spans="1:9" ht="21" customHeight="1">
      <c r="A85" s="288" t="s">
        <v>1246</v>
      </c>
      <c r="B85" s="280" t="s">
        <v>1201</v>
      </c>
      <c r="C85" s="281" t="s">
        <v>1244</v>
      </c>
      <c r="D85" s="280" t="s">
        <v>1202</v>
      </c>
      <c r="E85" s="282" t="s">
        <v>1243</v>
      </c>
    </row>
    <row r="86" spans="1:9" ht="21" customHeight="1">
      <c r="A86" s="283">
        <v>7</v>
      </c>
      <c r="B86" s="284" t="s">
        <v>1350</v>
      </c>
      <c r="C86" s="284" t="s">
        <v>1445</v>
      </c>
      <c r="D86" s="284"/>
      <c r="E86" s="292"/>
    </row>
    <row r="87" spans="1:9" ht="21" customHeight="1">
      <c r="A87" s="296">
        <v>8</v>
      </c>
      <c r="B87" s="297" t="s">
        <v>1351</v>
      </c>
      <c r="C87" s="297" t="s">
        <v>1446</v>
      </c>
      <c r="D87" s="297"/>
      <c r="E87" s="299"/>
    </row>
    <row r="88" spans="1:9" ht="21" customHeight="1">
      <c r="A88" s="296">
        <v>3317</v>
      </c>
      <c r="B88" s="297" t="s">
        <v>1352</v>
      </c>
      <c r="C88" s="297" t="s">
        <v>1447</v>
      </c>
      <c r="D88" s="297"/>
      <c r="E88" s="299"/>
    </row>
    <row r="89" spans="1:9" ht="21" customHeight="1">
      <c r="A89" s="296">
        <v>3318</v>
      </c>
      <c r="B89" s="297" t="s">
        <v>1353</v>
      </c>
      <c r="C89" s="297" t="s">
        <v>1448</v>
      </c>
      <c r="D89" s="297"/>
      <c r="E89" s="299"/>
    </row>
    <row r="90" spans="1:9" ht="21" customHeight="1">
      <c r="A90" s="296">
        <v>3319</v>
      </c>
      <c r="B90" s="297" t="s">
        <v>1354</v>
      </c>
      <c r="C90" s="297" t="s">
        <v>1449</v>
      </c>
      <c r="D90" s="297"/>
      <c r="E90" s="299"/>
    </row>
    <row r="91" spans="1:9" ht="21" customHeight="1">
      <c r="A91" s="296">
        <v>3320</v>
      </c>
      <c r="B91" s="297" t="s">
        <v>1355</v>
      </c>
      <c r="C91" s="297" t="s">
        <v>1450</v>
      </c>
      <c r="D91" s="297"/>
      <c r="E91" s="299"/>
    </row>
    <row r="92" spans="1:9" ht="21" customHeight="1">
      <c r="A92" s="296">
        <v>3321</v>
      </c>
      <c r="B92" s="297" t="s">
        <v>1356</v>
      </c>
      <c r="C92" s="297" t="s">
        <v>1451</v>
      </c>
      <c r="D92" s="297"/>
      <c r="E92" s="299"/>
    </row>
    <row r="93" spans="1:9" ht="21" customHeight="1">
      <c r="A93" s="296">
        <v>3366</v>
      </c>
      <c r="B93" s="297" t="s">
        <v>1357</v>
      </c>
      <c r="C93" s="297" t="s">
        <v>1452</v>
      </c>
      <c r="D93" s="297"/>
      <c r="E93" s="299"/>
    </row>
    <row r="94" spans="1:9" ht="21" customHeight="1">
      <c r="A94" s="296">
        <v>3367</v>
      </c>
      <c r="B94" s="297" t="s">
        <v>1358</v>
      </c>
      <c r="C94" s="297" t="s">
        <v>1453</v>
      </c>
      <c r="D94" s="297"/>
      <c r="E94" s="299"/>
    </row>
    <row r="95" spans="1:9" ht="21" customHeight="1">
      <c r="A95" s="296">
        <v>3368</v>
      </c>
      <c r="B95" s="297" t="s">
        <v>1359</v>
      </c>
      <c r="C95" s="297" t="s">
        <v>1454</v>
      </c>
      <c r="D95" s="297"/>
      <c r="E95" s="299"/>
    </row>
    <row r="96" spans="1:9" ht="21" customHeight="1">
      <c r="A96" s="296">
        <v>3369</v>
      </c>
      <c r="B96" s="297" t="s">
        <v>1360</v>
      </c>
      <c r="C96" s="297" t="s">
        <v>1455</v>
      </c>
      <c r="D96" s="297"/>
      <c r="E96" s="299"/>
    </row>
    <row r="97" spans="1:9" ht="21" customHeight="1" thickBot="1">
      <c r="A97" s="286">
        <v>3370</v>
      </c>
      <c r="B97" s="287" t="s">
        <v>1361</v>
      </c>
      <c r="C97" s="287" t="s">
        <v>1456</v>
      </c>
      <c r="D97" s="287"/>
      <c r="E97" s="294"/>
    </row>
    <row r="100" spans="1:9" s="277" customFormat="1" ht="21" customHeight="1">
      <c r="A100" s="295" t="s">
        <v>1362</v>
      </c>
      <c r="B100" s="15"/>
      <c r="C100" s="278"/>
      <c r="D100" s="278"/>
      <c r="E100" s="278"/>
      <c r="G100" s="15"/>
      <c r="I100" s="15"/>
    </row>
    <row r="101" spans="1:9" s="277" customFormat="1" ht="21" customHeight="1">
      <c r="A101" s="266" t="s">
        <v>1363</v>
      </c>
      <c r="B101" s="15"/>
      <c r="C101" s="278"/>
      <c r="D101" s="278"/>
      <c r="E101" s="278"/>
      <c r="G101" s="15"/>
      <c r="I101" s="15"/>
    </row>
    <row r="102" spans="1:9" s="277" customFormat="1" ht="21" customHeight="1" thickBot="1">
      <c r="B102" s="15"/>
      <c r="C102" s="278"/>
      <c r="D102" s="278"/>
      <c r="E102" s="278"/>
      <c r="G102" s="15"/>
      <c r="I102" s="15"/>
    </row>
    <row r="103" spans="1:9" ht="21" customHeight="1">
      <c r="A103" s="288" t="s">
        <v>1246</v>
      </c>
      <c r="B103" s="280" t="s">
        <v>1201</v>
      </c>
      <c r="C103" s="281" t="s">
        <v>1244</v>
      </c>
      <c r="D103" s="280" t="s">
        <v>1202</v>
      </c>
      <c r="E103" s="282" t="s">
        <v>1243</v>
      </c>
    </row>
    <row r="104" spans="1:9" ht="21" customHeight="1">
      <c r="A104" s="283">
        <v>100138297</v>
      </c>
      <c r="B104" s="284" t="s">
        <v>1364</v>
      </c>
      <c r="C104" s="289" t="s">
        <v>1457</v>
      </c>
      <c r="D104" s="284"/>
      <c r="E104" s="292"/>
    </row>
    <row r="105" spans="1:9" ht="21" customHeight="1">
      <c r="A105" s="296">
        <v>100138310</v>
      </c>
      <c r="B105" s="297" t="s">
        <v>1365</v>
      </c>
      <c r="C105" s="298" t="s">
        <v>1458</v>
      </c>
      <c r="D105" s="297"/>
      <c r="E105" s="299"/>
    </row>
    <row r="106" spans="1:9" ht="21" customHeight="1">
      <c r="A106" s="296">
        <v>100138289</v>
      </c>
      <c r="B106" s="297" t="s">
        <v>1366</v>
      </c>
      <c r="C106" s="298" t="s">
        <v>1459</v>
      </c>
      <c r="D106" s="297"/>
      <c r="E106" s="299"/>
    </row>
    <row r="107" spans="1:9" ht="21" customHeight="1">
      <c r="A107" s="296">
        <v>100138291</v>
      </c>
      <c r="B107" s="297" t="s">
        <v>1367</v>
      </c>
      <c r="C107" s="298" t="s">
        <v>1460</v>
      </c>
      <c r="D107" s="297"/>
      <c r="E107" s="299"/>
    </row>
    <row r="108" spans="1:9" ht="21" customHeight="1">
      <c r="A108" s="296">
        <v>100138305</v>
      </c>
      <c r="B108" s="297" t="s">
        <v>1368</v>
      </c>
      <c r="C108" s="298" t="s">
        <v>1461</v>
      </c>
      <c r="D108" s="297"/>
      <c r="E108" s="299"/>
    </row>
    <row r="109" spans="1:9" ht="21" customHeight="1">
      <c r="A109" s="296">
        <v>100138695</v>
      </c>
      <c r="B109" s="297" t="s">
        <v>1369</v>
      </c>
      <c r="C109" s="298" t="s">
        <v>1462</v>
      </c>
      <c r="D109" s="297"/>
      <c r="E109" s="299"/>
    </row>
    <row r="110" spans="1:9" ht="21" customHeight="1">
      <c r="A110" s="296">
        <v>100138299</v>
      </c>
      <c r="B110" s="297" t="s">
        <v>1370</v>
      </c>
      <c r="C110" s="298" t="s">
        <v>1463</v>
      </c>
      <c r="D110" s="297"/>
      <c r="E110" s="299"/>
    </row>
    <row r="111" spans="1:9" ht="21" customHeight="1">
      <c r="A111" s="296">
        <v>100138301</v>
      </c>
      <c r="B111" s="297" t="s">
        <v>1371</v>
      </c>
      <c r="C111" s="298" t="s">
        <v>1464</v>
      </c>
      <c r="D111" s="297"/>
      <c r="E111" s="299"/>
    </row>
    <row r="112" spans="1:9" ht="21" customHeight="1">
      <c r="A112" s="296">
        <v>100138302</v>
      </c>
      <c r="B112" s="297" t="s">
        <v>1372</v>
      </c>
      <c r="C112" s="298" t="s">
        <v>1465</v>
      </c>
      <c r="D112" s="297"/>
      <c r="E112" s="299"/>
    </row>
    <row r="113" spans="1:5" ht="21" customHeight="1">
      <c r="A113" s="296">
        <v>100138449</v>
      </c>
      <c r="B113" s="297" t="s">
        <v>1373</v>
      </c>
      <c r="C113" s="298" t="s">
        <v>1466</v>
      </c>
      <c r="D113" s="297"/>
      <c r="E113" s="299"/>
    </row>
    <row r="114" spans="1:5" ht="21" customHeight="1">
      <c r="A114" s="296">
        <v>100150251</v>
      </c>
      <c r="B114" s="297" t="s">
        <v>1374</v>
      </c>
      <c r="C114" s="298" t="s">
        <v>1467</v>
      </c>
      <c r="D114" s="297"/>
      <c r="E114" s="299"/>
    </row>
    <row r="115" spans="1:5" ht="21" customHeight="1">
      <c r="A115" s="296">
        <v>100138303</v>
      </c>
      <c r="B115" s="297" t="s">
        <v>1375</v>
      </c>
      <c r="C115" s="298" t="s">
        <v>1468</v>
      </c>
      <c r="D115" s="297"/>
      <c r="E115" s="299"/>
    </row>
    <row r="116" spans="1:5" ht="21" customHeight="1">
      <c r="A116" s="296">
        <v>100158331</v>
      </c>
      <c r="B116" s="297" t="s">
        <v>1376</v>
      </c>
      <c r="C116" s="298" t="s">
        <v>1469</v>
      </c>
      <c r="D116" s="297"/>
      <c r="E116" s="299"/>
    </row>
    <row r="117" spans="1:5" ht="21" customHeight="1">
      <c r="A117" s="296">
        <v>100141269</v>
      </c>
      <c r="B117" s="297" t="s">
        <v>294</v>
      </c>
      <c r="C117" s="298" t="s">
        <v>1470</v>
      </c>
      <c r="D117" s="297"/>
      <c r="E117" s="299"/>
    </row>
    <row r="118" spans="1:5" ht="21" customHeight="1">
      <c r="A118" s="296">
        <v>100138692</v>
      </c>
      <c r="B118" s="297" t="s">
        <v>1377</v>
      </c>
      <c r="C118" s="298" t="s">
        <v>1471</v>
      </c>
      <c r="D118" s="297"/>
      <c r="E118" s="299"/>
    </row>
    <row r="119" spans="1:5" ht="21" customHeight="1">
      <c r="A119" s="296">
        <v>100138290</v>
      </c>
      <c r="B119" s="297" t="s">
        <v>1378</v>
      </c>
      <c r="C119" s="298" t="s">
        <v>1472</v>
      </c>
      <c r="D119" s="297"/>
      <c r="E119" s="299"/>
    </row>
    <row r="120" spans="1:5" ht="21" customHeight="1">
      <c r="A120" s="296">
        <v>100138292</v>
      </c>
      <c r="B120" s="297" t="s">
        <v>1379</v>
      </c>
      <c r="C120" s="298" t="s">
        <v>1473</v>
      </c>
      <c r="D120" s="297"/>
      <c r="E120" s="299"/>
    </row>
    <row r="121" spans="1:5" ht="21" customHeight="1">
      <c r="A121" s="296">
        <v>100138300</v>
      </c>
      <c r="B121" s="297" t="s">
        <v>1380</v>
      </c>
      <c r="C121" s="298" t="s">
        <v>1474</v>
      </c>
      <c r="D121" s="297"/>
      <c r="E121" s="299"/>
    </row>
    <row r="122" spans="1:5" ht="21" customHeight="1">
      <c r="A122" s="296">
        <v>100138689</v>
      </c>
      <c r="B122" s="297" t="s">
        <v>1381</v>
      </c>
      <c r="C122" s="298" t="s">
        <v>1475</v>
      </c>
      <c r="D122" s="297"/>
      <c r="E122" s="299"/>
    </row>
    <row r="123" spans="1:5" ht="21" customHeight="1">
      <c r="A123" s="296">
        <v>100138309</v>
      </c>
      <c r="B123" s="297" t="s">
        <v>1382</v>
      </c>
      <c r="C123" s="298" t="s">
        <v>1476</v>
      </c>
      <c r="D123" s="297"/>
      <c r="E123" s="299"/>
    </row>
    <row r="124" spans="1:5" ht="21" customHeight="1">
      <c r="A124" s="296">
        <v>100138693</v>
      </c>
      <c r="B124" s="297" t="s">
        <v>1383</v>
      </c>
      <c r="C124" s="298" t="s">
        <v>1477</v>
      </c>
      <c r="D124" s="297"/>
      <c r="E124" s="299"/>
    </row>
    <row r="125" spans="1:5" ht="21" customHeight="1">
      <c r="A125" s="296">
        <v>100138293</v>
      </c>
      <c r="B125" s="297" t="s">
        <v>1384</v>
      </c>
      <c r="C125" s="298" t="s">
        <v>1478</v>
      </c>
      <c r="D125" s="297"/>
      <c r="E125" s="299"/>
    </row>
    <row r="126" spans="1:5" ht="21" customHeight="1">
      <c r="A126" s="296">
        <v>100138296</v>
      </c>
      <c r="B126" s="297" t="s">
        <v>1385</v>
      </c>
      <c r="C126" s="298" t="s">
        <v>1479</v>
      </c>
      <c r="D126" s="297"/>
      <c r="E126" s="299"/>
    </row>
    <row r="127" spans="1:5" ht="21" customHeight="1">
      <c r="A127" s="296">
        <v>100138694</v>
      </c>
      <c r="B127" s="297" t="s">
        <v>1386</v>
      </c>
      <c r="C127" s="298" t="s">
        <v>1480</v>
      </c>
      <c r="D127" s="297"/>
      <c r="E127" s="299"/>
    </row>
    <row r="128" spans="1:5" ht="21" customHeight="1">
      <c r="A128" s="296">
        <v>100138295</v>
      </c>
      <c r="B128" s="297" t="s">
        <v>1387</v>
      </c>
      <c r="C128" s="298" t="s">
        <v>1481</v>
      </c>
      <c r="D128" s="297"/>
      <c r="E128" s="299"/>
    </row>
    <row r="129" spans="1:5" ht="21" customHeight="1">
      <c r="A129" s="296">
        <v>100138304</v>
      </c>
      <c r="B129" s="297" t="s">
        <v>1388</v>
      </c>
      <c r="C129" s="298" t="s">
        <v>1482</v>
      </c>
      <c r="D129" s="297"/>
      <c r="E129" s="299"/>
    </row>
    <row r="130" spans="1:5" ht="21" customHeight="1">
      <c r="A130" s="296">
        <v>100138308</v>
      </c>
      <c r="B130" s="297" t="s">
        <v>1389</v>
      </c>
      <c r="C130" s="298" t="s">
        <v>1483</v>
      </c>
      <c r="D130" s="297"/>
      <c r="E130" s="299"/>
    </row>
    <row r="131" spans="1:5" ht="21" customHeight="1">
      <c r="A131" s="296">
        <v>100138294</v>
      </c>
      <c r="B131" s="297" t="s">
        <v>1390</v>
      </c>
      <c r="C131" s="298" t="s">
        <v>1484</v>
      </c>
      <c r="D131" s="297"/>
      <c r="E131" s="299"/>
    </row>
    <row r="132" spans="1:5" ht="21" customHeight="1" thickBot="1">
      <c r="A132" s="286">
        <v>100138298</v>
      </c>
      <c r="B132" s="287" t="s">
        <v>1391</v>
      </c>
      <c r="C132" s="291" t="s">
        <v>1485</v>
      </c>
      <c r="D132" s="287"/>
      <c r="E132" s="294"/>
    </row>
  </sheetData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C000"/>
  </sheetPr>
  <dimension ref="A1:K28"/>
  <sheetViews>
    <sheetView zoomScaleNormal="100" workbookViewId="0">
      <selection activeCell="E35" sqref="E35"/>
    </sheetView>
  </sheetViews>
  <sheetFormatPr defaultColWidth="8.875" defaultRowHeight="16.5"/>
  <cols>
    <col min="1" max="2" width="8.875" style="19"/>
    <col min="3" max="3" width="21.625" style="19" customWidth="1"/>
    <col min="4" max="4" width="21.625" style="47" customWidth="1"/>
    <col min="5" max="5" width="19.5" style="19" customWidth="1"/>
    <col min="6" max="6" width="19.5" style="47" customWidth="1"/>
    <col min="7" max="7" width="8.875" style="19"/>
    <col min="8" max="8" width="9.625" style="19" customWidth="1"/>
    <col min="9" max="9" width="8.875" style="19"/>
    <col min="10" max="10" width="34.375" style="47" customWidth="1"/>
    <col min="11" max="11" width="34.375" style="19" customWidth="1"/>
    <col min="12" max="16384" width="8.875" style="19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">
        <v>188</v>
      </c>
      <c r="B5" s="343"/>
      <c r="C5" s="344" t="str">
        <f>목록!D9</f>
        <v>getArea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">
        <v>153</v>
      </c>
      <c r="B6" s="360"/>
      <c r="C6" s="361" t="str">
        <f>목록!E9</f>
        <v>地区列表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">
        <v>152</v>
      </c>
      <c r="B7" s="360"/>
      <c r="C7" s="361" t="str">
        <f>목록!F9</f>
        <v>지역리스트</v>
      </c>
      <c r="D7" s="361"/>
      <c r="E7" s="361"/>
      <c r="F7" s="361"/>
      <c r="G7" s="361"/>
      <c r="H7" s="361"/>
      <c r="I7" s="361"/>
      <c r="J7" s="362"/>
      <c r="K7" s="363"/>
    </row>
    <row r="8" spans="1:11">
      <c r="A8" s="359" t="s">
        <v>189</v>
      </c>
      <c r="B8" s="360"/>
      <c r="C8" s="364" t="s">
        <v>191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">
        <v>190</v>
      </c>
      <c r="B9" s="360"/>
      <c r="C9" s="386" t="s">
        <v>724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90" t="s">
        <v>151</v>
      </c>
      <c r="B10" s="391"/>
      <c r="C10" s="350" t="str">
        <f>C5</f>
        <v>getArea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">
        <v>12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2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">
        <v>14</v>
      </c>
      <c r="B15" s="382" t="s">
        <v>15</v>
      </c>
      <c r="C15" s="347" t="s">
        <v>16</v>
      </c>
      <c r="D15" s="348"/>
      <c r="E15" s="348"/>
      <c r="F15" s="349"/>
      <c r="G15" s="369" t="s">
        <v>17</v>
      </c>
      <c r="H15" s="369"/>
      <c r="I15" s="369" t="s">
        <v>18</v>
      </c>
      <c r="J15" s="369" t="s">
        <v>19</v>
      </c>
      <c r="K15" s="384" t="s">
        <v>19</v>
      </c>
    </row>
    <row r="16" spans="1:11" ht="27">
      <c r="A16" s="381"/>
      <c r="B16" s="383"/>
      <c r="C16" s="165" t="s">
        <v>163</v>
      </c>
      <c r="D16" s="165" t="s">
        <v>162</v>
      </c>
      <c r="E16" s="165" t="s">
        <v>20</v>
      </c>
      <c r="F16" s="165" t="s">
        <v>683</v>
      </c>
      <c r="G16" s="5" t="s">
        <v>21</v>
      </c>
      <c r="H16" s="164" t="s">
        <v>22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41</v>
      </c>
      <c r="B18" s="53">
        <v>1</v>
      </c>
      <c r="C18" s="43" t="s">
        <v>164</v>
      </c>
      <c r="D18" s="43" t="s">
        <v>695</v>
      </c>
      <c r="E18" s="166" t="s">
        <v>157</v>
      </c>
      <c r="F18" s="166"/>
      <c r="G18" s="26" t="s">
        <v>42</v>
      </c>
      <c r="H18" s="26" t="s">
        <v>160</v>
      </c>
      <c r="I18" s="26" t="s">
        <v>43</v>
      </c>
      <c r="J18" s="166"/>
      <c r="K18" s="22"/>
    </row>
    <row r="19" spans="1:11" s="47" customFormat="1">
      <c r="A19" s="51" t="s">
        <v>59</v>
      </c>
      <c r="B19" s="53">
        <v>2</v>
      </c>
      <c r="C19" s="43" t="s">
        <v>165</v>
      </c>
      <c r="D19" s="43" t="s">
        <v>696</v>
      </c>
      <c r="E19" s="166" t="s">
        <v>158</v>
      </c>
      <c r="F19" s="166"/>
      <c r="G19" s="26" t="s">
        <v>60</v>
      </c>
      <c r="H19" s="26" t="s">
        <v>161</v>
      </c>
      <c r="I19" s="26" t="s">
        <v>61</v>
      </c>
      <c r="J19" s="166"/>
      <c r="K19" s="22"/>
    </row>
    <row r="20" spans="1:11">
      <c r="A20" s="51" t="s">
        <v>24</v>
      </c>
      <c r="B20" s="53">
        <v>3</v>
      </c>
      <c r="C20" s="166" t="s">
        <v>185</v>
      </c>
      <c r="D20" s="166" t="s">
        <v>697</v>
      </c>
      <c r="E20" s="166" t="s">
        <v>159</v>
      </c>
      <c r="F20" s="166"/>
      <c r="G20" s="53" t="s">
        <v>25</v>
      </c>
      <c r="H20" s="53" t="s">
        <v>160</v>
      </c>
      <c r="I20" s="53" t="s">
        <v>30</v>
      </c>
      <c r="J20" s="80" t="s">
        <v>186</v>
      </c>
      <c r="K20" s="174" t="s">
        <v>703</v>
      </c>
    </row>
    <row r="21" spans="1:11">
      <c r="A21" s="377" t="s">
        <v>28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9"/>
    </row>
    <row r="22" spans="1:11" ht="33">
      <c r="A22" s="51" t="s">
        <v>29</v>
      </c>
      <c r="B22" s="53">
        <v>1</v>
      </c>
      <c r="C22" s="43" t="s">
        <v>177</v>
      </c>
      <c r="D22" s="80" t="s">
        <v>700</v>
      </c>
      <c r="E22" s="166" t="s">
        <v>166</v>
      </c>
      <c r="F22" s="166"/>
      <c r="G22" s="53" t="s">
        <v>25</v>
      </c>
      <c r="H22" s="53" t="s">
        <v>45</v>
      </c>
      <c r="I22" s="53" t="s">
        <v>27</v>
      </c>
      <c r="J22" s="80" t="s">
        <v>187</v>
      </c>
      <c r="K22" s="174" t="s">
        <v>704</v>
      </c>
    </row>
    <row r="23" spans="1:11">
      <c r="A23" s="51" t="s">
        <v>44</v>
      </c>
      <c r="B23" s="53">
        <v>2</v>
      </c>
      <c r="C23" s="43" t="s">
        <v>178</v>
      </c>
      <c r="D23" s="80" t="s">
        <v>701</v>
      </c>
      <c r="E23" s="166" t="s">
        <v>167</v>
      </c>
      <c r="F23" s="166"/>
      <c r="G23" s="53" t="s">
        <v>47</v>
      </c>
      <c r="H23" s="53" t="s">
        <v>45</v>
      </c>
      <c r="I23" s="53" t="s">
        <v>46</v>
      </c>
      <c r="J23" s="166" t="s">
        <v>168</v>
      </c>
      <c r="K23" s="174" t="s">
        <v>701</v>
      </c>
    </row>
    <row r="24" spans="1:11" s="47" customFormat="1">
      <c r="A24" s="51" t="s">
        <v>29</v>
      </c>
      <c r="B24" s="365">
        <v>3</v>
      </c>
      <c r="C24" s="43" t="s">
        <v>180</v>
      </c>
      <c r="D24" s="166" t="s">
        <v>699</v>
      </c>
      <c r="E24" s="166" t="s">
        <v>169</v>
      </c>
      <c r="F24" s="166"/>
      <c r="G24" s="53" t="s">
        <v>32</v>
      </c>
      <c r="H24" s="53" t="s">
        <v>33</v>
      </c>
      <c r="I24" s="53" t="s">
        <v>34</v>
      </c>
      <c r="J24" s="166" t="s">
        <v>179</v>
      </c>
      <c r="K24" s="22" t="s">
        <v>705</v>
      </c>
    </row>
    <row r="25" spans="1:11" s="47" customFormat="1">
      <c r="A25" s="51" t="s">
        <v>29</v>
      </c>
      <c r="B25" s="365"/>
      <c r="C25" s="43" t="s">
        <v>183</v>
      </c>
      <c r="D25" s="166" t="s">
        <v>698</v>
      </c>
      <c r="E25" s="166" t="s">
        <v>170</v>
      </c>
      <c r="F25" s="166"/>
      <c r="G25" s="53" t="s">
        <v>32</v>
      </c>
      <c r="H25" s="53" t="s">
        <v>33</v>
      </c>
      <c r="I25" s="53" t="s">
        <v>34</v>
      </c>
      <c r="J25" s="166" t="s">
        <v>181</v>
      </c>
      <c r="K25" s="22" t="s">
        <v>706</v>
      </c>
    </row>
    <row r="26" spans="1:11" s="47" customFormat="1">
      <c r="A26" s="51" t="s">
        <v>29</v>
      </c>
      <c r="B26" s="365"/>
      <c r="C26" s="43" t="s">
        <v>184</v>
      </c>
      <c r="D26" s="166" t="s">
        <v>697</v>
      </c>
      <c r="E26" s="166" t="s">
        <v>171</v>
      </c>
      <c r="F26" s="166"/>
      <c r="G26" s="53" t="s">
        <v>32</v>
      </c>
      <c r="H26" s="53" t="s">
        <v>33</v>
      </c>
      <c r="I26" s="53" t="s">
        <v>34</v>
      </c>
      <c r="J26" s="166" t="s">
        <v>174</v>
      </c>
      <c r="K26" s="22" t="s">
        <v>697</v>
      </c>
    </row>
    <row r="27" spans="1:11" s="47" customFormat="1">
      <c r="A27" s="51" t="s">
        <v>29</v>
      </c>
      <c r="B27" s="365"/>
      <c r="C27" s="43" t="s">
        <v>175</v>
      </c>
      <c r="D27" s="166" t="s">
        <v>709</v>
      </c>
      <c r="E27" s="166" t="s">
        <v>172</v>
      </c>
      <c r="F27" s="166"/>
      <c r="G27" s="53" t="s">
        <v>32</v>
      </c>
      <c r="H27" s="53" t="s">
        <v>33</v>
      </c>
      <c r="I27" s="53" t="s">
        <v>34</v>
      </c>
      <c r="J27" s="166" t="s">
        <v>175</v>
      </c>
      <c r="K27" s="22" t="s">
        <v>709</v>
      </c>
    </row>
    <row r="28" spans="1:11" s="47" customFormat="1" ht="17.25" thickBot="1">
      <c r="A28" s="52" t="s">
        <v>29</v>
      </c>
      <c r="B28" s="366"/>
      <c r="C28" s="167" t="s">
        <v>176</v>
      </c>
      <c r="D28" s="167" t="s">
        <v>702</v>
      </c>
      <c r="E28" s="167" t="s">
        <v>173</v>
      </c>
      <c r="F28" s="167"/>
      <c r="G28" s="24" t="s">
        <v>32</v>
      </c>
      <c r="H28" s="24" t="s">
        <v>33</v>
      </c>
      <c r="I28" s="24" t="s">
        <v>34</v>
      </c>
      <c r="J28" s="167" t="s">
        <v>176</v>
      </c>
      <c r="K28" s="79" t="s">
        <v>702</v>
      </c>
    </row>
  </sheetData>
  <mergeCells count="28">
    <mergeCell ref="B24:B28"/>
    <mergeCell ref="K1:K2"/>
    <mergeCell ref="J15:J16"/>
    <mergeCell ref="C3:J3"/>
    <mergeCell ref="C1:J2"/>
    <mergeCell ref="A17:K17"/>
    <mergeCell ref="A21:K21"/>
    <mergeCell ref="A15:A16"/>
    <mergeCell ref="B15:B16"/>
    <mergeCell ref="G15:H15"/>
    <mergeCell ref="I15:I16"/>
    <mergeCell ref="K15:K16"/>
    <mergeCell ref="A9:B9"/>
    <mergeCell ref="C9:K9"/>
    <mergeCell ref="A10:B10"/>
    <mergeCell ref="A1:B3"/>
    <mergeCell ref="A5:B5"/>
    <mergeCell ref="C5:K5"/>
    <mergeCell ref="C15:F15"/>
    <mergeCell ref="C10:K10"/>
    <mergeCell ref="A11:B11"/>
    <mergeCell ref="C11:K11"/>
    <mergeCell ref="A6:B6"/>
    <mergeCell ref="C6:K6"/>
    <mergeCell ref="A7:B7"/>
    <mergeCell ref="C7:K7"/>
    <mergeCell ref="A8:B8"/>
    <mergeCell ref="C8:K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BCB3-14DC-4A18-AB85-FE284A2ACDD7}">
  <sheetPr>
    <tabColor rgb="FFFFC000"/>
  </sheetPr>
  <dimension ref="A1:K24"/>
  <sheetViews>
    <sheetView zoomScaleNormal="100" workbookViewId="0">
      <selection activeCell="K21" sqref="K21"/>
    </sheetView>
  </sheetViews>
  <sheetFormatPr defaultColWidth="8.875" defaultRowHeight="16.5"/>
  <cols>
    <col min="1" max="2" width="8.875" style="47"/>
    <col min="3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목록!D10</f>
        <v>getCity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목록!E10</f>
        <v>开通城市列表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1" t="str">
        <f>목록!F10</f>
        <v>개통 성시리스트</v>
      </c>
      <c r="D7" s="361"/>
      <c r="E7" s="361"/>
      <c r="F7" s="361"/>
      <c r="G7" s="361"/>
      <c r="H7" s="361"/>
      <c r="I7" s="361"/>
      <c r="J7" s="362"/>
      <c r="K7" s="363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getCity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2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56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57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v>1</v>
      </c>
      <c r="C18" s="43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21"/>
      <c r="K18" s="22"/>
    </row>
    <row r="19" spans="1:11">
      <c r="A19" s="51" t="s">
        <v>40</v>
      </c>
      <c r="B19" s="53">
        <v>2</v>
      </c>
      <c r="C19" s="43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22"/>
    </row>
    <row r="20" spans="1:11">
      <c r="A20" s="377" t="s">
        <v>28</v>
      </c>
      <c r="B20" s="378"/>
      <c r="C20" s="378"/>
      <c r="D20" s="378"/>
      <c r="E20" s="378"/>
      <c r="F20" s="378"/>
      <c r="G20" s="378"/>
      <c r="H20" s="378"/>
      <c r="I20" s="378"/>
      <c r="J20" s="378"/>
      <c r="K20" s="379"/>
    </row>
    <row r="21" spans="1:11" ht="33">
      <c r="A21" s="51" t="s">
        <v>29</v>
      </c>
      <c r="B21" s="53">
        <v>1</v>
      </c>
      <c r="C21" s="43" t="s">
        <v>177</v>
      </c>
      <c r="D21" s="80" t="s">
        <v>700</v>
      </c>
      <c r="E21" s="21" t="s">
        <v>166</v>
      </c>
      <c r="F21" s="21"/>
      <c r="G21" s="53" t="s">
        <v>25</v>
      </c>
      <c r="H21" s="53" t="s">
        <v>33</v>
      </c>
      <c r="I21" s="53" t="s">
        <v>27</v>
      </c>
      <c r="J21" s="80" t="s">
        <v>187</v>
      </c>
      <c r="K21" s="174" t="s">
        <v>704</v>
      </c>
    </row>
    <row r="22" spans="1:11">
      <c r="A22" s="51" t="s">
        <v>31</v>
      </c>
      <c r="B22" s="53">
        <v>2</v>
      </c>
      <c r="C22" s="43" t="s">
        <v>178</v>
      </c>
      <c r="D22" s="80" t="s">
        <v>701</v>
      </c>
      <c r="E22" s="21" t="s">
        <v>167</v>
      </c>
      <c r="F22" s="21"/>
      <c r="G22" s="53" t="s">
        <v>32</v>
      </c>
      <c r="H22" s="53" t="s">
        <v>33</v>
      </c>
      <c r="I22" s="53" t="s">
        <v>34</v>
      </c>
      <c r="J22" s="21"/>
      <c r="K22" s="22"/>
    </row>
    <row r="23" spans="1:11">
      <c r="A23" s="51" t="s">
        <v>29</v>
      </c>
      <c r="B23" s="398">
        <v>3</v>
      </c>
      <c r="C23" s="43" t="s">
        <v>175</v>
      </c>
      <c r="D23" s="21" t="s">
        <v>709</v>
      </c>
      <c r="E23" s="21" t="s">
        <v>172</v>
      </c>
      <c r="F23" s="21"/>
      <c r="G23" s="53" t="s">
        <v>32</v>
      </c>
      <c r="H23" s="53" t="s">
        <v>33</v>
      </c>
      <c r="I23" s="53" t="s">
        <v>34</v>
      </c>
      <c r="J23" s="21"/>
      <c r="K23" s="22"/>
    </row>
    <row r="24" spans="1:11" ht="17.25" thickBot="1">
      <c r="A24" s="52" t="s">
        <v>29</v>
      </c>
      <c r="B24" s="399"/>
      <c r="C24" s="78" t="s">
        <v>176</v>
      </c>
      <c r="D24" s="78" t="s">
        <v>725</v>
      </c>
      <c r="E24" s="78" t="s">
        <v>192</v>
      </c>
      <c r="F24" s="78"/>
      <c r="G24" s="24" t="s">
        <v>32</v>
      </c>
      <c r="H24" s="24" t="s">
        <v>33</v>
      </c>
      <c r="I24" s="24" t="s">
        <v>34</v>
      </c>
      <c r="J24" s="78" t="s">
        <v>182</v>
      </c>
      <c r="K24" s="79" t="s">
        <v>751</v>
      </c>
    </row>
  </sheetData>
  <mergeCells count="28">
    <mergeCell ref="K15:K16"/>
    <mergeCell ref="A17:K17"/>
    <mergeCell ref="A20:K20"/>
    <mergeCell ref="B23:B24"/>
    <mergeCell ref="A15:A16"/>
    <mergeCell ref="B15:B16"/>
    <mergeCell ref="G15:H15"/>
    <mergeCell ref="I15:I16"/>
    <mergeCell ref="J15:J16"/>
    <mergeCell ref="C15:F15"/>
    <mergeCell ref="A9:B9"/>
    <mergeCell ref="C9:K9"/>
    <mergeCell ref="A10:B10"/>
    <mergeCell ref="C10:K10"/>
    <mergeCell ref="A11:B11"/>
    <mergeCell ref="C11:K11"/>
    <mergeCell ref="A6:B6"/>
    <mergeCell ref="C6:K6"/>
    <mergeCell ref="A7:B7"/>
    <mergeCell ref="C7:K7"/>
    <mergeCell ref="A8:B8"/>
    <mergeCell ref="C8:K8"/>
    <mergeCell ref="A1:B3"/>
    <mergeCell ref="C1:J2"/>
    <mergeCell ref="K1:K2"/>
    <mergeCell ref="C3:J3"/>
    <mergeCell ref="A5:B5"/>
    <mergeCell ref="C5:K5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6C28-F3A7-449B-B132-5E649A0BA1B8}">
  <sheetPr>
    <tabColor rgb="FFFFC000"/>
  </sheetPr>
  <dimension ref="A1:K33"/>
  <sheetViews>
    <sheetView zoomScaleNormal="100" workbookViewId="0">
      <selection activeCell="K22" sqref="K22"/>
    </sheetView>
  </sheetViews>
  <sheetFormatPr defaultColWidth="8.875" defaultRowHeight="16.5"/>
  <cols>
    <col min="1" max="2" width="8.875" style="47"/>
    <col min="3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목록!D11</f>
        <v>getPubcat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목록!E11</f>
        <v>公共分类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1" t="str">
        <f>목록!F11</f>
        <v>공통 분류</v>
      </c>
      <c r="D7" s="361"/>
      <c r="E7" s="361"/>
      <c r="F7" s="361"/>
      <c r="G7" s="361"/>
      <c r="H7" s="361"/>
      <c r="I7" s="361"/>
      <c r="J7" s="362"/>
      <c r="K7" s="363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getPubcat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2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v>1</v>
      </c>
      <c r="C18" s="43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80" t="s">
        <v>214</v>
      </c>
      <c r="K18" s="80" t="s">
        <v>736</v>
      </c>
    </row>
    <row r="19" spans="1:11">
      <c r="A19" s="51" t="s">
        <v>40</v>
      </c>
      <c r="B19" s="53">
        <v>2</v>
      </c>
      <c r="C19" s="43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169"/>
    </row>
    <row r="20" spans="1:11">
      <c r="A20" s="51" t="s">
        <v>40</v>
      </c>
      <c r="B20" s="53">
        <v>3</v>
      </c>
      <c r="C20" s="21" t="s">
        <v>213</v>
      </c>
      <c r="D20" s="169" t="s">
        <v>750</v>
      </c>
      <c r="E20" s="21" t="s">
        <v>212</v>
      </c>
      <c r="F20" s="21"/>
      <c r="G20" s="26" t="s">
        <v>32</v>
      </c>
      <c r="H20" s="26" t="s">
        <v>160</v>
      </c>
      <c r="I20" s="26"/>
      <c r="J20" s="21"/>
      <c r="K20" s="169"/>
    </row>
    <row r="21" spans="1:11">
      <c r="A21" s="377" t="s">
        <v>28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9"/>
    </row>
    <row r="22" spans="1:11" ht="33">
      <c r="A22" s="51" t="s">
        <v>29</v>
      </c>
      <c r="B22" s="53">
        <v>1</v>
      </c>
      <c r="C22" s="43" t="s">
        <v>177</v>
      </c>
      <c r="D22" s="175" t="s">
        <v>700</v>
      </c>
      <c r="E22" s="21" t="s">
        <v>166</v>
      </c>
      <c r="F22" s="21"/>
      <c r="G22" s="53" t="s">
        <v>25</v>
      </c>
      <c r="H22" s="53" t="s">
        <v>33</v>
      </c>
      <c r="I22" s="53" t="s">
        <v>27</v>
      </c>
      <c r="J22" s="80" t="s">
        <v>187</v>
      </c>
      <c r="K22" s="174" t="s">
        <v>704</v>
      </c>
    </row>
    <row r="23" spans="1:11">
      <c r="A23" s="51" t="s">
        <v>31</v>
      </c>
      <c r="B23" s="53">
        <v>2</v>
      </c>
      <c r="C23" s="43" t="s">
        <v>178</v>
      </c>
      <c r="D23" s="175" t="s">
        <v>701</v>
      </c>
      <c r="E23" s="21" t="s">
        <v>167</v>
      </c>
      <c r="F23" s="21"/>
      <c r="G23" s="53" t="s">
        <v>32</v>
      </c>
      <c r="H23" s="53" t="s">
        <v>33</v>
      </c>
      <c r="I23" s="53" t="s">
        <v>34</v>
      </c>
      <c r="J23" s="21"/>
      <c r="K23" s="22"/>
    </row>
    <row r="24" spans="1:11">
      <c r="A24" s="51" t="s">
        <v>29</v>
      </c>
      <c r="B24" s="53">
        <v>3</v>
      </c>
      <c r="C24" s="43" t="s">
        <v>216</v>
      </c>
      <c r="D24" s="175" t="s">
        <v>711</v>
      </c>
      <c r="E24" s="43" t="s">
        <v>215</v>
      </c>
      <c r="F24" s="43"/>
      <c r="G24" s="53" t="s">
        <v>25</v>
      </c>
      <c r="H24" s="53" t="s">
        <v>26</v>
      </c>
      <c r="I24" s="53" t="s">
        <v>27</v>
      </c>
      <c r="J24" s="21"/>
      <c r="K24" s="22"/>
    </row>
    <row r="25" spans="1:11">
      <c r="A25" s="51" t="s">
        <v>29</v>
      </c>
      <c r="B25" s="400">
        <v>4</v>
      </c>
      <c r="C25" s="43" t="s">
        <v>226</v>
      </c>
      <c r="D25" s="21" t="s">
        <v>745</v>
      </c>
      <c r="E25" s="43" t="s">
        <v>217</v>
      </c>
      <c r="F25" s="43"/>
      <c r="G25" s="53" t="s">
        <v>25</v>
      </c>
      <c r="H25" s="53" t="s">
        <v>26</v>
      </c>
      <c r="I25" s="53" t="s">
        <v>27</v>
      </c>
      <c r="J25" s="21"/>
      <c r="K25" s="22"/>
    </row>
    <row r="26" spans="1:11">
      <c r="A26" s="51" t="s">
        <v>29</v>
      </c>
      <c r="B26" s="398"/>
      <c r="C26" s="43" t="s">
        <v>227</v>
      </c>
      <c r="D26" s="21" t="s">
        <v>750</v>
      </c>
      <c r="E26" s="43" t="s">
        <v>218</v>
      </c>
      <c r="F26" s="43"/>
      <c r="G26" s="53" t="s">
        <v>25</v>
      </c>
      <c r="H26" s="53" t="s">
        <v>26</v>
      </c>
      <c r="I26" s="53" t="s">
        <v>27</v>
      </c>
      <c r="J26" s="21"/>
      <c r="K26" s="22"/>
    </row>
    <row r="27" spans="1:11">
      <c r="A27" s="51" t="s">
        <v>29</v>
      </c>
      <c r="B27" s="398"/>
      <c r="C27" s="43" t="s">
        <v>228</v>
      </c>
      <c r="D27" s="21" t="s">
        <v>745</v>
      </c>
      <c r="E27" s="43" t="s">
        <v>219</v>
      </c>
      <c r="F27" s="43"/>
      <c r="G27" s="53" t="s">
        <v>25</v>
      </c>
      <c r="H27" s="53" t="s">
        <v>26</v>
      </c>
      <c r="I27" s="53" t="s">
        <v>27</v>
      </c>
      <c r="J27" s="21"/>
      <c r="K27" s="22"/>
    </row>
    <row r="28" spans="1:11">
      <c r="A28" s="51" t="s">
        <v>29</v>
      </c>
      <c r="B28" s="398"/>
      <c r="C28" s="43" t="s">
        <v>229</v>
      </c>
      <c r="D28" s="21" t="s">
        <v>749</v>
      </c>
      <c r="E28" s="21" t="s">
        <v>220</v>
      </c>
      <c r="F28" s="21"/>
      <c r="G28" s="53" t="s">
        <v>25</v>
      </c>
      <c r="H28" s="53" t="s">
        <v>26</v>
      </c>
      <c r="I28" s="53" t="s">
        <v>27</v>
      </c>
      <c r="J28" s="21"/>
      <c r="K28" s="22"/>
    </row>
    <row r="29" spans="1:11">
      <c r="A29" s="51" t="s">
        <v>29</v>
      </c>
      <c r="B29" s="398"/>
      <c r="C29" s="89" t="s">
        <v>230</v>
      </c>
      <c r="D29" s="23" t="s">
        <v>744</v>
      </c>
      <c r="E29" s="23" t="s">
        <v>221</v>
      </c>
      <c r="F29" s="23"/>
      <c r="G29" s="53" t="s">
        <v>25</v>
      </c>
      <c r="H29" s="59" t="s">
        <v>26</v>
      </c>
      <c r="I29" s="59" t="s">
        <v>27</v>
      </c>
      <c r="J29" s="23"/>
      <c r="K29" s="46"/>
    </row>
    <row r="30" spans="1:11">
      <c r="A30" s="51" t="s">
        <v>29</v>
      </c>
      <c r="B30" s="398"/>
      <c r="C30" s="89" t="s">
        <v>231</v>
      </c>
      <c r="D30" s="23" t="s">
        <v>737</v>
      </c>
      <c r="E30" s="23" t="s">
        <v>222</v>
      </c>
      <c r="F30" s="23"/>
      <c r="G30" s="53" t="s">
        <v>25</v>
      </c>
      <c r="H30" s="59" t="s">
        <v>26</v>
      </c>
      <c r="I30" s="59" t="s">
        <v>27</v>
      </c>
      <c r="J30" s="23"/>
      <c r="K30" s="46"/>
    </row>
    <row r="31" spans="1:11">
      <c r="A31" s="58" t="s">
        <v>29</v>
      </c>
      <c r="B31" s="398"/>
      <c r="C31" s="89" t="s">
        <v>232</v>
      </c>
      <c r="D31" s="23" t="s">
        <v>746</v>
      </c>
      <c r="E31" s="23" t="s">
        <v>223</v>
      </c>
      <c r="F31" s="23"/>
      <c r="G31" s="53" t="s">
        <v>25</v>
      </c>
      <c r="H31" s="59" t="s">
        <v>26</v>
      </c>
      <c r="I31" s="59" t="s">
        <v>27</v>
      </c>
      <c r="J31" s="23"/>
      <c r="K31" s="46"/>
    </row>
    <row r="32" spans="1:11">
      <c r="A32" s="58" t="s">
        <v>29</v>
      </c>
      <c r="B32" s="398"/>
      <c r="C32" s="89" t="s">
        <v>233</v>
      </c>
      <c r="D32" s="186" t="s">
        <v>747</v>
      </c>
      <c r="E32" s="23" t="s">
        <v>224</v>
      </c>
      <c r="F32" s="23"/>
      <c r="G32" s="53" t="s">
        <v>25</v>
      </c>
      <c r="H32" s="59" t="s">
        <v>26</v>
      </c>
      <c r="I32" s="59" t="s">
        <v>27</v>
      </c>
      <c r="J32" s="23"/>
      <c r="K32" s="46"/>
    </row>
    <row r="33" spans="1:11" ht="17.25" thickBot="1">
      <c r="A33" s="52" t="s">
        <v>29</v>
      </c>
      <c r="B33" s="399"/>
      <c r="C33" s="78" t="s">
        <v>234</v>
      </c>
      <c r="D33" s="187" t="s">
        <v>748</v>
      </c>
      <c r="E33" s="78" t="s">
        <v>225</v>
      </c>
      <c r="F33" s="78"/>
      <c r="G33" s="24" t="s">
        <v>25</v>
      </c>
      <c r="H33" s="24" t="s">
        <v>26</v>
      </c>
      <c r="I33" s="24" t="s">
        <v>27</v>
      </c>
      <c r="J33" s="78"/>
      <c r="K33" s="79"/>
    </row>
  </sheetData>
  <mergeCells count="28">
    <mergeCell ref="K15:K16"/>
    <mergeCell ref="A17:K17"/>
    <mergeCell ref="A21:K21"/>
    <mergeCell ref="B25:B33"/>
    <mergeCell ref="A15:A16"/>
    <mergeCell ref="B15:B16"/>
    <mergeCell ref="G15:H15"/>
    <mergeCell ref="I15:I16"/>
    <mergeCell ref="J15:J16"/>
    <mergeCell ref="C15:F15"/>
    <mergeCell ref="A9:B9"/>
    <mergeCell ref="C9:K9"/>
    <mergeCell ref="A10:B10"/>
    <mergeCell ref="C10:K10"/>
    <mergeCell ref="A11:B11"/>
    <mergeCell ref="C11:K11"/>
    <mergeCell ref="A6:B6"/>
    <mergeCell ref="C6:K6"/>
    <mergeCell ref="A7:B7"/>
    <mergeCell ref="C7:K7"/>
    <mergeCell ref="A8:B8"/>
    <mergeCell ref="C8:K8"/>
    <mergeCell ref="A1:B3"/>
    <mergeCell ref="C1:J2"/>
    <mergeCell ref="K1:K2"/>
    <mergeCell ref="C3:J3"/>
    <mergeCell ref="A5:B5"/>
    <mergeCell ref="C5:K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C9DB-A15D-4CA5-BBBF-A6277D945359}">
  <sheetPr>
    <tabColor rgb="FFFFC000"/>
  </sheetPr>
  <dimension ref="A1:K28"/>
  <sheetViews>
    <sheetView zoomScaleNormal="100" workbookViewId="0">
      <selection activeCell="K22" sqref="K22"/>
    </sheetView>
  </sheetViews>
  <sheetFormatPr defaultColWidth="8.875" defaultRowHeight="16.5"/>
  <cols>
    <col min="1" max="2" width="8.875" style="47"/>
    <col min="3" max="4" width="21.625" style="47" customWidth="1"/>
    <col min="5" max="6" width="19.5" style="47" customWidth="1"/>
    <col min="7" max="7" width="8.875" style="47"/>
    <col min="8" max="8" width="9.625" style="47" customWidth="1"/>
    <col min="9" max="9" width="8.875" style="47"/>
    <col min="10" max="11" width="34.375" style="47" customWidth="1"/>
    <col min="12" max="16384" width="8.875" style="47"/>
  </cols>
  <sheetData>
    <row r="1" spans="1:11" s="13" customFormat="1" ht="15" customHeight="1">
      <c r="A1" s="392"/>
      <c r="B1" s="393"/>
      <c r="C1" s="373" t="str">
        <f>목록!C1</f>
        <v>API 연동 규격서</v>
      </c>
      <c r="D1" s="374"/>
      <c r="E1" s="374"/>
      <c r="F1" s="374"/>
      <c r="G1" s="374"/>
      <c r="H1" s="374"/>
      <c r="I1" s="374"/>
      <c r="J1" s="374"/>
      <c r="K1" s="367" t="str">
        <f>목록!G1</f>
        <v>건강160  진료예약 플랫폼</v>
      </c>
    </row>
    <row r="2" spans="1:11" s="13" customFormat="1" ht="15" customHeight="1">
      <c r="A2" s="394"/>
      <c r="B2" s="395"/>
      <c r="C2" s="375"/>
      <c r="D2" s="376"/>
      <c r="E2" s="376"/>
      <c r="F2" s="376"/>
      <c r="G2" s="376"/>
      <c r="H2" s="376"/>
      <c r="I2" s="376"/>
      <c r="J2" s="376"/>
      <c r="K2" s="368"/>
    </row>
    <row r="3" spans="1:11" s="13" customFormat="1" ht="15" customHeight="1" thickBot="1">
      <c r="A3" s="396"/>
      <c r="B3" s="397"/>
      <c r="C3" s="371" t="str">
        <f>목록!C3</f>
        <v>API연동규격서</v>
      </c>
      <c r="D3" s="372"/>
      <c r="E3" s="372"/>
      <c r="F3" s="372"/>
      <c r="G3" s="372"/>
      <c r="H3" s="372"/>
      <c r="I3" s="372"/>
      <c r="J3" s="372"/>
      <c r="K3" s="77"/>
    </row>
    <row r="4" spans="1:11" s="13" customFormat="1" ht="17.100000000000001" customHeight="1" thickBot="1">
      <c r="A4" s="14"/>
      <c r="B4" s="15"/>
      <c r="C4" s="45"/>
      <c r="D4" s="45"/>
      <c r="E4" s="16"/>
      <c r="F4" s="16"/>
      <c r="G4" s="14"/>
      <c r="H4" s="15"/>
      <c r="I4" s="14"/>
      <c r="J4" s="17"/>
      <c r="K4" s="17"/>
    </row>
    <row r="5" spans="1:11">
      <c r="A5" s="342" t="str">
        <f>'EIF-DM-160-0001'!A5:B5</f>
        <v>시스템 ID</v>
      </c>
      <c r="B5" s="343"/>
      <c r="C5" s="344" t="str">
        <f>목록!D12</f>
        <v>getUnitHQDepClassList</v>
      </c>
      <c r="D5" s="345"/>
      <c r="E5" s="345"/>
      <c r="F5" s="345"/>
      <c r="G5" s="345"/>
      <c r="H5" s="345"/>
      <c r="I5" s="345"/>
      <c r="J5" s="345"/>
      <c r="K5" s="346"/>
    </row>
    <row r="6" spans="1:11">
      <c r="A6" s="359" t="str">
        <f>'EIF-DM-160-0001'!A6:B6</f>
        <v>인터페이스 명(중국어)</v>
      </c>
      <c r="B6" s="360"/>
      <c r="C6" s="361" t="str">
        <f>목록!E12</f>
        <v>医院自定义分类</v>
      </c>
      <c r="D6" s="361"/>
      <c r="E6" s="361"/>
      <c r="F6" s="361"/>
      <c r="G6" s="361"/>
      <c r="H6" s="361"/>
      <c r="I6" s="361"/>
      <c r="J6" s="362"/>
      <c r="K6" s="363"/>
    </row>
    <row r="7" spans="1:11">
      <c r="A7" s="359" t="str">
        <f>'EIF-DM-160-0001'!A7:B7</f>
        <v>인터페이스 명(한글)</v>
      </c>
      <c r="B7" s="360"/>
      <c r="C7" s="361" t="str">
        <f>목록!F12</f>
        <v>병원 자기정의 분류</v>
      </c>
      <c r="D7" s="361"/>
      <c r="E7" s="361"/>
      <c r="F7" s="361"/>
      <c r="G7" s="361"/>
      <c r="H7" s="361"/>
      <c r="I7" s="361"/>
      <c r="J7" s="362"/>
      <c r="K7" s="363"/>
    </row>
    <row r="8" spans="1:11">
      <c r="A8" s="359" t="str">
        <f>'EIF-DM-160-0001'!A8:B8</f>
        <v>설명 (중국어 )</v>
      </c>
      <c r="B8" s="360"/>
      <c r="C8" s="361" t="str">
        <f>'EIF-DM-160-0001'!C8:K8</f>
        <v>该接口用于就医通所有预约渠道，所有参数均以post方式请求</v>
      </c>
      <c r="D8" s="361"/>
      <c r="E8" s="361"/>
      <c r="F8" s="361"/>
      <c r="G8" s="361"/>
      <c r="H8" s="361"/>
      <c r="I8" s="361"/>
      <c r="J8" s="362"/>
      <c r="K8" s="363"/>
    </row>
    <row r="9" spans="1:11">
      <c r="A9" s="359" t="str">
        <f>'EIF-DM-160-0001'!A9:B9</f>
        <v>설명 (한글)</v>
      </c>
      <c r="B9" s="360"/>
      <c r="C9" s="386" t="str">
        <f>'EIF-DM-160-0001'!C9:K9</f>
        <v>본 인터페이스는 160에서 사용되는 진료카드(就医通）과 예약 API 전문에 사용되며, 모든 파라미터는 POST 방식으로 이루어 진다</v>
      </c>
      <c r="D9" s="386"/>
      <c r="E9" s="387"/>
      <c r="F9" s="387"/>
      <c r="G9" s="387"/>
      <c r="H9" s="387"/>
      <c r="I9" s="387"/>
      <c r="J9" s="388"/>
      <c r="K9" s="389"/>
    </row>
    <row r="10" spans="1:11">
      <c r="A10" s="359" t="str">
        <f>'EIF-DM-160-0001'!A10:B10</f>
        <v>연동 서버 URL</v>
      </c>
      <c r="B10" s="360"/>
      <c r="C10" s="350" t="str">
        <f>C5</f>
        <v>getUnitHQDepClassList</v>
      </c>
      <c r="D10" s="350"/>
      <c r="E10" s="351"/>
      <c r="F10" s="351"/>
      <c r="G10" s="351"/>
      <c r="H10" s="351"/>
      <c r="I10" s="351"/>
      <c r="J10" s="352"/>
      <c r="K10" s="353"/>
    </row>
    <row r="11" spans="1:11" ht="17.25" thickBot="1">
      <c r="A11" s="354" t="str">
        <f>'EIF-DM-160-0001'!A11:B11</f>
        <v>오류시 처리방식</v>
      </c>
      <c r="B11" s="355"/>
      <c r="C11" s="356"/>
      <c r="D11" s="356"/>
      <c r="E11" s="356"/>
      <c r="F11" s="356"/>
      <c r="G11" s="356"/>
      <c r="H11" s="356"/>
      <c r="I11" s="356"/>
      <c r="J11" s="357"/>
      <c r="K11" s="358"/>
    </row>
    <row r="12" spans="1:11">
      <c r="A12" s="25"/>
      <c r="B12" s="25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" t="s">
        <v>13</v>
      </c>
      <c r="B13" s="2"/>
      <c r="C13" s="2"/>
      <c r="D13" s="2"/>
      <c r="E13" s="2"/>
      <c r="F13" s="2"/>
      <c r="G13" s="2"/>
      <c r="H13" s="3"/>
      <c r="I13" s="2"/>
      <c r="J13" s="4"/>
      <c r="K13" s="4"/>
    </row>
    <row r="14" spans="1:11" ht="17.25" thickBot="1">
      <c r="A14" s="2"/>
      <c r="B14" s="2"/>
      <c r="C14" s="2"/>
      <c r="D14" s="2"/>
      <c r="E14" s="2"/>
      <c r="F14" s="2"/>
      <c r="G14" s="2"/>
      <c r="H14" s="3"/>
      <c r="I14" s="2"/>
      <c r="J14" s="4"/>
      <c r="K14" s="4"/>
    </row>
    <row r="15" spans="1:11">
      <c r="A15" s="380" t="str">
        <f>'EIF-DM-160-0001'!A15:A16</f>
        <v>구분</v>
      </c>
      <c r="B15" s="382" t="str">
        <f>'EIF-DM-160-0001'!B15:B16</f>
        <v>Seq</v>
      </c>
      <c r="C15" s="347" t="str">
        <f>'EIF-DM-160-0001'!C15:F15</f>
        <v>파라미터명</v>
      </c>
      <c r="D15" s="348"/>
      <c r="E15" s="348"/>
      <c r="F15" s="349"/>
      <c r="G15" s="369" t="str">
        <f>'EIF-DM-160-0001'!G15:H15</f>
        <v>Data Type</v>
      </c>
      <c r="H15" s="369"/>
      <c r="I15" s="369" t="str">
        <f>'EIF-DM-160-0001'!I15:I16</f>
        <v>필수 여부</v>
      </c>
      <c r="J15" s="369" t="str">
        <f>'EIF-DM-160-0001'!J15:J16</f>
        <v>파라미터 설명</v>
      </c>
      <c r="K15" s="384" t="str">
        <f>'EIF-DM-160-0001'!K15:K16</f>
        <v>파라미터 설명</v>
      </c>
    </row>
    <row r="16" spans="1:11" ht="27">
      <c r="A16" s="381"/>
      <c r="B16" s="383"/>
      <c r="C16" s="61" t="str">
        <f>'EIF-DM-160-0001'!C16</f>
        <v>中文</v>
      </c>
      <c r="D16" s="61" t="str">
        <f>'EIF-DM-160-0001'!D16</f>
        <v>한글</v>
      </c>
      <c r="E16" s="61" t="str">
        <f>'EIF-DM-160-0001'!E16</f>
        <v>영문</v>
      </c>
      <c r="F16" s="61" t="str">
        <f>'EIF-DM-160-0001'!F16</f>
        <v>영문 (서브)</v>
      </c>
      <c r="G16" s="5" t="str">
        <f>'EIF-DM-160-0001'!G16</f>
        <v>반복여부
(배열여부)</v>
      </c>
      <c r="H16" s="62" t="str">
        <f>'EIF-DM-160-0001'!H16</f>
        <v>데이터 형식</v>
      </c>
      <c r="I16" s="370"/>
      <c r="J16" s="370"/>
      <c r="K16" s="385"/>
    </row>
    <row r="17" spans="1:11">
      <c r="A17" s="377" t="s">
        <v>23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9"/>
    </row>
    <row r="18" spans="1:11">
      <c r="A18" s="51" t="s">
        <v>40</v>
      </c>
      <c r="B18" s="53">
        <v>1</v>
      </c>
      <c r="C18" s="43" t="s">
        <v>164</v>
      </c>
      <c r="D18" s="43" t="s">
        <v>695</v>
      </c>
      <c r="E18" s="21" t="s">
        <v>157</v>
      </c>
      <c r="F18" s="21"/>
      <c r="G18" s="26" t="s">
        <v>32</v>
      </c>
      <c r="H18" s="26" t="s">
        <v>160</v>
      </c>
      <c r="I18" s="26" t="s">
        <v>34</v>
      </c>
      <c r="J18" s="80" t="s">
        <v>214</v>
      </c>
      <c r="K18" s="22" t="s">
        <v>736</v>
      </c>
    </row>
    <row r="19" spans="1:11">
      <c r="A19" s="51" t="s">
        <v>40</v>
      </c>
      <c r="B19" s="53">
        <v>2</v>
      </c>
      <c r="C19" s="43" t="s">
        <v>165</v>
      </c>
      <c r="D19" s="43" t="s">
        <v>696</v>
      </c>
      <c r="E19" s="21" t="s">
        <v>158</v>
      </c>
      <c r="F19" s="21"/>
      <c r="G19" s="26" t="s">
        <v>32</v>
      </c>
      <c r="H19" s="26" t="s">
        <v>161</v>
      </c>
      <c r="I19" s="26" t="s">
        <v>34</v>
      </c>
      <c r="J19" s="21"/>
      <c r="K19" s="22"/>
    </row>
    <row r="20" spans="1:11">
      <c r="A20" s="51" t="s">
        <v>40</v>
      </c>
      <c r="B20" s="53">
        <v>3</v>
      </c>
      <c r="C20" s="21" t="s">
        <v>236</v>
      </c>
      <c r="D20" s="104" t="s">
        <v>708</v>
      </c>
      <c r="E20" s="21" t="s">
        <v>235</v>
      </c>
      <c r="F20" s="21"/>
      <c r="G20" s="26" t="s">
        <v>32</v>
      </c>
      <c r="H20" s="26" t="s">
        <v>160</v>
      </c>
      <c r="I20" s="26" t="s">
        <v>34</v>
      </c>
      <c r="J20" s="21"/>
      <c r="K20" s="22"/>
    </row>
    <row r="21" spans="1:11">
      <c r="A21" s="377" t="s">
        <v>28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9"/>
    </row>
    <row r="22" spans="1:11" ht="33">
      <c r="A22" s="51" t="s">
        <v>29</v>
      </c>
      <c r="B22" s="53">
        <v>1</v>
      </c>
      <c r="C22" s="43" t="s">
        <v>177</v>
      </c>
      <c r="D22" s="175" t="s">
        <v>700</v>
      </c>
      <c r="E22" s="21" t="s">
        <v>166</v>
      </c>
      <c r="F22" s="21"/>
      <c r="G22" s="53" t="s">
        <v>25</v>
      </c>
      <c r="H22" s="53" t="s">
        <v>33</v>
      </c>
      <c r="I22" s="53" t="s">
        <v>27</v>
      </c>
      <c r="J22" s="80" t="s">
        <v>187</v>
      </c>
      <c r="K22" s="174" t="s">
        <v>704</v>
      </c>
    </row>
    <row r="23" spans="1:11">
      <c r="A23" s="51" t="s">
        <v>31</v>
      </c>
      <c r="B23" s="53">
        <v>2</v>
      </c>
      <c r="C23" s="43" t="s">
        <v>178</v>
      </c>
      <c r="D23" s="175" t="s">
        <v>701</v>
      </c>
      <c r="E23" s="21" t="s">
        <v>167</v>
      </c>
      <c r="F23" s="21"/>
      <c r="G23" s="53" t="s">
        <v>32</v>
      </c>
      <c r="H23" s="53" t="s">
        <v>33</v>
      </c>
      <c r="I23" s="53" t="s">
        <v>34</v>
      </c>
      <c r="J23" s="21"/>
      <c r="K23" s="22"/>
    </row>
    <row r="24" spans="1:11">
      <c r="A24" s="51" t="s">
        <v>29</v>
      </c>
      <c r="B24" s="53">
        <v>3</v>
      </c>
      <c r="C24" s="43" t="s">
        <v>216</v>
      </c>
      <c r="D24" s="175" t="s">
        <v>711</v>
      </c>
      <c r="E24" s="43" t="s">
        <v>215</v>
      </c>
      <c r="F24" s="43"/>
      <c r="G24" s="53" t="s">
        <v>25</v>
      </c>
      <c r="H24" s="53" t="s">
        <v>26</v>
      </c>
      <c r="I24" s="53" t="s">
        <v>27</v>
      </c>
      <c r="J24" s="21"/>
      <c r="K24" s="22"/>
    </row>
    <row r="25" spans="1:11">
      <c r="A25" s="51" t="s">
        <v>29</v>
      </c>
      <c r="B25" s="400">
        <v>4</v>
      </c>
      <c r="C25" s="43" t="s">
        <v>240</v>
      </c>
      <c r="D25" s="21" t="s">
        <v>840</v>
      </c>
      <c r="E25" s="43" t="s">
        <v>237</v>
      </c>
      <c r="F25" s="43"/>
      <c r="G25" s="53" t="s">
        <v>25</v>
      </c>
      <c r="H25" s="53" t="s">
        <v>26</v>
      </c>
      <c r="I25" s="53" t="s">
        <v>27</v>
      </c>
      <c r="J25" s="21"/>
      <c r="K25" s="22"/>
    </row>
    <row r="26" spans="1:11">
      <c r="A26" s="51" t="s">
        <v>29</v>
      </c>
      <c r="B26" s="398"/>
      <c r="C26" s="43" t="s">
        <v>241</v>
      </c>
      <c r="D26" s="21" t="s">
        <v>1039</v>
      </c>
      <c r="E26" s="43" t="s">
        <v>238</v>
      </c>
      <c r="F26" s="43"/>
      <c r="G26" s="53" t="s">
        <v>25</v>
      </c>
      <c r="H26" s="53" t="s">
        <v>26</v>
      </c>
      <c r="I26" s="53" t="s">
        <v>27</v>
      </c>
      <c r="J26" s="21"/>
      <c r="K26" s="22"/>
    </row>
    <row r="27" spans="1:11">
      <c r="A27" s="51" t="s">
        <v>29</v>
      </c>
      <c r="B27" s="398"/>
      <c r="C27" s="43" t="s">
        <v>236</v>
      </c>
      <c r="D27" s="80" t="s">
        <v>734</v>
      </c>
      <c r="E27" s="43" t="s">
        <v>239</v>
      </c>
      <c r="F27" s="43"/>
      <c r="G27" s="53" t="s">
        <v>25</v>
      </c>
      <c r="H27" s="53" t="s">
        <v>26</v>
      </c>
      <c r="I27" s="53" t="s">
        <v>27</v>
      </c>
      <c r="J27" s="21"/>
      <c r="K27" s="22"/>
    </row>
    <row r="28" spans="1:11" ht="17.25" thickBot="1">
      <c r="A28" s="52" t="s">
        <v>29</v>
      </c>
      <c r="B28" s="399"/>
      <c r="C28" s="78" t="s">
        <v>242</v>
      </c>
      <c r="D28" s="78" t="s">
        <v>735</v>
      </c>
      <c r="E28" s="78" t="s">
        <v>222</v>
      </c>
      <c r="F28" s="78"/>
      <c r="G28" s="24" t="s">
        <v>25</v>
      </c>
      <c r="H28" s="24" t="s">
        <v>26</v>
      </c>
      <c r="I28" s="24" t="s">
        <v>27</v>
      </c>
      <c r="J28" s="78"/>
      <c r="K28" s="79"/>
    </row>
  </sheetData>
  <mergeCells count="28">
    <mergeCell ref="K15:K16"/>
    <mergeCell ref="A17:K17"/>
    <mergeCell ref="A21:K21"/>
    <mergeCell ref="B25:B28"/>
    <mergeCell ref="A15:A16"/>
    <mergeCell ref="B15:B16"/>
    <mergeCell ref="G15:H15"/>
    <mergeCell ref="I15:I16"/>
    <mergeCell ref="J15:J16"/>
    <mergeCell ref="C15:F15"/>
    <mergeCell ref="A9:B9"/>
    <mergeCell ref="C9:K9"/>
    <mergeCell ref="A10:B10"/>
    <mergeCell ref="C10:K10"/>
    <mergeCell ref="A11:B11"/>
    <mergeCell ref="C11:K11"/>
    <mergeCell ref="A6:B6"/>
    <mergeCell ref="C6:K6"/>
    <mergeCell ref="A7:B7"/>
    <mergeCell ref="C7:K7"/>
    <mergeCell ref="A8:B8"/>
    <mergeCell ref="C8:K8"/>
    <mergeCell ref="A1:B3"/>
    <mergeCell ref="C1:J2"/>
    <mergeCell ref="K1:K2"/>
    <mergeCell ref="C3:J3"/>
    <mergeCell ref="A5:B5"/>
    <mergeCell ref="C5:K5"/>
  </mergeCells>
  <phoneticPr fontId="67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  <headerFooter>
    <oddFooter>&amp;L&amp;8헬스커넥트 주식회사&amp;C&amp;8&amp;A-&amp;P/&amp;N&amp;R&amp;8(주)미르인컴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 지정된 범위</vt:lpstr>
      </vt:variant>
      <vt:variant>
        <vt:i4>9</vt:i4>
      </vt:variant>
    </vt:vector>
  </HeadingPairs>
  <TitlesOfParts>
    <vt:vector size="42" baseType="lpstr">
      <vt:lpstr>표지</vt:lpstr>
      <vt:lpstr>개정이력</vt:lpstr>
      <vt:lpstr>목록</vt:lpstr>
      <vt:lpstr>예약주문 리턴메시지</vt:lpstr>
      <vt:lpstr>항목 정리</vt:lpstr>
      <vt:lpstr>EIF-DM-160-0001</vt:lpstr>
      <vt:lpstr>EIF-DM-160-0002</vt:lpstr>
      <vt:lpstr>EIF-DM-160-0003</vt:lpstr>
      <vt:lpstr>EIF-DM-160-0004</vt:lpstr>
      <vt:lpstr>EIF-DM-160-0005</vt:lpstr>
      <vt:lpstr>EIF-DM-160-0006</vt:lpstr>
      <vt:lpstr>EIF-DM-160-0007</vt:lpstr>
      <vt:lpstr>EIF-DM-160-0008</vt:lpstr>
      <vt:lpstr>EIF-DM-160-0009</vt:lpstr>
      <vt:lpstr>EIF-DM-160-0010</vt:lpstr>
      <vt:lpstr>EIF-DM-160-0011</vt:lpstr>
      <vt:lpstr>EIF-DM-160-0012</vt:lpstr>
      <vt:lpstr>EIF-DM-160-0013</vt:lpstr>
      <vt:lpstr>EIF-DM-160-0014</vt:lpstr>
      <vt:lpstr>EIF-DM-160-0015</vt:lpstr>
      <vt:lpstr>EIF-DM-160-0016</vt:lpstr>
      <vt:lpstr>EIF-DM-160-0017</vt:lpstr>
      <vt:lpstr>EIF-DM-160-0018</vt:lpstr>
      <vt:lpstr>EIF-DM-160-0019</vt:lpstr>
      <vt:lpstr>EIF-DM-160-0020</vt:lpstr>
      <vt:lpstr>EIF-DM-160-0021</vt:lpstr>
      <vt:lpstr>EIF-DM-160-0022</vt:lpstr>
      <vt:lpstr>EIF-DM-160-0023</vt:lpstr>
      <vt:lpstr>EIF-DM-160-0024</vt:lpstr>
      <vt:lpstr>EIF-DM-160-0025</vt:lpstr>
      <vt:lpstr>EIF-DM-160-0026</vt:lpstr>
      <vt:lpstr>EIF-DM-160-0027</vt:lpstr>
      <vt:lpstr>EIF-DM-160-0028</vt:lpstr>
      <vt:lpstr>'예약주문 리턴메시지'!_Toc20494747</vt:lpstr>
      <vt:lpstr>'항목 정리'!_Toc20494747</vt:lpstr>
      <vt:lpstr>'항목 정리'!OLE_LINK119</vt:lpstr>
      <vt:lpstr>'항목 정리'!OLE_LINK120</vt:lpstr>
      <vt:lpstr>개정이력!Print_Area</vt:lpstr>
      <vt:lpstr>목록!Print_Area</vt:lpstr>
      <vt:lpstr>표지!Print_Area</vt:lpstr>
      <vt:lpstr>개정이력!Print_Titles</vt:lpstr>
      <vt:lpstr>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SKTelecom</cp:lastModifiedBy>
  <cp:lastPrinted>2017-02-15T08:06:27Z</cp:lastPrinted>
  <dcterms:created xsi:type="dcterms:W3CDTF">2013-04-29T08:27:57Z</dcterms:created>
  <dcterms:modified xsi:type="dcterms:W3CDTF">2019-09-30T07:50:15Z</dcterms:modified>
</cp:coreProperties>
</file>