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7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'!$A$1:$L$40</definedName>
    <definedName name="_xlnm._FilterDatabase" localSheetId="3" hidden="1">电容!$A$1:$L$40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IC!$A$1:$M$422</definedName>
    <definedName name="_xlnm._FilterDatabase" localSheetId="9" hidden="1">'二三极管 保险丝'!$A$1:$P$119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2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3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3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<sst xmlns="http://schemas.openxmlformats.org/spreadsheetml/2006/main" count="415">
  <si>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</si>
  <si>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</si>
  <si>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</si>
  <si>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</si>
  <si>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</si>
  <si>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</si>
  <si>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</si>
  <si>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</si>
  <si>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</si>
  <si>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</si>
  <si>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</si>
  <si>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</si>
  <si>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</si>
  <si>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</si>
  <si>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</si>
  <si>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</si>
  <si>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</si>
  <si>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</si>
  <si>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</si>
  <si>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</si>
  <si>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</si>
  <si>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</si>
  <si>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</si>
  <si>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</si>
  <si>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</si>
  <si>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</si>
  <si>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</si>
  <si>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</si>
  <si>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</si>
  <si>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</si>
  <si>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</si>
  <si>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</si>
  <si>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</si>
  <si>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</si>
  <si>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</si>
  <si>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</si>
  <si>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</si>
  <si>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</si>
  <si>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</si>
  <si>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</si>
  <si>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</si>
  <si>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</si>
  <si>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</si>
  <si>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</si>
  <si>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</si>
  <si>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</si>
  <si>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</si>
  <si>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</si>
  <si>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</si>
  <si>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</si>
  <si>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</si>
  <si>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</si>
  <si>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</si>
  <si>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</si>
  <si>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</si>
  <si>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</si>
  <si>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</si>
  <si>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</si>
  <si>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</si>
  <si>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</si>
  <si>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嘉立创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</si>
  <si>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</si>
  <si>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</si>
  <si>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</si>
  <si>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</si>
  <si>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</si>
  <si>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</si>
  <si>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</si>
  <si>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</si>
  <si>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</si>
  <si>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</si>
  <si>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</si>
  <si>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</si>
  <si>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</si>
  <si>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</si>
  <si>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</si>
  <si>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</si>
  <si>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</si>
  <si>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</si>
  <si>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</si>
  <si>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</si>
  <si>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</si>
  <si>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</si>
  <si>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</si>
  <si>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</si>
  <si>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</si>
  <si>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</si>
  <si>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</si>
  <si>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</si>
  <si>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</si>
  <si>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</si>
  <si>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</si>
  <si>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1/16W-2.2K±1%  0402</t>
  </si>
  <si>
    <t>3.3K</t>
  </si>
  <si>
    <t>1/16W-3.3K±1%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</si>
  <si>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</si>
  <si>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</si>
  <si>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</si>
  <si>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</si>
  <si>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</si>
  <si>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</si>
  <si>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</si>
  <si>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1/16W-39K±1%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</si>
  <si>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</si>
  <si>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</si>
  <si>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</si>
  <si>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</si>
  <si>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</si>
  <si>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</si>
  <si>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</si>
  <si>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</si>
  <si>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</si>
  <si>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</si>
  <si>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</si>
  <si>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</si>
  <si>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</si>
  <si>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</si>
  <si>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</si>
  <si>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</si>
  <si>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</si>
  <si>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</si>
  <si>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</si>
  <si>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</si>
  <si>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</si>
  <si>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</si>
  <si>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</si>
  <si>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</si>
  <si>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</si>
  <si>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</si>
  <si>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</si>
  <si>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</si>
  <si>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</si>
  <si>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</si>
  <si>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</si>
  <si>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</si>
  <si>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</si>
  <si>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</si>
  <si>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</si>
  <si>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</si>
  <si>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</si>
  <si>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DZ02V006400</t>
  </si>
  <si>
    <t>1/10W-47K±1%  0603</t>
  </si>
  <si>
    <t>0805/电阻</t>
  </si>
  <si>
    <t>res0805</t>
  </si>
  <si>
    <t>0.033R</t>
  </si>
  <si>
    <t>1/8W-0R033±1%  0805</t>
  </si>
  <si>
    <t>19R</t>
  </si>
  <si>
    <t>1/8W-19R±1%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</si>
  <si>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</si>
  <si>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</si>
  <si>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</si>
  <si>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</si>
  <si>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</si>
  <si>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</si>
  <si>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</si>
  <si>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</si>
  <si>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</si>
  <si>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</si>
  <si>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</si>
  <si>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</si>
  <si>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</si>
  <si>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</si>
  <si>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</si>
  <si>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</si>
  <si>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</si>
  <si>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</si>
  <si>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</si>
  <si>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</si>
  <si>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1uF</t>
  </si>
  <si>
    <t>DZ03V000300</t>
  </si>
  <si>
    <t>SMD电容</t>
  </si>
  <si>
    <t>1uF/10V±20%  0402</t>
  </si>
  <si>
    <t>10nF</t>
  </si>
  <si>
    <t>DZ03V012800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</si>
  <si>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</si>
  <si>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</si>
  <si>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</si>
  <si>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</si>
  <si>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</si>
  <si>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</si>
  <si>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</si>
  <si>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</si>
  <si>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</si>
  <si>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</si>
  <si>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</si>
  <si>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</si>
  <si>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</si>
  <si>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</si>
  <si>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22nF/50V±20% 0402</t>
  </si>
  <si>
    <t>三星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</si>
  <si>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</si>
  <si>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</si>
  <si>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</si>
  <si>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</si>
  <si>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</si>
  <si>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</si>
  <si>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</si>
  <si>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</si>
  <si>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</si>
  <si>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100nF/50V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</si>
  <si>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</si>
  <si>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</si>
  <si>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</si>
  <si>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</si>
  <si>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</si>
  <si>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</si>
  <si>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</si>
  <si>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330pF/10V±5%   0603</t>
  </si>
  <si>
    <t>5.6nF</t>
  </si>
  <si>
    <t>DZ03V002900</t>
  </si>
  <si>
    <t>5.6nF/50V±10%  0603</t>
  </si>
  <si>
    <t>470nF</t>
  </si>
  <si>
    <t>DZ03V003800</t>
  </si>
  <si>
    <t>470nF/25V±20%  0603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</si>
  <si>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</si>
  <si>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</si>
  <si>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68nF</t>
  </si>
  <si>
    <r>
      <rPr>
        <sz val="10"/>
        <color theme="1"/>
        <rFont val="宋体"/>
        <charset val="134"/>
      </rP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</si>
  <si>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</si>
  <si>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</si>
  <si>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</si>
  <si>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</si>
  <si>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</si>
  <si>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</si>
  <si>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</si>
  <si>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</si>
  <si>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</si>
  <si>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</si>
  <si>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</si>
  <si>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</si>
  <si>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</si>
  <si>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10uF/25V±20%  0805</t>
  </si>
  <si>
    <t>电容/1206</t>
  </si>
  <si>
    <t>cap1206</t>
  </si>
  <si>
    <t>100nF/50V±10%  1206</t>
  </si>
  <si>
    <t>47nF/50V</t>
  </si>
  <si>
    <t>47nF/50V±10%  1206</t>
  </si>
  <si>
    <t>22nF/50V</t>
  </si>
  <si>
    <t>22nF/50V±10%  1206</t>
  </si>
  <si>
    <t>100nF/50V±20%  0603  NPO电容</t>
  </si>
  <si>
    <t>1nF/50V</t>
  </si>
  <si>
    <t>DZ03V005700</t>
  </si>
  <si>
    <t>1nF/50V±10%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</si>
  <si>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</si>
  <si>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</si>
  <si>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</si>
  <si>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</si>
  <si>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</si>
  <si>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</si>
  <si>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</si>
  <si>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</si>
  <si>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</si>
  <si>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</si>
  <si>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</si>
  <si>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</si>
  <si>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</si>
  <si>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</si>
  <si>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</si>
  <si>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</si>
  <si>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</si>
  <si>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</si>
  <si>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</si>
  <si>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</si>
  <si>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</si>
  <si>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</si>
  <si>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</si>
  <si>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</si>
  <si>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</si>
  <si>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</si>
  <si>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</si>
  <si>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</si>
  <si>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</si>
  <si>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</si>
  <si>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</si>
  <si>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</si>
  <si>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</si>
  <si>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</si>
  <si>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</si>
  <si>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</si>
  <si>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</si>
  <si>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</si>
  <si>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</si>
  <si>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</si>
  <si>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</si>
  <si>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</si>
  <si>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</si>
  <si>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Nuvoton</t>
  </si>
  <si>
    <t>STM8F003 TSSOP20 自带程序</t>
  </si>
  <si>
    <t>ST</t>
  </si>
  <si>
    <t>SOP8</t>
  </si>
  <si>
    <t>JX817A0</t>
  </si>
  <si>
    <t>JX817A0 SOP8 自带程序</t>
  </si>
  <si>
    <t>LM358</t>
  </si>
  <si>
    <t>SMD IC（运放）</t>
  </si>
  <si>
    <t>LM358 SOP8 精密运放</t>
  </si>
  <si>
    <t>（0.11 金线）
（0.095）铜线）</t>
  </si>
  <si>
    <t>SOT-23</t>
  </si>
  <si>
    <t>TL431</t>
  </si>
  <si>
    <t>SMD IC（稳压）</t>
  </si>
  <si>
    <t>TL431 SOT-23 稳压</t>
  </si>
  <si>
    <t>SOT89</t>
  </si>
  <si>
    <t>SMD IC（降压）</t>
  </si>
  <si>
    <t>7150 SOT89  5V降压</t>
  </si>
  <si>
    <t>SOT23</t>
  </si>
  <si>
    <t>7412</t>
  </si>
  <si>
    <t>7412  SOT23 5V降压</t>
  </si>
  <si>
    <t>7133</t>
  </si>
  <si>
    <t>7133 SOT23  3.3V降压</t>
  </si>
  <si>
    <t>SOP14</t>
  </si>
  <si>
    <t>CD4069</t>
  </si>
  <si>
    <t>SMD IC（数字逻辑）</t>
  </si>
  <si>
    <t>CD4069  SOP14 逻辑反相器</t>
  </si>
  <si>
    <t>QFN24</t>
  </si>
  <si>
    <t>CP2031</t>
  </si>
  <si>
    <t>CP2031 QFN24 5W主控芯片</t>
  </si>
  <si>
    <t xml:space="preserve">MP1495 </t>
  </si>
  <si>
    <t>MP1495 SOP8 高效率3A ， 16V ， 500kHz的同步降压转换器</t>
  </si>
  <si>
    <t xml:space="preserve">MP86901 </t>
  </si>
  <si>
    <t>MP86901 SOP8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</si>
  <si>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</si>
  <si>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</si>
  <si>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</si>
  <si>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</si>
  <si>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</si>
  <si>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</si>
  <si>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</si>
  <si>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</si>
  <si>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</si>
  <si>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</si>
  <si>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</si>
  <si>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</si>
  <si>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>0805</t>
  </si>
  <si>
    <t>LED0805</t>
  </si>
  <si>
    <t xml:space="preserve"> 0805 SMD 普亮蓝光</t>
  </si>
  <si>
    <t xml:space="preserve"> 0603 SMD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</si>
  <si>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</si>
  <si>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</si>
  <si>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</si>
  <si>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</si>
  <si>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</si>
  <si>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</si>
  <si>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</si>
  <si>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</si>
  <si>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</si>
  <si>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</si>
  <si>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</si>
  <si>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</si>
  <si>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</si>
  <si>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</si>
  <si>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</si>
  <si>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</si>
  <si>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>4953  SOP8</t>
  </si>
  <si>
    <t xml:space="preserve">0.22
</t>
  </si>
  <si>
    <t>9926 SOP8</t>
  </si>
  <si>
    <t>SOT363</t>
  </si>
  <si>
    <t>SMD三极管</t>
  </si>
  <si>
    <t>2227  SOT363</t>
  </si>
  <si>
    <t>S8550</t>
  </si>
  <si>
    <t>S8550  SOT-23</t>
  </si>
  <si>
    <t>2N7002</t>
  </si>
  <si>
    <t>2N7002 SOT23</t>
  </si>
  <si>
    <t>3402 SOT23</t>
  </si>
  <si>
    <t>3401 SOT23</t>
  </si>
  <si>
    <t>3400 SOT23</t>
  </si>
  <si>
    <t>3904 SOT23</t>
  </si>
  <si>
    <t>3906 SOT23</t>
  </si>
  <si>
    <t>4842 SOP8</t>
  </si>
  <si>
    <t>SOT-363</t>
  </si>
  <si>
    <t>BC847</t>
  </si>
  <si>
    <t>BC847 SOT-363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</si>
  <si>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</si>
  <si>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</si>
  <si>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</si>
  <si>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</si>
  <si>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</si>
  <si>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</si>
  <si>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</si>
  <si>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</si>
  <si>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</si>
  <si>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</si>
  <si>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</si>
  <si>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</si>
  <si>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AO4301</t>
  </si>
  <si>
    <t>AO4301 SOT-23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</si>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</sst>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3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000_ "/>
    <numFmt numFmtId="177" formatCode="#,##0.0000_ "/>
    <numFmt numFmtId="178" formatCode="0.0000_ ;[Red]\-0.0000\ "/>
    <numFmt numFmtId="179" formatCode="[$￥-804]#,##0;[Red][$￥-804]\-#,##0"/>
    <numFmt numFmtId="180" formatCode="0.000_ "/>
    <numFmt numFmtId="181" formatCode="0.000_ ;[Red]\-0.000\ "/>
    <numFmt numFmtId="182" formatCode="0.0000_ "/>
    <numFmt numFmtId="183" formatCode="#,##0.000_ "/>
    <numFmt numFmtId="184" formatCode="#,##0.0000_ ;[Red]\-#,##0.0000\ "/>
  </numFmts>
  <fonts count="6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u/>
      <sz val="11"/>
      <color rgb="FF800080"/>
      <name val="宋体"/>
      <charset val="134"/>
    </font>
    <font>
      <sz val="8"/>
      <color rgb="FFFF0000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0"/>
      <color theme="1"/>
      <name val="宋体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9"/>
      <color rgb="FF333333"/>
      <name val="微软雅黑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indexed="8"/>
      <name val="宋体"/>
      <charset val="134"/>
    </font>
    <font>
      <sz val="10"/>
      <name val="Helv"/>
      <charset val="0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/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3">
    <xf numFmtId="179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44" fillId="22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0" fillId="0" borderId="0">
      <alignment vertical="center"/>
    </xf>
    <xf numFmtId="0" fontId="0" fillId="40" borderId="35" applyNumberFormat="0" applyFont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3" fillId="0" borderId="29" applyNumberFormat="0" applyFill="0" applyAlignment="0" applyProtection="0">
      <alignment vertical="center"/>
    </xf>
    <xf numFmtId="0" fontId="48" fillId="0" borderId="29" applyNumberFormat="0" applyFill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50" fillId="0" borderId="32" applyNumberFormat="0" applyFill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7" fillId="29" borderId="31" applyNumberFormat="0" applyAlignment="0" applyProtection="0">
      <alignment vertical="center"/>
    </xf>
    <xf numFmtId="0" fontId="49" fillId="29" borderId="30" applyNumberFormat="0" applyAlignment="0" applyProtection="0">
      <alignment vertical="center"/>
    </xf>
    <xf numFmtId="0" fontId="51" fillId="37" borderId="33" applyNumberFormat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3" fillId="0" borderId="34" applyNumberFormat="0" applyFill="0" applyAlignment="0" applyProtection="0">
      <alignment vertical="center"/>
    </xf>
    <xf numFmtId="0" fontId="54" fillId="0" borderId="36" applyNumberFormat="0" applyFill="0" applyAlignment="0" applyProtection="0">
      <alignment vertical="center"/>
    </xf>
    <xf numFmtId="179" fontId="0" fillId="0" borderId="0">
      <alignment vertical="center"/>
    </xf>
    <xf numFmtId="0" fontId="45" fillId="23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179" fontId="0" fillId="0" borderId="0">
      <alignment vertical="center"/>
    </xf>
    <xf numFmtId="0" fontId="38" fillId="32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11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14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9" fontId="0" fillId="0" borderId="0">
      <alignment vertical="center"/>
    </xf>
    <xf numFmtId="0" fontId="57" fillId="0" borderId="0"/>
    <xf numFmtId="0" fontId="0" fillId="0" borderId="0">
      <alignment vertical="center"/>
    </xf>
    <xf numFmtId="179" fontId="0" fillId="0" borderId="0">
      <alignment vertical="center"/>
    </xf>
    <xf numFmtId="0" fontId="56" fillId="0" borderId="0">
      <alignment vertical="center"/>
    </xf>
  </cellStyleXfs>
  <cellXfs count="452">
    <xf numFmtId="179" fontId="0" fillId="0" borderId="0" xfId="0">
      <alignment vertical="center"/>
    </xf>
    <xf numFmtId="179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9" fontId="0" fillId="0" borderId="0" xfId="0" applyFont="1" applyAlignment="1">
      <alignment vertical="center" wrapText="1"/>
    </xf>
    <xf numFmtId="179" fontId="1" fillId="2" borderId="1" xfId="29" applyNumberFormat="1" applyBorder="1" applyAlignment="1">
      <alignment horizontal="center" vertical="center" wrapText="1"/>
    </xf>
    <xf numFmtId="179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9" fontId="1" fillId="2" borderId="3" xfId="29" applyNumberFormat="1" applyBorder="1" applyAlignment="1">
      <alignment horizontal="center" vertical="center" wrapText="1"/>
    </xf>
    <xf numFmtId="179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Font="1" applyFill="1" applyBorder="1" applyAlignment="1">
      <alignment horizontal="left" vertical="center" wrapText="1"/>
    </xf>
    <xf numFmtId="179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9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9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9" fontId="7" fillId="0" borderId="5" xfId="0" applyFont="1" applyBorder="1" applyAlignment="1">
      <alignment vertical="center" wrapText="1"/>
    </xf>
    <xf numFmtId="178" fontId="0" fillId="0" borderId="0" xfId="0" applyNumberFormat="1" applyAlignment="1">
      <alignment vertical="center"/>
    </xf>
    <xf numFmtId="179" fontId="8" fillId="0" borderId="5" xfId="0" applyFont="1" applyBorder="1" applyAlignment="1">
      <alignment vertical="center" wrapText="1"/>
    </xf>
    <xf numFmtId="178" fontId="0" fillId="0" borderId="0" xfId="0" applyNumberFormat="1">
      <alignment vertical="center"/>
    </xf>
    <xf numFmtId="178" fontId="8" fillId="0" borderId="0" xfId="0" applyNumberFormat="1" applyFont="1">
      <alignment vertical="center"/>
    </xf>
    <xf numFmtId="179" fontId="0" fillId="0" borderId="0" xfId="0" applyAlignment="1">
      <alignment vertical="center" wrapText="1"/>
    </xf>
    <xf numFmtId="179" fontId="3" fillId="0" borderId="0" xfId="0" applyFont="1" applyAlignment="1">
      <alignment vertical="center" wrapText="1"/>
    </xf>
    <xf numFmtId="179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9" fontId="9" fillId="0" borderId="0" xfId="0" applyFont="1">
      <alignment vertical="center"/>
    </xf>
    <xf numFmtId="179" fontId="1" fillId="2" borderId="2" xfId="29" applyNumberFormat="1" applyBorder="1" applyAlignment="1">
      <alignment horizontal="center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9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9" fontId="3" fillId="0" borderId="9" xfId="0" applyFont="1" applyFill="1" applyBorder="1" applyAlignment="1">
      <alignment horizontal="left" vertical="center" wrapText="1"/>
    </xf>
    <xf numFmtId="179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9" fontId="9" fillId="0" borderId="5" xfId="0" applyFont="1" applyBorder="1">
      <alignment vertical="center"/>
    </xf>
    <xf numFmtId="179" fontId="10" fillId="0" borderId="5" xfId="0" applyFont="1" applyBorder="1" applyAlignment="1">
      <alignment vertical="center" wrapText="1"/>
    </xf>
    <xf numFmtId="179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9" fontId="11" fillId="0" borderId="5" xfId="0" applyFont="1" applyBorder="1" applyAlignment="1">
      <alignment vertical="center" wrapText="1"/>
    </xf>
    <xf numFmtId="179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9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9" fontId="0" fillId="5" borderId="0" xfId="0" applyFill="1">
      <alignment vertical="center"/>
    </xf>
    <xf numFmtId="179" fontId="0" fillId="0" borderId="0" xfId="0" applyFill="1">
      <alignment vertical="center"/>
    </xf>
    <xf numFmtId="179" fontId="7" fillId="0" borderId="0" xfId="0" applyFont="1" applyAlignment="1">
      <alignment vertical="center" wrapText="1"/>
    </xf>
    <xf numFmtId="179" fontId="8" fillId="0" borderId="0" xfId="0" applyFont="1" applyAlignment="1">
      <alignment vertical="center" wrapText="1"/>
    </xf>
    <xf numFmtId="179" fontId="13" fillId="0" borderId="5" xfId="0" applyFont="1" applyFill="1" applyBorder="1" applyAlignment="1">
      <alignment vertical="center" wrapText="1"/>
    </xf>
    <xf numFmtId="179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7" fontId="0" fillId="0" borderId="0" xfId="0" applyNumberFormat="1" applyAlignment="1">
      <alignment horizontal="right" vertical="center"/>
    </xf>
    <xf numFmtId="177" fontId="0" fillId="0" borderId="0" xfId="0" applyNumberFormat="1" applyFill="1" applyAlignment="1">
      <alignment horizontal="right" vertical="center" wrapText="1"/>
    </xf>
    <xf numFmtId="177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8" fontId="0" fillId="0" borderId="0" xfId="0" applyNumberFormat="1" applyFont="1">
      <alignment vertical="center"/>
    </xf>
    <xf numFmtId="179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9" fontId="3" fillId="5" borderId="5" xfId="0" applyFont="1" applyFill="1" applyBorder="1" applyAlignment="1">
      <alignment horizontal="left" vertical="center" wrapText="1"/>
    </xf>
    <xf numFmtId="179" fontId="3" fillId="5" borderId="5" xfId="0" applyFont="1" applyFill="1" applyBorder="1" applyAlignment="1">
      <alignment vertical="center" wrapText="1"/>
    </xf>
    <xf numFmtId="179" fontId="14" fillId="0" borderId="5" xfId="0" applyFont="1" applyFill="1" applyBorder="1" applyAlignment="1">
      <alignment vertical="center" wrapText="1"/>
    </xf>
    <xf numFmtId="179" fontId="15" fillId="0" borderId="5" xfId="0" applyFont="1" applyFill="1" applyBorder="1" applyAlignment="1">
      <alignment vertical="center" wrapText="1"/>
    </xf>
    <xf numFmtId="179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9" fontId="17" fillId="5" borderId="5" xfId="0" applyFont="1" applyFill="1" applyBorder="1" applyAlignment="1">
      <alignment vertical="center" wrapText="1"/>
    </xf>
    <xf numFmtId="179" fontId="18" fillId="5" borderId="5" xfId="0" applyFont="1" applyFill="1" applyBorder="1" applyAlignment="1">
      <alignment vertical="center" wrapText="1"/>
    </xf>
    <xf numFmtId="178" fontId="0" fillId="5" borderId="0" xfId="0" applyNumberFormat="1" applyFill="1">
      <alignment vertical="center"/>
    </xf>
    <xf numFmtId="179" fontId="3" fillId="6" borderId="5" xfId="0" applyFont="1" applyFill="1" applyBorder="1" applyAlignment="1">
      <alignment vertical="center" wrapText="1"/>
    </xf>
    <xf numFmtId="179" fontId="19" fillId="5" borderId="5" xfId="0" applyFont="1" applyFill="1" applyBorder="1" applyAlignment="1">
      <alignment horizontal="left" vertical="center" wrapText="1"/>
    </xf>
    <xf numFmtId="179" fontId="7" fillId="5" borderId="5" xfId="0" applyFont="1" applyFill="1" applyBorder="1" applyAlignment="1">
      <alignment vertical="center" wrapText="1"/>
    </xf>
    <xf numFmtId="179" fontId="7" fillId="0" borderId="9" xfId="0" applyFont="1" applyFill="1" applyBorder="1" applyAlignment="1">
      <alignment vertical="center" wrapText="1"/>
    </xf>
    <xf numFmtId="179" fontId="7" fillId="0" borderId="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/>
    </xf>
    <xf numFmtId="179" fontId="8" fillId="5" borderId="5" xfId="0" applyFont="1" applyFill="1" applyBorder="1" applyAlignment="1">
      <alignment vertical="center" wrapText="1"/>
    </xf>
    <xf numFmtId="179" fontId="8" fillId="0" borderId="5" xfId="0" applyFont="1" applyFill="1" applyBorder="1" applyAlignment="1">
      <alignment vertical="center" wrapText="1"/>
    </xf>
    <xf numFmtId="178" fontId="0" fillId="0" borderId="0" xfId="0" applyNumberFormat="1" applyFill="1">
      <alignment vertical="center"/>
    </xf>
    <xf numFmtId="179" fontId="7" fillId="0" borderId="11" xfId="0" applyFont="1" applyFill="1" applyBorder="1" applyAlignment="1">
      <alignment horizontal="center" vertical="center" wrapText="1"/>
    </xf>
    <xf numFmtId="179" fontId="7" fillId="0" borderId="12" xfId="0" applyFont="1" applyFill="1" applyBorder="1" applyAlignment="1">
      <alignment horizontal="center" vertical="center" wrapText="1"/>
    </xf>
    <xf numFmtId="179" fontId="7" fillId="0" borderId="13" xfId="0" applyFont="1" applyFill="1" applyBorder="1" applyAlignment="1">
      <alignment horizontal="center" vertical="center" wrapText="1"/>
    </xf>
    <xf numFmtId="179" fontId="9" fillId="0" borderId="0" xfId="0" applyFont="1" applyAlignment="1">
      <alignment vertical="center" wrapText="1"/>
    </xf>
    <xf numFmtId="179" fontId="3" fillId="7" borderId="5" xfId="0" applyFont="1" applyFill="1" applyBorder="1" applyAlignment="1">
      <alignment horizontal="left" vertical="center" wrapText="1"/>
    </xf>
    <xf numFmtId="179" fontId="3" fillId="0" borderId="5" xfId="0" applyFont="1" applyFill="1" applyBorder="1">
      <alignment vertical="center"/>
    </xf>
    <xf numFmtId="179" fontId="1" fillId="2" borderId="2" xfId="29" applyNumberFormat="1" applyFont="1" applyBorder="1" applyAlignment="1">
      <alignment vertical="center" wrapText="1"/>
    </xf>
    <xf numFmtId="179" fontId="8" fillId="3" borderId="5" xfId="0" applyFont="1" applyFill="1" applyBorder="1" applyAlignment="1">
      <alignment vertical="center" wrapText="1"/>
    </xf>
    <xf numFmtId="179" fontId="20" fillId="0" borderId="5" xfId="0" applyFont="1" applyFill="1" applyBorder="1" applyAlignment="1">
      <alignment horizontal="center" vertical="center" wrapText="1"/>
    </xf>
    <xf numFmtId="179" fontId="3" fillId="0" borderId="0" xfId="0" applyFont="1" applyFill="1">
      <alignment vertical="center"/>
    </xf>
    <xf numFmtId="179" fontId="0" fillId="0" borderId="0" xfId="0" applyAlignment="1">
      <alignment vertical="center" shrinkToFit="1"/>
    </xf>
    <xf numFmtId="179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9" fontId="0" fillId="0" borderId="5" xfId="0" applyFont="1" applyFill="1" applyBorder="1" applyAlignment="1">
      <alignment horizontal="left" vertical="center" wrapText="1"/>
    </xf>
    <xf numFmtId="179" fontId="3" fillId="7" borderId="5" xfId="0" applyFont="1" applyFill="1" applyBorder="1" applyAlignment="1">
      <alignment vertical="center" wrapText="1"/>
    </xf>
    <xf numFmtId="179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9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9" fontId="9" fillId="0" borderId="5" xfId="0" applyFont="1" applyFill="1" applyBorder="1" applyAlignment="1">
      <alignment vertical="center" wrapText="1"/>
    </xf>
    <xf numFmtId="179" fontId="0" fillId="0" borderId="5" xfId="0" applyFont="1" applyFill="1" applyBorder="1" applyAlignment="1">
      <alignment horizontal="center" vertical="center" wrapText="1"/>
    </xf>
    <xf numFmtId="179" fontId="1" fillId="2" borderId="9" xfId="29" applyNumberFormat="1" applyBorder="1" applyAlignment="1">
      <alignment horizontal="center" vertical="center" wrapText="1"/>
    </xf>
    <xf numFmtId="179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9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9" fontId="5" fillId="0" borderId="0" xfId="0" applyFont="1" applyFill="1" applyAlignment="1">
      <alignment vertical="center" wrapText="1"/>
    </xf>
    <xf numFmtId="179" fontId="3" fillId="0" borderId="5" xfId="13" applyFont="1" applyFill="1" applyBorder="1" applyAlignment="1">
      <alignment horizontal="center" vertical="center" wrapText="1"/>
    </xf>
    <xf numFmtId="179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9" fontId="0" fillId="0" borderId="5" xfId="0" applyFill="1" applyBorder="1" applyAlignment="1">
      <alignment vertical="center" wrapText="1"/>
    </xf>
    <xf numFmtId="179" fontId="0" fillId="0" borderId="5" xfId="0" applyFont="1" applyBorder="1" applyAlignment="1">
      <alignment vertical="center" wrapText="1"/>
    </xf>
    <xf numFmtId="179" fontId="10" fillId="0" borderId="5" xfId="0" applyFont="1" applyFill="1" applyBorder="1" applyAlignment="1">
      <alignment vertical="center" wrapText="1"/>
    </xf>
    <xf numFmtId="179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1" fontId="5" fillId="0" borderId="0" xfId="0" applyNumberFormat="1" applyFont="1" applyAlignment="1">
      <alignment vertical="center" wrapText="1"/>
    </xf>
    <xf numFmtId="179" fontId="20" fillId="9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1" fontId="1" fillId="2" borderId="2" xfId="29" applyNumberFormat="1" applyFont="1" applyBorder="1" applyAlignment="1">
      <alignment horizontal="center" vertical="center" wrapText="1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0" fontId="23" fillId="0" borderId="9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181" fontId="5" fillId="0" borderId="0" xfId="0" applyNumberFormat="1" applyFont="1" applyFill="1" applyAlignment="1">
      <alignment vertical="center" wrapText="1"/>
    </xf>
    <xf numFmtId="0" fontId="19" fillId="0" borderId="5" xfId="0" applyNumberFormat="1" applyFont="1" applyFill="1" applyBorder="1" applyAlignment="1">
      <alignment horizontal="center" vertical="center" wrapText="1"/>
    </xf>
    <xf numFmtId="0" fontId="24" fillId="0" borderId="5" xfId="10" applyNumberFormat="1" applyFont="1" applyFill="1" applyBorder="1" applyAlignment="1" applyProtection="1">
      <alignment horizontal="center" vertical="center" wrapText="1"/>
    </xf>
    <xf numFmtId="181" fontId="7" fillId="0" borderId="0" xfId="0" applyNumberFormat="1" applyFont="1" applyFill="1" applyAlignment="1">
      <alignment vertical="center" wrapText="1"/>
    </xf>
    <xf numFmtId="179" fontId="20" fillId="0" borderId="5" xfId="0" applyFont="1" applyFill="1" applyBorder="1" applyAlignment="1">
      <alignment horizontal="left" vertical="center" wrapText="1"/>
    </xf>
    <xf numFmtId="179" fontId="25" fillId="0" borderId="5" xfId="0" applyFont="1" applyFill="1" applyBorder="1" applyAlignment="1">
      <alignment vertical="center" wrapText="1"/>
    </xf>
    <xf numFmtId="179" fontId="11" fillId="0" borderId="5" xfId="0" applyFont="1" applyFill="1" applyBorder="1" applyAlignment="1">
      <alignment vertical="center" wrapText="1"/>
    </xf>
    <xf numFmtId="179" fontId="12" fillId="0" borderId="5" xfId="10" applyNumberFormat="1" applyFill="1" applyBorder="1" applyAlignment="1" applyProtection="1">
      <alignment horizontal="center" vertical="center"/>
    </xf>
    <xf numFmtId="181" fontId="8" fillId="0" borderId="0" xfId="0" applyNumberFormat="1" applyFont="1">
      <alignment vertical="center"/>
    </xf>
    <xf numFmtId="177" fontId="8" fillId="0" borderId="0" xfId="0" applyNumberFormat="1" applyFont="1" applyFill="1" applyAlignment="1">
      <alignment horizontal="right" vertical="center"/>
    </xf>
    <xf numFmtId="181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9" fontId="3" fillId="0" borderId="0" xfId="0" applyFont="1" applyFill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181" fontId="3" fillId="0" borderId="0" xfId="0" applyNumberFormat="1" applyFont="1" applyFill="1">
      <alignment vertical="center"/>
    </xf>
    <xf numFmtId="179" fontId="9" fillId="0" borderId="5" xfId="0" applyFont="1" applyFill="1" applyBorder="1" applyAlignment="1">
      <alignment horizontal="left" vertical="center" wrapText="1"/>
    </xf>
    <xf numFmtId="179" fontId="6" fillId="0" borderId="0" xfId="0" applyFont="1" applyFill="1" applyAlignment="1">
      <alignment vertical="center" wrapText="1"/>
    </xf>
    <xf numFmtId="182" fontId="0" fillId="0" borderId="0" xfId="0" applyNumberFormat="1">
      <alignment vertical="center"/>
    </xf>
    <xf numFmtId="182" fontId="5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182" fontId="8" fillId="0" borderId="0" xfId="0" applyNumberFormat="1" applyFont="1">
      <alignment vertical="center"/>
    </xf>
    <xf numFmtId="181" fontId="8" fillId="0" borderId="0" xfId="0" applyNumberFormat="1" applyFont="1" applyFill="1">
      <alignment vertical="center"/>
    </xf>
    <xf numFmtId="178" fontId="8" fillId="0" borderId="0" xfId="0" applyNumberFormat="1" applyFont="1" applyFill="1">
      <alignment vertical="center"/>
    </xf>
    <xf numFmtId="182" fontId="3" fillId="0" borderId="0" xfId="0" applyNumberFormat="1" applyFont="1" applyFill="1">
      <alignment vertical="center"/>
    </xf>
    <xf numFmtId="179" fontId="0" fillId="3" borderId="0" xfId="0" applyFill="1">
      <alignment vertical="center"/>
    </xf>
    <xf numFmtId="179" fontId="0" fillId="10" borderId="0" xfId="0" applyFill="1">
      <alignment vertical="center"/>
    </xf>
    <xf numFmtId="49" fontId="0" fillId="0" borderId="0" xfId="0" applyNumberFormat="1" applyAlignment="1">
      <alignment vertical="center" wrapText="1"/>
    </xf>
    <xf numFmtId="179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9" fontId="3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9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9" fontId="3" fillId="3" borderId="9" xfId="0" applyFont="1" applyFill="1" applyBorder="1" applyAlignment="1">
      <alignment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79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9" fontId="3" fillId="0" borderId="18" xfId="0" applyFont="1" applyFill="1" applyBorder="1" applyAlignment="1">
      <alignment vertical="center" wrapText="1"/>
    </xf>
    <xf numFmtId="179" fontId="3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9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9" fontId="3" fillId="0" borderId="20" xfId="0" applyFont="1" applyFill="1" applyBorder="1" applyAlignment="1">
      <alignment vertical="center" wrapText="1"/>
    </xf>
    <xf numFmtId="179" fontId="3" fillId="0" borderId="20" xfId="0" applyFont="1" applyBorder="1" applyAlignment="1">
      <alignment vertical="center" wrapText="1"/>
    </xf>
    <xf numFmtId="0" fontId="3" fillId="0" borderId="9" xfId="61" applyNumberFormat="1" applyFont="1" applyFill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49" fontId="0" fillId="0" borderId="20" xfId="0" applyNumberFormat="1" applyFill="1" applyBorder="1" applyAlignment="1">
      <alignment vertical="center"/>
    </xf>
    <xf numFmtId="179" fontId="0" fillId="0" borderId="20" xfId="0" applyBorder="1" applyAlignment="1">
      <alignment vertical="center" wrapText="1"/>
    </xf>
    <xf numFmtId="49" fontId="0" fillId="0" borderId="20" xfId="0" applyNumberFormat="1" applyFill="1" applyBorder="1" applyAlignment="1">
      <alignment vertical="center" wrapText="1"/>
    </xf>
    <xf numFmtId="179" fontId="3" fillId="0" borderId="20" xfId="0" applyFont="1" applyFill="1" applyBorder="1">
      <alignment vertical="center"/>
    </xf>
    <xf numFmtId="179" fontId="0" fillId="0" borderId="20" xfId="0" applyFont="1" applyFill="1" applyBorder="1" applyAlignment="1">
      <alignment horizontal="left" vertical="center" wrapText="1"/>
    </xf>
    <xf numFmtId="49" fontId="0" fillId="0" borderId="20" xfId="0" applyNumberFormat="1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10" borderId="19" xfId="0" applyNumberFormat="1" applyFont="1" applyFill="1" applyBorder="1" applyAlignment="1">
      <alignment horizontal="center" vertical="center" wrapText="1"/>
    </xf>
    <xf numFmtId="179" fontId="3" fillId="10" borderId="20" xfId="0" applyFont="1" applyFill="1" applyBorder="1" applyAlignment="1">
      <alignment horizontal="left" vertical="center" wrapText="1"/>
    </xf>
    <xf numFmtId="49" fontId="3" fillId="10" borderId="20" xfId="0" applyNumberFormat="1" applyFont="1" applyFill="1" applyBorder="1" applyAlignment="1">
      <alignment horizontal="left" vertical="center" wrapText="1"/>
    </xf>
    <xf numFmtId="179" fontId="3" fillId="10" borderId="20" xfId="0" applyFont="1" applyFill="1" applyBorder="1" applyAlignment="1">
      <alignment vertical="center" wrapText="1"/>
    </xf>
    <xf numFmtId="179" fontId="11" fillId="0" borderId="20" xfId="0" applyFont="1" applyFill="1" applyBorder="1" applyAlignment="1">
      <alignment vertical="center" wrapText="1"/>
    </xf>
    <xf numFmtId="179" fontId="4" fillId="2" borderId="2" xfId="29" applyNumberFormat="1" applyFont="1" applyBorder="1" applyAlignment="1">
      <alignment horizontal="left" vertical="center" wrapText="1"/>
    </xf>
    <xf numFmtId="181" fontId="1" fillId="2" borderId="0" xfId="29" applyNumberFormat="1" applyFont="1" applyAlignment="1">
      <alignment horizontal="center" vertical="center" wrapText="1"/>
    </xf>
    <xf numFmtId="0" fontId="24" fillId="0" borderId="9" xfId="10" applyNumberFormat="1" applyFont="1" applyFill="1" applyBorder="1" applyAlignment="1" applyProtection="1">
      <alignment horizontal="left" vertical="center" wrapText="1"/>
    </xf>
    <xf numFmtId="179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4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1" fontId="0" fillId="3" borderId="0" xfId="0" applyNumberFormat="1" applyFill="1">
      <alignment vertical="center"/>
    </xf>
    <xf numFmtId="179" fontId="6" fillId="0" borderId="18" xfId="0" applyFont="1" applyFill="1" applyBorder="1" applyAlignment="1">
      <alignment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1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9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2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left" vertical="center" wrapText="1"/>
    </xf>
    <xf numFmtId="179" fontId="6" fillId="0" borderId="20" xfId="0" applyFont="1" applyBorder="1" applyAlignment="1">
      <alignment vertical="center" wrapText="1"/>
    </xf>
    <xf numFmtId="179" fontId="26" fillId="0" borderId="20" xfId="0" applyFont="1" applyFill="1" applyBorder="1" applyAlignment="1">
      <alignment vertical="center" wrapText="1"/>
    </xf>
    <xf numFmtId="0" fontId="11" fillId="0" borderId="20" xfId="0" applyNumberFormat="1" applyFont="1" applyFill="1" applyBorder="1" applyAlignment="1">
      <alignment horizontal="center" vertical="center" wrapText="1"/>
    </xf>
    <xf numFmtId="179" fontId="12" fillId="0" borderId="22" xfId="10" applyNumberFormat="1" applyBorder="1" applyAlignment="1" applyProtection="1">
      <alignment vertical="center"/>
    </xf>
    <xf numFmtId="179" fontId="6" fillId="10" borderId="20" xfId="0" applyFont="1" applyFill="1" applyBorder="1" applyAlignment="1">
      <alignment vertical="center" wrapText="1"/>
    </xf>
    <xf numFmtId="181" fontId="0" fillId="10" borderId="0" xfId="0" applyNumberFormat="1" applyFill="1">
      <alignment vertical="center"/>
    </xf>
    <xf numFmtId="182" fontId="8" fillId="0" borderId="0" xfId="0" applyNumberFormat="1" applyFont="1" applyFill="1">
      <alignment vertical="center"/>
    </xf>
    <xf numFmtId="182" fontId="0" fillId="3" borderId="0" xfId="0" applyNumberFormat="1" applyFill="1">
      <alignment vertical="center"/>
    </xf>
    <xf numFmtId="182" fontId="0" fillId="10" borderId="0" xfId="0" applyNumberFormat="1" applyFill="1">
      <alignment vertical="center"/>
    </xf>
    <xf numFmtId="179" fontId="3" fillId="11" borderId="20" xfId="0" applyFont="1" applyFill="1" applyBorder="1" applyAlignment="1">
      <alignment vertical="center" wrapText="1"/>
    </xf>
    <xf numFmtId="179" fontId="11" fillId="0" borderId="20" xfId="0" applyFont="1" applyFill="1" applyBorder="1" applyAlignment="1">
      <alignment horizontal="left" vertical="center" wrapText="1"/>
    </xf>
    <xf numFmtId="49" fontId="11" fillId="0" borderId="20" xfId="0" applyNumberFormat="1" applyFont="1" applyFill="1" applyBorder="1" applyAlignment="1">
      <alignment horizontal="left" vertical="center" wrapText="1"/>
    </xf>
    <xf numFmtId="179" fontId="11" fillId="0" borderId="20" xfId="0" applyFont="1" applyBorder="1" applyAlignment="1">
      <alignment vertical="center" wrapText="1"/>
    </xf>
    <xf numFmtId="0" fontId="9" fillId="0" borderId="9" xfId="56" applyFont="1" applyFill="1" applyBorder="1" applyAlignment="1">
      <alignment vertical="center" wrapText="1"/>
    </xf>
    <xf numFmtId="0" fontId="9" fillId="0" borderId="0" xfId="56" applyFont="1" applyFill="1" applyBorder="1" applyAlignment="1">
      <alignment vertical="center" wrapText="1"/>
    </xf>
    <xf numFmtId="179" fontId="10" fillId="0" borderId="20" xfId="0" applyFont="1" applyFill="1" applyBorder="1" applyAlignment="1">
      <alignment vertical="center" wrapText="1"/>
    </xf>
    <xf numFmtId="179" fontId="3" fillId="3" borderId="20" xfId="0" applyFont="1" applyFill="1" applyBorder="1" applyAlignment="1">
      <alignment horizontal="left" vertical="center" wrapText="1"/>
    </xf>
    <xf numFmtId="49" fontId="3" fillId="3" borderId="20" xfId="0" applyNumberFormat="1" applyFont="1" applyFill="1" applyBorder="1" applyAlignment="1">
      <alignment horizontal="left" vertical="center" wrapText="1"/>
    </xf>
    <xf numFmtId="179" fontId="3" fillId="3" borderId="20" xfId="0" applyFont="1" applyFill="1" applyBorder="1" applyAlignment="1">
      <alignment vertical="center" wrapText="1"/>
    </xf>
    <xf numFmtId="179" fontId="6" fillId="3" borderId="20" xfId="0" applyFont="1" applyFill="1" applyBorder="1" applyAlignment="1">
      <alignment vertical="center" wrapText="1"/>
    </xf>
    <xf numFmtId="181" fontId="12" fillId="0" borderId="0" xfId="10" applyNumberFormat="1" applyAlignment="1" applyProtection="1">
      <alignment vertical="center" wrapText="1"/>
    </xf>
    <xf numFmtId="0" fontId="3" fillId="12" borderId="5" xfId="0" applyNumberFormat="1" applyFont="1" applyFill="1" applyBorder="1" applyAlignment="1">
      <alignment horizontal="left" vertical="center" wrapText="1"/>
    </xf>
    <xf numFmtId="179" fontId="3" fillId="0" borderId="0" xfId="0" applyFont="1">
      <alignment vertical="center"/>
    </xf>
    <xf numFmtId="179" fontId="3" fillId="6" borderId="5" xfId="0" applyFont="1" applyFill="1" applyBorder="1" applyAlignment="1">
      <alignment horizontal="left" vertical="center" wrapText="1"/>
    </xf>
    <xf numFmtId="179" fontId="0" fillId="6" borderId="5" xfId="0" applyFont="1" applyFill="1" applyBorder="1" applyAlignment="1">
      <alignment vertical="center" wrapText="1"/>
    </xf>
    <xf numFmtId="179" fontId="3" fillId="0" borderId="5" xfId="0" applyFont="1" applyBorder="1" applyAlignment="1">
      <alignment vertical="center" wrapText="1"/>
    </xf>
    <xf numFmtId="179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0" fontId="0" fillId="0" borderId="0" xfId="0" applyNumberFormat="1">
      <alignment vertical="center"/>
    </xf>
    <xf numFmtId="183" fontId="0" fillId="0" borderId="0" xfId="0" applyNumberFormat="1">
      <alignment vertical="center"/>
    </xf>
    <xf numFmtId="179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9" fontId="3" fillId="3" borderId="5" xfId="0" applyFont="1" applyFill="1" applyBorder="1" applyAlignment="1">
      <alignment horizontal="left" vertical="center" wrapText="1"/>
    </xf>
    <xf numFmtId="179" fontId="3" fillId="8" borderId="5" xfId="0" applyFont="1" applyFill="1" applyBorder="1" applyAlignment="1">
      <alignment vertical="center" wrapText="1"/>
    </xf>
    <xf numFmtId="179" fontId="19" fillId="8" borderId="5" xfId="0" applyFont="1" applyFill="1" applyBorder="1" applyAlignment="1">
      <alignment vertical="center" wrapText="1"/>
    </xf>
    <xf numFmtId="179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9" fontId="19" fillId="0" borderId="5" xfId="0" applyFont="1" applyFill="1" applyBorder="1">
      <alignment vertical="center"/>
    </xf>
    <xf numFmtId="180" fontId="1" fillId="2" borderId="2" xfId="29" applyNumberFormat="1" applyFont="1" applyBorder="1" applyAlignment="1">
      <alignment horizontal="center" vertical="center" wrapText="1"/>
    </xf>
    <xf numFmtId="180" fontId="5" fillId="0" borderId="0" xfId="0" applyNumberFormat="1" applyFont="1" applyFill="1" applyAlignment="1">
      <alignment vertical="center" wrapText="1"/>
    </xf>
    <xf numFmtId="180" fontId="3" fillId="0" borderId="5" xfId="0" applyNumberFormat="1" applyFont="1" applyFill="1" applyBorder="1" applyAlignment="1">
      <alignment vertical="center" wrapText="1"/>
    </xf>
    <xf numFmtId="179" fontId="22" fillId="0" borderId="5" xfId="0" applyNumberFormat="1" applyFont="1" applyBorder="1" applyAlignment="1">
      <alignment vertical="center" wrapText="1"/>
    </xf>
    <xf numFmtId="179" fontId="0" fillId="0" borderId="5" xfId="0" applyNumberFormat="1" applyBorder="1" applyAlignment="1">
      <alignment vertical="center" wrapText="1"/>
    </xf>
    <xf numFmtId="179" fontId="27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9" fontId="5" fillId="0" borderId="5" xfId="0" applyFont="1" applyFill="1" applyBorder="1" applyAlignment="1">
      <alignment vertical="center" wrapText="1"/>
    </xf>
    <xf numFmtId="179" fontId="6" fillId="3" borderId="5" xfId="0" applyFont="1" applyFill="1" applyBorder="1" applyAlignment="1">
      <alignment vertical="center" wrapText="1"/>
    </xf>
    <xf numFmtId="179" fontId="22" fillId="0" borderId="5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179" fontId="12" fillId="0" borderId="24" xfId="10" applyNumberFormat="1" applyBorder="1" applyAlignment="1" applyProtection="1">
      <alignment vertical="center"/>
    </xf>
    <xf numFmtId="180" fontId="0" fillId="10" borderId="0" xfId="0" applyNumberFormat="1" applyFill="1">
      <alignment vertical="center"/>
    </xf>
    <xf numFmtId="183" fontId="0" fillId="0" borderId="5" xfId="0" applyNumberFormat="1" applyFont="1" applyFill="1" applyBorder="1" applyAlignment="1">
      <alignment horizontal="center" vertical="center" wrapText="1"/>
    </xf>
    <xf numFmtId="181" fontId="3" fillId="0" borderId="5" xfId="0" applyNumberFormat="1" applyFont="1" applyFill="1" applyBorder="1" applyAlignment="1">
      <alignment horizontal="left" vertical="center" wrapText="1"/>
    </xf>
    <xf numFmtId="183" fontId="12" fillId="0" borderId="0" xfId="10" applyNumberFormat="1" applyAlignment="1" applyProtection="1">
      <alignment vertical="center" wrapText="1"/>
    </xf>
    <xf numFmtId="183" fontId="0" fillId="0" borderId="0" xfId="0" applyNumberFormat="1" applyFill="1">
      <alignment vertical="center"/>
    </xf>
    <xf numFmtId="181" fontId="0" fillId="0" borderId="0" xfId="0" applyNumberFormat="1" applyFill="1">
      <alignment vertical="center"/>
    </xf>
    <xf numFmtId="183" fontId="0" fillId="0" borderId="0" xfId="0" applyNumberFormat="1" applyFont="1">
      <alignment vertical="center"/>
    </xf>
    <xf numFmtId="183" fontId="0" fillId="0" borderId="0" xfId="0" applyNumberFormat="1" applyAlignment="1">
      <alignment vertical="center" shrinkToFit="1"/>
    </xf>
    <xf numFmtId="180" fontId="12" fillId="0" borderId="0" xfId="10" applyNumberFormat="1" applyAlignment="1" applyProtection="1">
      <alignment vertical="center" wrapText="1"/>
    </xf>
    <xf numFmtId="179" fontId="22" fillId="3" borderId="0" xfId="0" applyFont="1" applyFill="1">
      <alignment vertical="center"/>
    </xf>
    <xf numFmtId="179" fontId="22" fillId="0" borderId="0" xfId="0" applyFont="1" applyFill="1">
      <alignment vertical="center"/>
    </xf>
    <xf numFmtId="0" fontId="1" fillId="0" borderId="9" xfId="42" applyNumberFormat="1" applyFill="1" applyBorder="1" applyAlignment="1">
      <alignment horizontal="center" vertical="center" wrapText="1"/>
    </xf>
    <xf numFmtId="0" fontId="3" fillId="12" borderId="9" xfId="0" applyNumberFormat="1" applyFont="1" applyFill="1" applyBorder="1" applyAlignment="1">
      <alignment horizontal="left" vertical="center" wrapText="1"/>
    </xf>
    <xf numFmtId="0" fontId="22" fillId="0" borderId="25" xfId="42" applyNumberFormat="1" applyFont="1" applyFill="1" applyBorder="1" applyAlignment="1">
      <alignment horizontal="center" vertical="center" wrapText="1"/>
    </xf>
    <xf numFmtId="179" fontId="3" fillId="0" borderId="2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left" vertical="center" wrapText="1"/>
    </xf>
    <xf numFmtId="179" fontId="3" fillId="0" borderId="25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9" fontId="3" fillId="0" borderId="9" xfId="0" applyFont="1" applyFill="1" applyBorder="1">
      <alignment vertical="center"/>
    </xf>
    <xf numFmtId="0" fontId="3" fillId="0" borderId="26" xfId="0" applyNumberFormat="1" applyFont="1" applyFill="1" applyBorder="1" applyAlignment="1">
      <alignment horizontal="left" vertical="center" wrapText="1"/>
    </xf>
    <xf numFmtId="0" fontId="22" fillId="3" borderId="25" xfId="42" applyNumberFormat="1" applyFont="1" applyFill="1" applyBorder="1" applyAlignment="1">
      <alignment horizontal="center" vertical="center" wrapText="1"/>
    </xf>
    <xf numFmtId="179" fontId="3" fillId="3" borderId="25" xfId="0" applyFont="1" applyFill="1" applyBorder="1" applyAlignment="1">
      <alignment horizontal="left" vertical="center" wrapText="1"/>
    </xf>
    <xf numFmtId="0" fontId="3" fillId="3" borderId="25" xfId="0" applyNumberFormat="1" applyFont="1" applyFill="1" applyBorder="1" applyAlignment="1">
      <alignment horizontal="left" vertical="center" wrapText="1"/>
    </xf>
    <xf numFmtId="179" fontId="3" fillId="3" borderId="25" xfId="0" applyFont="1" applyFill="1" applyBorder="1" applyAlignment="1">
      <alignment vertical="center" wrapText="1"/>
    </xf>
    <xf numFmtId="179" fontId="28" fillId="3" borderId="25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left" vertical="center" wrapText="1"/>
    </xf>
    <xf numFmtId="179" fontId="3" fillId="3" borderId="9" xfId="0" applyFont="1" applyFill="1" applyBorder="1">
      <alignment vertical="center"/>
    </xf>
    <xf numFmtId="179" fontId="19" fillId="3" borderId="9" xfId="0" applyFont="1" applyFill="1" applyBorder="1" applyAlignment="1">
      <alignment vertical="center" wrapText="1"/>
    </xf>
    <xf numFmtId="179" fontId="19" fillId="3" borderId="9" xfId="0" applyFont="1" applyFill="1" applyBorder="1" applyAlignment="1">
      <alignment horizontal="left" vertical="center" wrapText="1"/>
    </xf>
    <xf numFmtId="0" fontId="19" fillId="3" borderId="9" xfId="0" applyNumberFormat="1" applyFont="1" applyFill="1" applyBorder="1" applyAlignment="1">
      <alignment horizontal="left" vertical="center" wrapText="1"/>
    </xf>
    <xf numFmtId="179" fontId="19" fillId="3" borderId="9" xfId="0" applyFont="1" applyFill="1" applyBorder="1">
      <alignment vertical="center"/>
    </xf>
    <xf numFmtId="179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9" fontId="19" fillId="0" borderId="9" xfId="0" applyFont="1" applyFill="1" applyBorder="1" applyAlignment="1">
      <alignment vertical="center" wrapText="1"/>
    </xf>
    <xf numFmtId="179" fontId="19" fillId="0" borderId="9" xfId="0" applyFont="1" applyFill="1" applyBorder="1">
      <alignment vertical="center"/>
    </xf>
    <xf numFmtId="179" fontId="3" fillId="0" borderId="25" xfId="0" applyNumberFormat="1" applyFont="1" applyFill="1" applyBorder="1" applyAlignment="1">
      <alignment vertical="center" wrapText="1"/>
    </xf>
    <xf numFmtId="0" fontId="3" fillId="10" borderId="25" xfId="0" applyNumberFormat="1" applyFont="1" applyFill="1" applyBorder="1" applyAlignment="1">
      <alignment horizontal="left" vertical="center" wrapText="1"/>
    </xf>
    <xf numFmtId="179" fontId="3" fillId="10" borderId="25" xfId="0" applyFont="1" applyFill="1" applyBorder="1" applyAlignment="1">
      <alignment horizontal="left" vertical="center" wrapText="1"/>
    </xf>
    <xf numFmtId="179" fontId="3" fillId="10" borderId="25" xfId="0" applyFont="1" applyFill="1" applyBorder="1" applyAlignment="1">
      <alignment vertical="center" wrapText="1"/>
    </xf>
    <xf numFmtId="179" fontId="3" fillId="12" borderId="9" xfId="0" applyFont="1" applyFill="1" applyBorder="1" applyAlignment="1">
      <alignment vertical="center" wrapText="1"/>
    </xf>
    <xf numFmtId="179" fontId="3" fillId="12" borderId="9" xfId="0" applyFont="1" applyFill="1" applyBorder="1">
      <alignment vertical="center"/>
    </xf>
    <xf numFmtId="179" fontId="3" fillId="0" borderId="27" xfId="0" applyFont="1" applyFill="1" applyBorder="1" applyAlignment="1">
      <alignment vertical="center" wrapText="1"/>
    </xf>
    <xf numFmtId="179" fontId="3" fillId="0" borderId="0" xfId="0" applyFont="1" applyAlignment="1">
      <alignment vertical="center"/>
    </xf>
    <xf numFmtId="182" fontId="1" fillId="2" borderId="2" xfId="29" applyNumberFormat="1" applyFont="1" applyBorder="1" applyAlignment="1">
      <alignment horizontal="center" vertical="center" wrapText="1"/>
    </xf>
    <xf numFmtId="182" fontId="29" fillId="0" borderId="0" xfId="10" applyNumberFormat="1" applyFont="1" applyAlignment="1" applyProtection="1">
      <alignment vertical="center" wrapText="1"/>
    </xf>
    <xf numFmtId="179" fontId="6" fillId="0" borderId="25" xfId="0" applyFont="1" applyFill="1" applyBorder="1" applyAlignment="1">
      <alignment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82" fontId="30" fillId="0" borderId="0" xfId="0" applyNumberFormat="1" applyFont="1" applyFill="1" applyBorder="1" applyAlignment="1">
      <alignment vertical="center"/>
    </xf>
    <xf numFmtId="0" fontId="12" fillId="0" borderId="9" xfId="1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12" fillId="0" borderId="25" xfId="10" applyNumberFormat="1" applyFill="1" applyBorder="1" applyAlignment="1" applyProtection="1">
      <alignment horizontal="center" vertical="center" wrapText="1"/>
    </xf>
    <xf numFmtId="179" fontId="0" fillId="0" borderId="9" xfId="0" applyFont="1" applyFill="1" applyBorder="1" applyAlignment="1">
      <alignment horizontal="left" vertical="center" wrapText="1"/>
    </xf>
    <xf numFmtId="179" fontId="6" fillId="3" borderId="25" xfId="0" applyFont="1" applyFill="1" applyBorder="1" applyAlignment="1">
      <alignment vertical="center" wrapText="1"/>
    </xf>
    <xf numFmtId="0" fontId="3" fillId="3" borderId="25" xfId="0" applyNumberFormat="1" applyFont="1" applyFill="1" applyBorder="1" applyAlignment="1">
      <alignment horizontal="center" vertical="center" wrapText="1"/>
    </xf>
    <xf numFmtId="0" fontId="0" fillId="3" borderId="0" xfId="0" applyNumberFormat="1" applyFill="1" applyAlignment="1">
      <alignment horizontal="center" vertical="center" wrapText="1"/>
    </xf>
    <xf numFmtId="178" fontId="0" fillId="3" borderId="0" xfId="0" applyNumberFormat="1" applyFill="1">
      <alignment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182" fontId="30" fillId="3" borderId="0" xfId="0" applyNumberFormat="1" applyFont="1" applyFill="1" applyBorder="1" applyAlignment="1">
      <alignment vertical="center"/>
    </xf>
    <xf numFmtId="179" fontId="21" fillId="3" borderId="9" xfId="0" applyFont="1" applyFill="1" applyBorder="1" applyAlignment="1">
      <alignment vertical="center" wrapText="1"/>
    </xf>
    <xf numFmtId="0" fontId="19" fillId="3" borderId="9" xfId="0" applyNumberFormat="1" applyFont="1" applyFill="1" applyBorder="1" applyAlignment="1">
      <alignment horizontal="center" vertical="center" wrapText="1"/>
    </xf>
    <xf numFmtId="178" fontId="22" fillId="3" borderId="0" xfId="0" applyNumberFormat="1" applyFont="1" applyFill="1">
      <alignment vertical="center"/>
    </xf>
    <xf numFmtId="0" fontId="19" fillId="3" borderId="0" xfId="0" applyNumberFormat="1" applyFont="1" applyFill="1" applyBorder="1" applyAlignment="1">
      <alignment horizontal="center" vertical="center" wrapText="1"/>
    </xf>
    <xf numFmtId="179" fontId="21" fillId="0" borderId="9" xfId="0" applyFont="1" applyFill="1" applyBorder="1" applyAlignment="1">
      <alignment vertical="center" wrapText="1"/>
    </xf>
    <xf numFmtId="178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82" fontId="30" fillId="0" borderId="0" xfId="0" applyNumberFormat="1" applyFont="1" applyFill="1" applyAlignment="1">
      <alignment vertical="center"/>
    </xf>
    <xf numFmtId="179" fontId="6" fillId="10" borderId="25" xfId="0" applyFont="1" applyFill="1" applyBorder="1" applyAlignment="1">
      <alignment vertical="center" wrapText="1"/>
    </xf>
    <xf numFmtId="0" fontId="3" fillId="10" borderId="25" xfId="0" applyNumberFormat="1" applyFont="1" applyFill="1" applyBorder="1" applyAlignment="1">
      <alignment horizontal="center" vertical="center" wrapText="1"/>
    </xf>
    <xf numFmtId="179" fontId="11" fillId="0" borderId="9" xfId="0" applyFont="1" applyFill="1" applyBorder="1" applyAlignment="1">
      <alignment vertical="center" wrapText="1"/>
    </xf>
    <xf numFmtId="182" fontId="3" fillId="0" borderId="0" xfId="0" applyNumberFormat="1" applyFont="1">
      <alignment vertical="center"/>
    </xf>
    <xf numFmtId="182" fontId="30" fillId="0" borderId="0" xfId="0" applyNumberFormat="1" applyFont="1" applyFill="1" applyBorder="1" applyAlignment="1">
      <alignment vertical="center" wrapText="1"/>
    </xf>
    <xf numFmtId="178" fontId="0" fillId="0" borderId="0" xfId="0" applyNumberFormat="1" applyAlignment="1">
      <alignment vertical="center" wrapText="1"/>
    </xf>
    <xf numFmtId="182" fontId="31" fillId="0" borderId="0" xfId="0" applyNumberFormat="1" applyFont="1" applyFill="1" applyBorder="1" applyAlignment="1">
      <alignment vertical="center"/>
    </xf>
    <xf numFmtId="0" fontId="32" fillId="0" borderId="9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9" xfId="0" applyNumberFormat="1" applyFont="1" applyFill="1" applyBorder="1" applyAlignment="1">
      <alignment horizontal="center" wrapText="1"/>
    </xf>
    <xf numFmtId="182" fontId="31" fillId="3" borderId="0" xfId="0" applyNumberFormat="1" applyFont="1" applyFill="1" applyBorder="1" applyAlignment="1">
      <alignment vertical="center"/>
    </xf>
    <xf numFmtId="0" fontId="32" fillId="0" borderId="9" xfId="59" applyNumberFormat="1" applyFont="1" applyFill="1" applyBorder="1" applyAlignment="1">
      <alignment horizontal="center" vertical="center" wrapText="1"/>
    </xf>
    <xf numFmtId="182" fontId="31" fillId="0" borderId="0" xfId="0" applyNumberFormat="1" applyFont="1" applyFill="1" applyAlignment="1">
      <alignment vertical="center"/>
    </xf>
    <xf numFmtId="0" fontId="32" fillId="7" borderId="0" xfId="0" applyNumberFormat="1" applyFont="1" applyFill="1" applyAlignment="1">
      <alignment horizontal="center" wrapText="1"/>
    </xf>
    <xf numFmtId="0" fontId="30" fillId="0" borderId="0" xfId="0" applyNumberFormat="1" applyFont="1" applyFill="1" applyAlignment="1">
      <alignment vertical="center"/>
    </xf>
    <xf numFmtId="178" fontId="3" fillId="0" borderId="0" xfId="0" applyNumberFormat="1" applyFont="1">
      <alignment vertical="center"/>
    </xf>
    <xf numFmtId="177" fontId="0" fillId="0" borderId="0" xfId="0" applyNumberFormat="1" applyAlignment="1">
      <alignment horizontal="center" vertical="center" wrapText="1"/>
    </xf>
    <xf numFmtId="184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79" fontId="3" fillId="0" borderId="9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177" fontId="1" fillId="2" borderId="2" xfId="29" applyNumberFormat="1" applyFont="1" applyBorder="1" applyAlignment="1">
      <alignment horizontal="center" vertical="center" wrapText="1"/>
    </xf>
    <xf numFmtId="177" fontId="3" fillId="0" borderId="9" xfId="0" applyNumberFormat="1" applyFont="1" applyFill="1" applyBorder="1" applyAlignment="1">
      <alignment horizontal="center" vertical="center" wrapText="1"/>
    </xf>
    <xf numFmtId="179" fontId="29" fillId="0" borderId="0" xfId="10" applyNumberFormat="1" applyFont="1" applyAlignment="1" applyProtection="1">
      <alignment vertical="center" wrapText="1"/>
    </xf>
    <xf numFmtId="177" fontId="31" fillId="0" borderId="9" xfId="0" applyNumberFormat="1" applyFont="1" applyFill="1" applyBorder="1" applyAlignment="1">
      <alignment vertical="center"/>
    </xf>
    <xf numFmtId="184" fontId="0" fillId="0" borderId="0" xfId="0" applyNumberFormat="1" applyFill="1">
      <alignment vertical="center"/>
    </xf>
    <xf numFmtId="176" fontId="3" fillId="0" borderId="0" xfId="0" applyNumberFormat="1" applyFont="1" applyFill="1" applyBorder="1" applyAlignment="1">
      <alignment vertical="center"/>
    </xf>
    <xf numFmtId="184" fontId="33" fillId="0" borderId="0" xfId="0" applyNumberFormat="1" applyFont="1">
      <alignment vertical="center"/>
    </xf>
    <xf numFmtId="177" fontId="19" fillId="0" borderId="9" xfId="0" applyNumberFormat="1" applyFont="1" applyFill="1" applyBorder="1" applyAlignment="1">
      <alignment horizontal="center" vertical="center" wrapText="1"/>
    </xf>
    <xf numFmtId="176" fontId="3" fillId="0" borderId="9" xfId="0" applyNumberFormat="1" applyFont="1" applyFill="1" applyBorder="1" applyAlignment="1">
      <alignment vertical="center"/>
    </xf>
    <xf numFmtId="178" fontId="3" fillId="0" borderId="9" xfId="0" applyNumberFormat="1" applyFont="1" applyBorder="1">
      <alignment vertical="center"/>
    </xf>
    <xf numFmtId="177" fontId="3" fillId="0" borderId="0" xfId="0" applyNumberFormat="1" applyFont="1" applyFill="1" applyAlignment="1">
      <alignment horizontal="center" vertical="center" wrapText="1"/>
    </xf>
    <xf numFmtId="184" fontId="3" fillId="0" borderId="0" xfId="0" applyNumberFormat="1" applyFont="1">
      <alignment vertical="center"/>
    </xf>
    <xf numFmtId="179" fontId="3" fillId="0" borderId="0" xfId="0" applyNumberFormat="1" applyFont="1" applyFill="1" applyBorder="1" applyAlignment="1">
      <alignment vertical="center"/>
    </xf>
    <xf numFmtId="178" fontId="3" fillId="0" borderId="0" xfId="0" applyNumberFormat="1" applyFont="1" applyFill="1">
      <alignment vertical="center"/>
    </xf>
    <xf numFmtId="184" fontId="3" fillId="0" borderId="0" xfId="0" applyNumberFormat="1" applyFont="1" applyFill="1">
      <alignment vertical="center"/>
    </xf>
    <xf numFmtId="0" fontId="0" fillId="0" borderId="28" xfId="0" applyNumberFormat="1" applyFont="1" applyFill="1" applyBorder="1" applyAlignment="1">
      <alignment horizontal="center" vertical="center" wrapText="1"/>
    </xf>
    <xf numFmtId="179" fontId="3" fillId="8" borderId="28" xfId="0" applyFont="1" applyFill="1" applyBorder="1" applyAlignment="1">
      <alignment horizontal="left" vertical="center" wrapText="1"/>
    </xf>
    <xf numFmtId="0" fontId="3" fillId="0" borderId="28" xfId="0" applyNumberFormat="1" applyFont="1" applyFill="1" applyBorder="1" applyAlignment="1">
      <alignment vertical="center" wrapText="1"/>
    </xf>
    <xf numFmtId="179" fontId="3" fillId="0" borderId="28" xfId="0" applyFont="1" applyFill="1" applyBorder="1" applyAlignment="1">
      <alignment horizontal="left" vertical="center" wrapText="1"/>
    </xf>
    <xf numFmtId="179" fontId="3" fillId="0" borderId="28" xfId="0" applyFont="1" applyBorder="1" applyAlignment="1">
      <alignment vertical="center" wrapText="1"/>
    </xf>
    <xf numFmtId="0" fontId="0" fillId="0" borderId="28" xfId="0" applyNumberFormat="1" applyBorder="1" applyAlignment="1">
      <alignment vertical="center" wrapText="1"/>
    </xf>
    <xf numFmtId="0" fontId="6" fillId="0" borderId="28" xfId="0" applyNumberFormat="1" applyFont="1" applyBorder="1" applyAlignment="1">
      <alignment vertical="center" wrapText="1"/>
    </xf>
    <xf numFmtId="0" fontId="0" fillId="0" borderId="28" xfId="0" applyNumberFormat="1" applyBorder="1" applyAlignment="1">
      <alignment horizontal="center" vertical="center" wrapText="1"/>
    </xf>
    <xf numFmtId="179" fontId="3" fillId="8" borderId="28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4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5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6" fillId="0" borderId="0" xfId="54" applyNumberFormat="1" applyFont="1" applyAlignment="1">
      <alignment horizontal="left"/>
    </xf>
    <xf numFmtId="41" fontId="26" fillId="0" borderId="0" xfId="51" applyNumberFormat="1" applyFont="1" applyAlignment="1">
      <alignment horizontal="center" vertical="center" wrapText="1"/>
    </xf>
    <xf numFmtId="0" fontId="20" fillId="13" borderId="9" xfId="51" applyFont="1" applyFill="1" applyBorder="1" applyAlignment="1">
      <alignment horizontal="center" vertical="center" wrapText="1"/>
    </xf>
    <xf numFmtId="0" fontId="20" fillId="13" borderId="9" xfId="51" applyNumberFormat="1" applyFont="1" applyFill="1" applyBorder="1" applyAlignment="1">
      <alignment horizontal="center" vertical="center" wrapText="1"/>
    </xf>
    <xf numFmtId="41" fontId="20" fillId="13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9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3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2" borderId="0" xfId="54" applyNumberFormat="1" applyFont="1" applyFill="1">
      <alignment vertical="center"/>
    </xf>
    <xf numFmtId="0" fontId="20" fillId="13" borderId="9" xfId="54" applyNumberFormat="1" applyFont="1" applyFill="1" applyBorder="1">
      <alignment vertical="center"/>
    </xf>
    <xf numFmtId="0" fontId="20" fillId="13" borderId="9" xfId="54" applyNumberFormat="1" applyFont="1" applyFill="1" applyBorder="1" applyAlignment="1">
      <alignment horizontal="center" vertical="center"/>
    </xf>
    <xf numFmtId="41" fontId="20" fillId="13" borderId="9" xfId="54" applyNumberFormat="1" applyFont="1" applyFill="1" applyBorder="1" applyAlignment="1">
      <alignment horizontal="center" vertical="center"/>
    </xf>
    <xf numFmtId="41" fontId="20" fillId="13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3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37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  <cellStyle name="常规 5" xfId="60"/>
    <cellStyle name="常规 140 2" xfId="61"/>
    <cellStyle name="常规 3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24.jpeg"/><Relationship Id="rId11" Type="http://schemas.openxmlformats.org/officeDocument/2006/relationships/image" Target="../media/image35.jpeg"/><Relationship Id="rId10" Type="http://schemas.openxmlformats.org/officeDocument/2006/relationships/image" Target="../media/image34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jpeg"/><Relationship Id="rId88" Type="http://schemas.openxmlformats.org/officeDocument/2006/relationships/image" Target="../media/image128.png"/><Relationship Id="rId87" Type="http://schemas.openxmlformats.org/officeDocument/2006/relationships/image" Target="../media/image127.png"/><Relationship Id="rId86" Type="http://schemas.openxmlformats.org/officeDocument/2006/relationships/image" Target="../media/image126.jpeg"/><Relationship Id="rId85" Type="http://schemas.openxmlformats.org/officeDocument/2006/relationships/image" Target="../media/image125.png"/><Relationship Id="rId84" Type="http://schemas.openxmlformats.org/officeDocument/2006/relationships/image" Target="../media/image124.png"/><Relationship Id="rId83" Type="http://schemas.openxmlformats.org/officeDocument/2006/relationships/image" Target="../media/image123.jpeg"/><Relationship Id="rId82" Type="http://schemas.openxmlformats.org/officeDocument/2006/relationships/image" Target="../media/image122.jpeg"/><Relationship Id="rId81" Type="http://schemas.openxmlformats.org/officeDocument/2006/relationships/image" Target="../media/image121.jpeg"/><Relationship Id="rId80" Type="http://schemas.openxmlformats.org/officeDocument/2006/relationships/image" Target="../media/image120.jpeg"/><Relationship Id="rId8" Type="http://schemas.openxmlformats.org/officeDocument/2006/relationships/image" Target="../media/image48.jpeg"/><Relationship Id="rId79" Type="http://schemas.openxmlformats.org/officeDocument/2006/relationships/image" Target="../media/image119.jpeg"/><Relationship Id="rId78" Type="http://schemas.openxmlformats.org/officeDocument/2006/relationships/image" Target="../media/image118.jpeg"/><Relationship Id="rId77" Type="http://schemas.openxmlformats.org/officeDocument/2006/relationships/image" Target="../media/image117.jpeg"/><Relationship Id="rId76" Type="http://schemas.openxmlformats.org/officeDocument/2006/relationships/image" Target="../media/image116.jpeg"/><Relationship Id="rId75" Type="http://schemas.openxmlformats.org/officeDocument/2006/relationships/image" Target="../media/image115.jpeg"/><Relationship Id="rId74" Type="http://schemas.openxmlformats.org/officeDocument/2006/relationships/image" Target="../media/image114.jpeg"/><Relationship Id="rId73" Type="http://schemas.openxmlformats.org/officeDocument/2006/relationships/image" Target="../media/image113.jpeg"/><Relationship Id="rId72" Type="http://schemas.openxmlformats.org/officeDocument/2006/relationships/image" Target="../media/image112.jpeg"/><Relationship Id="rId71" Type="http://schemas.openxmlformats.org/officeDocument/2006/relationships/image" Target="../media/image111.jpeg"/><Relationship Id="rId70" Type="http://schemas.openxmlformats.org/officeDocument/2006/relationships/image" Target="../media/image110.jpeg"/><Relationship Id="rId7" Type="http://schemas.openxmlformats.org/officeDocument/2006/relationships/image" Target="../media/image47.jpeg"/><Relationship Id="rId69" Type="http://schemas.openxmlformats.org/officeDocument/2006/relationships/image" Target="../media/image109.jpeg"/><Relationship Id="rId68" Type="http://schemas.openxmlformats.org/officeDocument/2006/relationships/image" Target="../media/image108.jpeg"/><Relationship Id="rId67" Type="http://schemas.openxmlformats.org/officeDocument/2006/relationships/image" Target="../media/image107.jpeg"/><Relationship Id="rId66" Type="http://schemas.openxmlformats.org/officeDocument/2006/relationships/image" Target="../media/image106.jpeg"/><Relationship Id="rId65" Type="http://schemas.openxmlformats.org/officeDocument/2006/relationships/image" Target="../media/image105.jpeg"/><Relationship Id="rId64" Type="http://schemas.openxmlformats.org/officeDocument/2006/relationships/image" Target="../media/image104.jpeg"/><Relationship Id="rId63" Type="http://schemas.openxmlformats.org/officeDocument/2006/relationships/image" Target="../media/image103.jpeg"/><Relationship Id="rId62" Type="http://schemas.openxmlformats.org/officeDocument/2006/relationships/image" Target="../media/image102.jpeg"/><Relationship Id="rId61" Type="http://schemas.openxmlformats.org/officeDocument/2006/relationships/image" Target="../media/image101.jpeg"/><Relationship Id="rId60" Type="http://schemas.openxmlformats.org/officeDocument/2006/relationships/image" Target="../media/image100.jpeg"/><Relationship Id="rId6" Type="http://schemas.openxmlformats.org/officeDocument/2006/relationships/image" Target="../media/image46.jpeg"/><Relationship Id="rId59" Type="http://schemas.openxmlformats.org/officeDocument/2006/relationships/image" Target="../media/image99.jpeg"/><Relationship Id="rId58" Type="http://schemas.openxmlformats.org/officeDocument/2006/relationships/image" Target="../media/image98.jpeg"/><Relationship Id="rId57" Type="http://schemas.openxmlformats.org/officeDocument/2006/relationships/image" Target="../media/image97.jpeg"/><Relationship Id="rId56" Type="http://schemas.openxmlformats.org/officeDocument/2006/relationships/image" Target="../media/image96.jpeg"/><Relationship Id="rId55" Type="http://schemas.openxmlformats.org/officeDocument/2006/relationships/image" Target="../media/image95.jpeg"/><Relationship Id="rId54" Type="http://schemas.openxmlformats.org/officeDocument/2006/relationships/image" Target="../media/image94.jpeg"/><Relationship Id="rId53" Type="http://schemas.openxmlformats.org/officeDocument/2006/relationships/image" Target="../media/image93.jpeg"/><Relationship Id="rId52" Type="http://schemas.openxmlformats.org/officeDocument/2006/relationships/image" Target="../media/image92.jpeg"/><Relationship Id="rId51" Type="http://schemas.openxmlformats.org/officeDocument/2006/relationships/image" Target="../media/image91.jpeg"/><Relationship Id="rId50" Type="http://schemas.openxmlformats.org/officeDocument/2006/relationships/image" Target="../media/image90.jpeg"/><Relationship Id="rId5" Type="http://schemas.openxmlformats.org/officeDocument/2006/relationships/image" Target="../media/image45.jpeg"/><Relationship Id="rId49" Type="http://schemas.openxmlformats.org/officeDocument/2006/relationships/image" Target="../media/image89.jpeg"/><Relationship Id="rId48" Type="http://schemas.openxmlformats.org/officeDocument/2006/relationships/image" Target="../media/image88.jpeg"/><Relationship Id="rId47" Type="http://schemas.openxmlformats.org/officeDocument/2006/relationships/image" Target="../media/image87.jpeg"/><Relationship Id="rId46" Type="http://schemas.openxmlformats.org/officeDocument/2006/relationships/image" Target="../media/image86.jpeg"/><Relationship Id="rId45" Type="http://schemas.openxmlformats.org/officeDocument/2006/relationships/image" Target="../media/image85.jpeg"/><Relationship Id="rId44" Type="http://schemas.openxmlformats.org/officeDocument/2006/relationships/image" Target="../media/image84.jpeg"/><Relationship Id="rId43" Type="http://schemas.openxmlformats.org/officeDocument/2006/relationships/image" Target="../media/image83.jpeg"/><Relationship Id="rId42" Type="http://schemas.openxmlformats.org/officeDocument/2006/relationships/image" Target="../media/image82.jpeg"/><Relationship Id="rId41" Type="http://schemas.openxmlformats.org/officeDocument/2006/relationships/image" Target="../media/image81.jpeg"/><Relationship Id="rId40" Type="http://schemas.openxmlformats.org/officeDocument/2006/relationships/image" Target="../media/image80.jpeg"/><Relationship Id="rId4" Type="http://schemas.openxmlformats.org/officeDocument/2006/relationships/image" Target="../media/image44.jpeg"/><Relationship Id="rId39" Type="http://schemas.openxmlformats.org/officeDocument/2006/relationships/image" Target="../media/image79.jpeg"/><Relationship Id="rId38" Type="http://schemas.openxmlformats.org/officeDocument/2006/relationships/image" Target="../media/image78.jpeg"/><Relationship Id="rId37" Type="http://schemas.openxmlformats.org/officeDocument/2006/relationships/image" Target="../media/image77.jpeg"/><Relationship Id="rId36" Type="http://schemas.openxmlformats.org/officeDocument/2006/relationships/image" Target="../media/image76.jpeg"/><Relationship Id="rId35" Type="http://schemas.openxmlformats.org/officeDocument/2006/relationships/image" Target="../media/image75.jpeg"/><Relationship Id="rId34" Type="http://schemas.openxmlformats.org/officeDocument/2006/relationships/image" Target="../media/image74.jpeg"/><Relationship Id="rId33" Type="http://schemas.openxmlformats.org/officeDocument/2006/relationships/image" Target="../media/image73.jpeg"/><Relationship Id="rId32" Type="http://schemas.openxmlformats.org/officeDocument/2006/relationships/image" Target="../media/image72.jpeg"/><Relationship Id="rId31" Type="http://schemas.openxmlformats.org/officeDocument/2006/relationships/image" Target="../media/image71.jpeg"/><Relationship Id="rId30" Type="http://schemas.openxmlformats.org/officeDocument/2006/relationships/image" Target="../media/image70.jpeg"/><Relationship Id="rId3" Type="http://schemas.openxmlformats.org/officeDocument/2006/relationships/image" Target="../media/image43.jpeg"/><Relationship Id="rId29" Type="http://schemas.openxmlformats.org/officeDocument/2006/relationships/image" Target="../media/image69.jpeg"/><Relationship Id="rId28" Type="http://schemas.openxmlformats.org/officeDocument/2006/relationships/image" Target="../media/image68.jpeg"/><Relationship Id="rId27" Type="http://schemas.openxmlformats.org/officeDocument/2006/relationships/image" Target="../media/image67.jpeg"/><Relationship Id="rId26" Type="http://schemas.openxmlformats.org/officeDocument/2006/relationships/image" Target="../media/image66.jpeg"/><Relationship Id="rId25" Type="http://schemas.openxmlformats.org/officeDocument/2006/relationships/image" Target="../media/image65.jpeg"/><Relationship Id="rId24" Type="http://schemas.openxmlformats.org/officeDocument/2006/relationships/image" Target="../media/image64.jpeg"/><Relationship Id="rId23" Type="http://schemas.openxmlformats.org/officeDocument/2006/relationships/image" Target="../media/image63.jpeg"/><Relationship Id="rId22" Type="http://schemas.openxmlformats.org/officeDocument/2006/relationships/image" Target="../media/image62.jpeg"/><Relationship Id="rId21" Type="http://schemas.openxmlformats.org/officeDocument/2006/relationships/image" Target="../media/image61.jpeg"/><Relationship Id="rId20" Type="http://schemas.openxmlformats.org/officeDocument/2006/relationships/image" Target="../media/image60.jpeg"/><Relationship Id="rId2" Type="http://schemas.openxmlformats.org/officeDocument/2006/relationships/image" Target="../media/image42.jpeg"/><Relationship Id="rId19" Type="http://schemas.openxmlformats.org/officeDocument/2006/relationships/image" Target="../media/image59.jpeg"/><Relationship Id="rId18" Type="http://schemas.openxmlformats.org/officeDocument/2006/relationships/image" Target="../media/image58.jpeg"/><Relationship Id="rId17" Type="http://schemas.openxmlformats.org/officeDocument/2006/relationships/image" Target="../media/image57.jpeg"/><Relationship Id="rId16" Type="http://schemas.openxmlformats.org/officeDocument/2006/relationships/image" Target="../media/image56.jpeg"/><Relationship Id="rId15" Type="http://schemas.openxmlformats.org/officeDocument/2006/relationships/image" Target="../media/image55.jpeg"/><Relationship Id="rId14" Type="http://schemas.openxmlformats.org/officeDocument/2006/relationships/image" Target="../media/image54.jpeg"/><Relationship Id="rId13" Type="http://schemas.openxmlformats.org/officeDocument/2006/relationships/image" Target="../media/image53.jpeg"/><Relationship Id="rId12" Type="http://schemas.openxmlformats.org/officeDocument/2006/relationships/image" Target="../media/image52.jpeg"/><Relationship Id="rId11" Type="http://schemas.openxmlformats.org/officeDocument/2006/relationships/image" Target="../media/image51.jpeg"/><Relationship Id="rId10" Type="http://schemas.openxmlformats.org/officeDocument/2006/relationships/image" Target="../media/image50.jpeg"/><Relationship Id="rId1" Type="http://schemas.openxmlformats.org/officeDocument/2006/relationships/image" Target="../media/image41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7.png"/><Relationship Id="rId98" Type="http://schemas.openxmlformats.org/officeDocument/2006/relationships/image" Target="../media/image226.png"/><Relationship Id="rId97" Type="http://schemas.openxmlformats.org/officeDocument/2006/relationships/image" Target="../media/image225.png"/><Relationship Id="rId96" Type="http://schemas.openxmlformats.org/officeDocument/2006/relationships/image" Target="../media/image224.png"/><Relationship Id="rId95" Type="http://schemas.openxmlformats.org/officeDocument/2006/relationships/image" Target="../media/image223.jpeg"/><Relationship Id="rId94" Type="http://schemas.openxmlformats.org/officeDocument/2006/relationships/image" Target="../media/image222.jpeg"/><Relationship Id="rId93" Type="http://schemas.openxmlformats.org/officeDocument/2006/relationships/image" Target="../media/image221.jpeg"/><Relationship Id="rId92" Type="http://schemas.openxmlformats.org/officeDocument/2006/relationships/image" Target="../media/image220.jpeg"/><Relationship Id="rId91" Type="http://schemas.openxmlformats.org/officeDocument/2006/relationships/image" Target="../media/image219.jpeg"/><Relationship Id="rId90" Type="http://schemas.openxmlformats.org/officeDocument/2006/relationships/image" Target="../media/image218.jpeg"/><Relationship Id="rId9" Type="http://schemas.openxmlformats.org/officeDocument/2006/relationships/image" Target="../media/image137.jpeg"/><Relationship Id="rId89" Type="http://schemas.openxmlformats.org/officeDocument/2006/relationships/image" Target="../media/image217.jpeg"/><Relationship Id="rId88" Type="http://schemas.openxmlformats.org/officeDocument/2006/relationships/image" Target="../media/image216.jpeg"/><Relationship Id="rId87" Type="http://schemas.openxmlformats.org/officeDocument/2006/relationships/image" Target="../media/image215.jpeg"/><Relationship Id="rId86" Type="http://schemas.openxmlformats.org/officeDocument/2006/relationships/image" Target="../media/image214.jpeg"/><Relationship Id="rId85" Type="http://schemas.openxmlformats.org/officeDocument/2006/relationships/image" Target="../media/image213.jpeg"/><Relationship Id="rId84" Type="http://schemas.openxmlformats.org/officeDocument/2006/relationships/image" Target="../media/image212.jpeg"/><Relationship Id="rId83" Type="http://schemas.openxmlformats.org/officeDocument/2006/relationships/image" Target="../media/image211.jpeg"/><Relationship Id="rId82" Type="http://schemas.openxmlformats.org/officeDocument/2006/relationships/image" Target="../media/image210.jpeg"/><Relationship Id="rId81" Type="http://schemas.openxmlformats.org/officeDocument/2006/relationships/image" Target="../media/image209.jpeg"/><Relationship Id="rId80" Type="http://schemas.openxmlformats.org/officeDocument/2006/relationships/image" Target="../media/image208.jpeg"/><Relationship Id="rId8" Type="http://schemas.openxmlformats.org/officeDocument/2006/relationships/image" Target="../media/image136.jpeg"/><Relationship Id="rId79" Type="http://schemas.openxmlformats.org/officeDocument/2006/relationships/image" Target="../media/image207.jpeg"/><Relationship Id="rId78" Type="http://schemas.openxmlformats.org/officeDocument/2006/relationships/image" Target="../media/image206.jpeg"/><Relationship Id="rId77" Type="http://schemas.openxmlformats.org/officeDocument/2006/relationships/image" Target="../media/image205.jpeg"/><Relationship Id="rId76" Type="http://schemas.openxmlformats.org/officeDocument/2006/relationships/image" Target="../media/image204.jpeg"/><Relationship Id="rId75" Type="http://schemas.openxmlformats.org/officeDocument/2006/relationships/image" Target="../media/image203.jpeg"/><Relationship Id="rId74" Type="http://schemas.openxmlformats.org/officeDocument/2006/relationships/image" Target="../media/image202.jpeg"/><Relationship Id="rId73" Type="http://schemas.openxmlformats.org/officeDocument/2006/relationships/image" Target="../media/image201.jpeg"/><Relationship Id="rId72" Type="http://schemas.openxmlformats.org/officeDocument/2006/relationships/image" Target="../media/image200.jpeg"/><Relationship Id="rId71" Type="http://schemas.openxmlformats.org/officeDocument/2006/relationships/image" Target="../media/image199.jpeg"/><Relationship Id="rId70" Type="http://schemas.openxmlformats.org/officeDocument/2006/relationships/image" Target="../media/image198.jpeg"/><Relationship Id="rId7" Type="http://schemas.openxmlformats.org/officeDocument/2006/relationships/image" Target="../media/image135.jpeg"/><Relationship Id="rId69" Type="http://schemas.openxmlformats.org/officeDocument/2006/relationships/image" Target="../media/image197.jpeg"/><Relationship Id="rId68" Type="http://schemas.openxmlformats.org/officeDocument/2006/relationships/image" Target="../media/image196.jpeg"/><Relationship Id="rId67" Type="http://schemas.openxmlformats.org/officeDocument/2006/relationships/image" Target="../media/image195.png"/><Relationship Id="rId66" Type="http://schemas.openxmlformats.org/officeDocument/2006/relationships/image" Target="../media/image194.jpeg"/><Relationship Id="rId65" Type="http://schemas.openxmlformats.org/officeDocument/2006/relationships/image" Target="../media/image193.jpeg"/><Relationship Id="rId64" Type="http://schemas.openxmlformats.org/officeDocument/2006/relationships/image" Target="../media/image192.png"/><Relationship Id="rId63" Type="http://schemas.openxmlformats.org/officeDocument/2006/relationships/image" Target="../media/image191.png"/><Relationship Id="rId62" Type="http://schemas.openxmlformats.org/officeDocument/2006/relationships/image" Target="../media/image190.png"/><Relationship Id="rId61" Type="http://schemas.openxmlformats.org/officeDocument/2006/relationships/image" Target="../media/image189.jpeg"/><Relationship Id="rId60" Type="http://schemas.openxmlformats.org/officeDocument/2006/relationships/image" Target="../media/image188.png"/><Relationship Id="rId6" Type="http://schemas.openxmlformats.org/officeDocument/2006/relationships/image" Target="../media/image134.jpeg"/><Relationship Id="rId59" Type="http://schemas.openxmlformats.org/officeDocument/2006/relationships/image" Target="../media/image187.png"/><Relationship Id="rId58" Type="http://schemas.openxmlformats.org/officeDocument/2006/relationships/image" Target="../media/image186.jpeg"/><Relationship Id="rId57" Type="http://schemas.openxmlformats.org/officeDocument/2006/relationships/image" Target="../media/image185.jpeg"/><Relationship Id="rId56" Type="http://schemas.openxmlformats.org/officeDocument/2006/relationships/image" Target="../media/image184.png"/><Relationship Id="rId55" Type="http://schemas.openxmlformats.org/officeDocument/2006/relationships/image" Target="../media/image183.jpeg"/><Relationship Id="rId54" Type="http://schemas.openxmlformats.org/officeDocument/2006/relationships/image" Target="../media/image182.png"/><Relationship Id="rId53" Type="http://schemas.openxmlformats.org/officeDocument/2006/relationships/image" Target="../media/image181.jpeg"/><Relationship Id="rId52" Type="http://schemas.openxmlformats.org/officeDocument/2006/relationships/image" Target="../media/image180.png"/><Relationship Id="rId51" Type="http://schemas.openxmlformats.org/officeDocument/2006/relationships/image" Target="../media/image179.jpeg"/><Relationship Id="rId50" Type="http://schemas.openxmlformats.org/officeDocument/2006/relationships/image" Target="../media/image178.jpeg"/><Relationship Id="rId5" Type="http://schemas.openxmlformats.org/officeDocument/2006/relationships/image" Target="../media/image133.jpeg"/><Relationship Id="rId49" Type="http://schemas.openxmlformats.org/officeDocument/2006/relationships/image" Target="../media/image177.jpeg"/><Relationship Id="rId48" Type="http://schemas.openxmlformats.org/officeDocument/2006/relationships/image" Target="../media/image176.jpeg"/><Relationship Id="rId47" Type="http://schemas.openxmlformats.org/officeDocument/2006/relationships/image" Target="../media/image175.jpeg"/><Relationship Id="rId46" Type="http://schemas.openxmlformats.org/officeDocument/2006/relationships/image" Target="../media/image174.jpeg"/><Relationship Id="rId45" Type="http://schemas.openxmlformats.org/officeDocument/2006/relationships/image" Target="../media/image173.jpeg"/><Relationship Id="rId44" Type="http://schemas.openxmlformats.org/officeDocument/2006/relationships/image" Target="../media/image172.png"/><Relationship Id="rId43" Type="http://schemas.openxmlformats.org/officeDocument/2006/relationships/image" Target="../media/image171.png"/><Relationship Id="rId42" Type="http://schemas.openxmlformats.org/officeDocument/2006/relationships/image" Target="../media/image170.png"/><Relationship Id="rId41" Type="http://schemas.openxmlformats.org/officeDocument/2006/relationships/image" Target="../media/image169.png"/><Relationship Id="rId40" Type="http://schemas.openxmlformats.org/officeDocument/2006/relationships/image" Target="../media/image168.jpeg"/><Relationship Id="rId4" Type="http://schemas.openxmlformats.org/officeDocument/2006/relationships/image" Target="../media/image132.jpeg"/><Relationship Id="rId39" Type="http://schemas.openxmlformats.org/officeDocument/2006/relationships/image" Target="../media/image167.png"/><Relationship Id="rId38" Type="http://schemas.openxmlformats.org/officeDocument/2006/relationships/image" Target="../media/image166.png"/><Relationship Id="rId37" Type="http://schemas.openxmlformats.org/officeDocument/2006/relationships/image" Target="../media/image165.png"/><Relationship Id="rId36" Type="http://schemas.openxmlformats.org/officeDocument/2006/relationships/image" Target="../media/image164.jpeg"/><Relationship Id="rId35" Type="http://schemas.openxmlformats.org/officeDocument/2006/relationships/image" Target="../media/image163.png"/><Relationship Id="rId34" Type="http://schemas.openxmlformats.org/officeDocument/2006/relationships/image" Target="../media/image162.jpeg"/><Relationship Id="rId33" Type="http://schemas.openxmlformats.org/officeDocument/2006/relationships/image" Target="../media/image161.png"/><Relationship Id="rId32" Type="http://schemas.openxmlformats.org/officeDocument/2006/relationships/image" Target="../media/image160.png"/><Relationship Id="rId31" Type="http://schemas.openxmlformats.org/officeDocument/2006/relationships/image" Target="../media/image159.png"/><Relationship Id="rId30" Type="http://schemas.openxmlformats.org/officeDocument/2006/relationships/image" Target="../media/image158.jpeg"/><Relationship Id="rId3" Type="http://schemas.openxmlformats.org/officeDocument/2006/relationships/image" Target="../media/image131.jpeg"/><Relationship Id="rId29" Type="http://schemas.openxmlformats.org/officeDocument/2006/relationships/image" Target="../media/image157.png"/><Relationship Id="rId28" Type="http://schemas.openxmlformats.org/officeDocument/2006/relationships/image" Target="../media/image156.png"/><Relationship Id="rId27" Type="http://schemas.openxmlformats.org/officeDocument/2006/relationships/image" Target="../media/image155.png"/><Relationship Id="rId26" Type="http://schemas.openxmlformats.org/officeDocument/2006/relationships/image" Target="../media/image154.jpeg"/><Relationship Id="rId25" Type="http://schemas.openxmlformats.org/officeDocument/2006/relationships/image" Target="../media/image153.png"/><Relationship Id="rId24" Type="http://schemas.openxmlformats.org/officeDocument/2006/relationships/image" Target="../media/image152.jpeg"/><Relationship Id="rId23" Type="http://schemas.openxmlformats.org/officeDocument/2006/relationships/image" Target="../media/image151.jpeg"/><Relationship Id="rId227" Type="http://schemas.openxmlformats.org/officeDocument/2006/relationships/image" Target="../media/image355.png"/><Relationship Id="rId226" Type="http://schemas.openxmlformats.org/officeDocument/2006/relationships/image" Target="../media/image354.png"/><Relationship Id="rId225" Type="http://schemas.openxmlformats.org/officeDocument/2006/relationships/image" Target="../media/image353.png"/><Relationship Id="rId224" Type="http://schemas.openxmlformats.org/officeDocument/2006/relationships/image" Target="../media/image352.png"/><Relationship Id="rId223" Type="http://schemas.openxmlformats.org/officeDocument/2006/relationships/image" Target="../media/image351.jpeg"/><Relationship Id="rId222" Type="http://schemas.openxmlformats.org/officeDocument/2006/relationships/image" Target="../media/image350.jpeg"/><Relationship Id="rId221" Type="http://schemas.openxmlformats.org/officeDocument/2006/relationships/image" Target="../media/image349.jpeg"/><Relationship Id="rId220" Type="http://schemas.openxmlformats.org/officeDocument/2006/relationships/image" Target="../media/image348.png"/><Relationship Id="rId22" Type="http://schemas.openxmlformats.org/officeDocument/2006/relationships/image" Target="../media/image150.jpeg"/><Relationship Id="rId219" Type="http://schemas.openxmlformats.org/officeDocument/2006/relationships/image" Target="../media/image347.jpeg"/><Relationship Id="rId218" Type="http://schemas.openxmlformats.org/officeDocument/2006/relationships/image" Target="../media/image346.jpeg"/><Relationship Id="rId217" Type="http://schemas.openxmlformats.org/officeDocument/2006/relationships/image" Target="../media/image345.jpeg"/><Relationship Id="rId216" Type="http://schemas.openxmlformats.org/officeDocument/2006/relationships/image" Target="../media/image344.jpeg"/><Relationship Id="rId215" Type="http://schemas.openxmlformats.org/officeDocument/2006/relationships/image" Target="../media/image343.jpeg"/><Relationship Id="rId214" Type="http://schemas.openxmlformats.org/officeDocument/2006/relationships/image" Target="../media/image342.jpeg"/><Relationship Id="rId213" Type="http://schemas.openxmlformats.org/officeDocument/2006/relationships/image" Target="../media/image341.jpeg"/><Relationship Id="rId212" Type="http://schemas.openxmlformats.org/officeDocument/2006/relationships/image" Target="../media/image340.jpeg"/><Relationship Id="rId211" Type="http://schemas.openxmlformats.org/officeDocument/2006/relationships/image" Target="../media/image339.png"/><Relationship Id="rId210" Type="http://schemas.openxmlformats.org/officeDocument/2006/relationships/image" Target="../media/image338.jpeg"/><Relationship Id="rId21" Type="http://schemas.openxmlformats.org/officeDocument/2006/relationships/image" Target="../media/image149.jpeg"/><Relationship Id="rId209" Type="http://schemas.openxmlformats.org/officeDocument/2006/relationships/image" Target="../media/image337.png"/><Relationship Id="rId208" Type="http://schemas.openxmlformats.org/officeDocument/2006/relationships/image" Target="../media/image336.jpeg"/><Relationship Id="rId207" Type="http://schemas.openxmlformats.org/officeDocument/2006/relationships/image" Target="../media/image335.jpeg"/><Relationship Id="rId206" Type="http://schemas.openxmlformats.org/officeDocument/2006/relationships/image" Target="../media/image334.jpeg"/><Relationship Id="rId205" Type="http://schemas.openxmlformats.org/officeDocument/2006/relationships/image" Target="../media/image333.jpeg"/><Relationship Id="rId204" Type="http://schemas.openxmlformats.org/officeDocument/2006/relationships/image" Target="../media/image332.jpeg"/><Relationship Id="rId203" Type="http://schemas.openxmlformats.org/officeDocument/2006/relationships/image" Target="../media/image331.jpeg"/><Relationship Id="rId202" Type="http://schemas.openxmlformats.org/officeDocument/2006/relationships/image" Target="../media/image330.png"/><Relationship Id="rId201" Type="http://schemas.openxmlformats.org/officeDocument/2006/relationships/image" Target="../media/image329.png"/><Relationship Id="rId200" Type="http://schemas.openxmlformats.org/officeDocument/2006/relationships/image" Target="../media/image328.png"/><Relationship Id="rId20" Type="http://schemas.openxmlformats.org/officeDocument/2006/relationships/image" Target="../media/image148.jpeg"/><Relationship Id="rId2" Type="http://schemas.openxmlformats.org/officeDocument/2006/relationships/image" Target="../media/image130.jpeg"/><Relationship Id="rId199" Type="http://schemas.openxmlformats.org/officeDocument/2006/relationships/image" Target="../media/image327.png"/><Relationship Id="rId198" Type="http://schemas.openxmlformats.org/officeDocument/2006/relationships/image" Target="../media/image326.png"/><Relationship Id="rId197" Type="http://schemas.openxmlformats.org/officeDocument/2006/relationships/image" Target="../media/image325.jpeg"/><Relationship Id="rId196" Type="http://schemas.openxmlformats.org/officeDocument/2006/relationships/image" Target="../media/image324.png"/><Relationship Id="rId195" Type="http://schemas.openxmlformats.org/officeDocument/2006/relationships/image" Target="../media/image323.png"/><Relationship Id="rId194" Type="http://schemas.openxmlformats.org/officeDocument/2006/relationships/image" Target="../media/image322.png"/><Relationship Id="rId193" Type="http://schemas.openxmlformats.org/officeDocument/2006/relationships/image" Target="../media/image321.png"/><Relationship Id="rId192" Type="http://schemas.openxmlformats.org/officeDocument/2006/relationships/image" Target="../media/image320.jpeg"/><Relationship Id="rId191" Type="http://schemas.openxmlformats.org/officeDocument/2006/relationships/image" Target="../media/image319.png"/><Relationship Id="rId190" Type="http://schemas.openxmlformats.org/officeDocument/2006/relationships/image" Target="../media/image318.png"/><Relationship Id="rId19" Type="http://schemas.openxmlformats.org/officeDocument/2006/relationships/image" Target="../media/image147.jpeg"/><Relationship Id="rId189" Type="http://schemas.openxmlformats.org/officeDocument/2006/relationships/image" Target="../media/image317.png"/><Relationship Id="rId188" Type="http://schemas.openxmlformats.org/officeDocument/2006/relationships/image" Target="../media/image316.png"/><Relationship Id="rId187" Type="http://schemas.openxmlformats.org/officeDocument/2006/relationships/image" Target="../media/image315.jpeg"/><Relationship Id="rId186" Type="http://schemas.openxmlformats.org/officeDocument/2006/relationships/image" Target="../media/image314.jpeg"/><Relationship Id="rId185" Type="http://schemas.openxmlformats.org/officeDocument/2006/relationships/image" Target="../media/image313.png"/><Relationship Id="rId184" Type="http://schemas.openxmlformats.org/officeDocument/2006/relationships/image" Target="../media/image312.jpeg"/><Relationship Id="rId183" Type="http://schemas.openxmlformats.org/officeDocument/2006/relationships/image" Target="../media/image311.jpeg"/><Relationship Id="rId182" Type="http://schemas.openxmlformats.org/officeDocument/2006/relationships/image" Target="../media/image310.jpeg"/><Relationship Id="rId181" Type="http://schemas.openxmlformats.org/officeDocument/2006/relationships/image" Target="../media/image309.jpeg"/><Relationship Id="rId180" Type="http://schemas.openxmlformats.org/officeDocument/2006/relationships/image" Target="../media/image308.jpeg"/><Relationship Id="rId18" Type="http://schemas.openxmlformats.org/officeDocument/2006/relationships/image" Target="../media/image146.jpeg"/><Relationship Id="rId179" Type="http://schemas.openxmlformats.org/officeDocument/2006/relationships/image" Target="../media/image307.jpeg"/><Relationship Id="rId178" Type="http://schemas.openxmlformats.org/officeDocument/2006/relationships/image" Target="../media/image306.jpeg"/><Relationship Id="rId177" Type="http://schemas.openxmlformats.org/officeDocument/2006/relationships/image" Target="../media/image305.jpeg"/><Relationship Id="rId176" Type="http://schemas.openxmlformats.org/officeDocument/2006/relationships/image" Target="../media/image304.png"/><Relationship Id="rId175" Type="http://schemas.openxmlformats.org/officeDocument/2006/relationships/image" Target="../media/image303.png"/><Relationship Id="rId174" Type="http://schemas.openxmlformats.org/officeDocument/2006/relationships/image" Target="../media/image302.png"/><Relationship Id="rId173" Type="http://schemas.openxmlformats.org/officeDocument/2006/relationships/image" Target="../media/image301.png"/><Relationship Id="rId172" Type="http://schemas.openxmlformats.org/officeDocument/2006/relationships/image" Target="../media/image300.png"/><Relationship Id="rId171" Type="http://schemas.openxmlformats.org/officeDocument/2006/relationships/image" Target="../media/image299.png"/><Relationship Id="rId170" Type="http://schemas.openxmlformats.org/officeDocument/2006/relationships/image" Target="../media/image298.png"/><Relationship Id="rId17" Type="http://schemas.openxmlformats.org/officeDocument/2006/relationships/image" Target="../media/image145.jpeg"/><Relationship Id="rId169" Type="http://schemas.openxmlformats.org/officeDocument/2006/relationships/image" Target="../media/image297.png"/><Relationship Id="rId168" Type="http://schemas.openxmlformats.org/officeDocument/2006/relationships/image" Target="../media/image296.png"/><Relationship Id="rId167" Type="http://schemas.openxmlformats.org/officeDocument/2006/relationships/image" Target="../media/image295.png"/><Relationship Id="rId166" Type="http://schemas.openxmlformats.org/officeDocument/2006/relationships/image" Target="../media/image294.png"/><Relationship Id="rId165" Type="http://schemas.openxmlformats.org/officeDocument/2006/relationships/image" Target="../media/image293.png"/><Relationship Id="rId164" Type="http://schemas.openxmlformats.org/officeDocument/2006/relationships/image" Target="../media/image292.png"/><Relationship Id="rId163" Type="http://schemas.openxmlformats.org/officeDocument/2006/relationships/image" Target="../media/image291.png"/><Relationship Id="rId162" Type="http://schemas.openxmlformats.org/officeDocument/2006/relationships/image" Target="../media/image290.png"/><Relationship Id="rId161" Type="http://schemas.openxmlformats.org/officeDocument/2006/relationships/image" Target="../media/image289.png"/><Relationship Id="rId160" Type="http://schemas.openxmlformats.org/officeDocument/2006/relationships/image" Target="../media/image288.png"/><Relationship Id="rId16" Type="http://schemas.openxmlformats.org/officeDocument/2006/relationships/image" Target="../media/image144.jpeg"/><Relationship Id="rId159" Type="http://schemas.openxmlformats.org/officeDocument/2006/relationships/image" Target="../media/image287.png"/><Relationship Id="rId158" Type="http://schemas.openxmlformats.org/officeDocument/2006/relationships/image" Target="../media/image286.png"/><Relationship Id="rId157" Type="http://schemas.openxmlformats.org/officeDocument/2006/relationships/image" Target="../media/image285.png"/><Relationship Id="rId156" Type="http://schemas.openxmlformats.org/officeDocument/2006/relationships/image" Target="../media/image284.png"/><Relationship Id="rId155" Type="http://schemas.openxmlformats.org/officeDocument/2006/relationships/image" Target="../media/image283.png"/><Relationship Id="rId154" Type="http://schemas.openxmlformats.org/officeDocument/2006/relationships/image" Target="../media/image282.png"/><Relationship Id="rId153" Type="http://schemas.openxmlformats.org/officeDocument/2006/relationships/image" Target="../media/image281.png"/><Relationship Id="rId152" Type="http://schemas.openxmlformats.org/officeDocument/2006/relationships/image" Target="../media/image280.jpeg"/><Relationship Id="rId151" Type="http://schemas.openxmlformats.org/officeDocument/2006/relationships/image" Target="../media/image279.png"/><Relationship Id="rId150" Type="http://schemas.openxmlformats.org/officeDocument/2006/relationships/image" Target="../media/image278.png"/><Relationship Id="rId15" Type="http://schemas.openxmlformats.org/officeDocument/2006/relationships/image" Target="../media/image143.jpeg"/><Relationship Id="rId149" Type="http://schemas.openxmlformats.org/officeDocument/2006/relationships/image" Target="../media/image277.jpeg"/><Relationship Id="rId148" Type="http://schemas.openxmlformats.org/officeDocument/2006/relationships/image" Target="../media/image276.jpeg"/><Relationship Id="rId147" Type="http://schemas.openxmlformats.org/officeDocument/2006/relationships/image" Target="../media/image275.jpeg"/><Relationship Id="rId146" Type="http://schemas.openxmlformats.org/officeDocument/2006/relationships/image" Target="../media/image274.jpeg"/><Relationship Id="rId145" Type="http://schemas.openxmlformats.org/officeDocument/2006/relationships/image" Target="../media/image273.jpeg"/><Relationship Id="rId144" Type="http://schemas.openxmlformats.org/officeDocument/2006/relationships/image" Target="../media/image272.jpeg"/><Relationship Id="rId143" Type="http://schemas.openxmlformats.org/officeDocument/2006/relationships/image" Target="../media/image271.png"/><Relationship Id="rId142" Type="http://schemas.openxmlformats.org/officeDocument/2006/relationships/image" Target="../media/image270.png"/><Relationship Id="rId141" Type="http://schemas.openxmlformats.org/officeDocument/2006/relationships/image" Target="../media/image269.png"/><Relationship Id="rId140" Type="http://schemas.openxmlformats.org/officeDocument/2006/relationships/image" Target="../media/image268.png"/><Relationship Id="rId14" Type="http://schemas.openxmlformats.org/officeDocument/2006/relationships/image" Target="../media/image142.jpeg"/><Relationship Id="rId139" Type="http://schemas.openxmlformats.org/officeDocument/2006/relationships/image" Target="../media/image267.png"/><Relationship Id="rId138" Type="http://schemas.openxmlformats.org/officeDocument/2006/relationships/image" Target="../media/image266.png"/><Relationship Id="rId137" Type="http://schemas.openxmlformats.org/officeDocument/2006/relationships/image" Target="../media/image265.png"/><Relationship Id="rId136" Type="http://schemas.openxmlformats.org/officeDocument/2006/relationships/image" Target="../media/image264.png"/><Relationship Id="rId135" Type="http://schemas.openxmlformats.org/officeDocument/2006/relationships/image" Target="../media/image263.png"/><Relationship Id="rId134" Type="http://schemas.openxmlformats.org/officeDocument/2006/relationships/image" Target="../media/image262.png"/><Relationship Id="rId133" Type="http://schemas.openxmlformats.org/officeDocument/2006/relationships/image" Target="../media/image261.jpeg"/><Relationship Id="rId132" Type="http://schemas.openxmlformats.org/officeDocument/2006/relationships/image" Target="../media/image260.png"/><Relationship Id="rId131" Type="http://schemas.openxmlformats.org/officeDocument/2006/relationships/image" Target="../media/image259.png"/><Relationship Id="rId130" Type="http://schemas.openxmlformats.org/officeDocument/2006/relationships/image" Target="../media/image258.png"/><Relationship Id="rId13" Type="http://schemas.openxmlformats.org/officeDocument/2006/relationships/image" Target="../media/image141.jpeg"/><Relationship Id="rId129" Type="http://schemas.openxmlformats.org/officeDocument/2006/relationships/image" Target="../media/image257.jpeg"/><Relationship Id="rId128" Type="http://schemas.openxmlformats.org/officeDocument/2006/relationships/image" Target="../media/image256.jpeg"/><Relationship Id="rId127" Type="http://schemas.openxmlformats.org/officeDocument/2006/relationships/image" Target="../media/image255.png"/><Relationship Id="rId126" Type="http://schemas.openxmlformats.org/officeDocument/2006/relationships/image" Target="../media/image254.png"/><Relationship Id="rId125" Type="http://schemas.openxmlformats.org/officeDocument/2006/relationships/image" Target="../media/image253.png"/><Relationship Id="rId124" Type="http://schemas.openxmlformats.org/officeDocument/2006/relationships/image" Target="../media/image252.png"/><Relationship Id="rId123" Type="http://schemas.openxmlformats.org/officeDocument/2006/relationships/image" Target="../media/image251.jpeg"/><Relationship Id="rId122" Type="http://schemas.openxmlformats.org/officeDocument/2006/relationships/image" Target="../media/image250.png"/><Relationship Id="rId121" Type="http://schemas.openxmlformats.org/officeDocument/2006/relationships/image" Target="../media/image249.jpeg"/><Relationship Id="rId120" Type="http://schemas.openxmlformats.org/officeDocument/2006/relationships/image" Target="../media/image248.png"/><Relationship Id="rId12" Type="http://schemas.openxmlformats.org/officeDocument/2006/relationships/image" Target="../media/image140.jpeg"/><Relationship Id="rId119" Type="http://schemas.openxmlformats.org/officeDocument/2006/relationships/image" Target="../media/image247.jpeg"/><Relationship Id="rId118" Type="http://schemas.openxmlformats.org/officeDocument/2006/relationships/image" Target="../media/image246.jpeg"/><Relationship Id="rId117" Type="http://schemas.openxmlformats.org/officeDocument/2006/relationships/image" Target="../media/image245.png"/><Relationship Id="rId116" Type="http://schemas.openxmlformats.org/officeDocument/2006/relationships/image" Target="../media/image244.jpeg"/><Relationship Id="rId115" Type="http://schemas.openxmlformats.org/officeDocument/2006/relationships/image" Target="../media/image243.jpeg"/><Relationship Id="rId114" Type="http://schemas.openxmlformats.org/officeDocument/2006/relationships/image" Target="../media/image242.jpeg"/><Relationship Id="rId113" Type="http://schemas.openxmlformats.org/officeDocument/2006/relationships/image" Target="../media/image241.png"/><Relationship Id="rId112" Type="http://schemas.openxmlformats.org/officeDocument/2006/relationships/image" Target="../media/image240.jpeg"/><Relationship Id="rId111" Type="http://schemas.openxmlformats.org/officeDocument/2006/relationships/image" Target="../media/image239.png"/><Relationship Id="rId110" Type="http://schemas.openxmlformats.org/officeDocument/2006/relationships/image" Target="../media/image238.png"/><Relationship Id="rId11" Type="http://schemas.openxmlformats.org/officeDocument/2006/relationships/image" Target="../media/image139.jpeg"/><Relationship Id="rId109" Type="http://schemas.openxmlformats.org/officeDocument/2006/relationships/image" Target="../media/image237.jpeg"/><Relationship Id="rId108" Type="http://schemas.openxmlformats.org/officeDocument/2006/relationships/image" Target="../media/image236.jpeg"/><Relationship Id="rId107" Type="http://schemas.openxmlformats.org/officeDocument/2006/relationships/image" Target="../media/image235.png"/><Relationship Id="rId106" Type="http://schemas.openxmlformats.org/officeDocument/2006/relationships/image" Target="../media/image234.jpeg"/><Relationship Id="rId105" Type="http://schemas.openxmlformats.org/officeDocument/2006/relationships/image" Target="../media/image233.png"/><Relationship Id="rId104" Type="http://schemas.openxmlformats.org/officeDocument/2006/relationships/image" Target="../media/image232.jpeg"/><Relationship Id="rId103" Type="http://schemas.openxmlformats.org/officeDocument/2006/relationships/image" Target="../media/image231.jpeg"/><Relationship Id="rId102" Type="http://schemas.openxmlformats.org/officeDocument/2006/relationships/image" Target="../media/image230.jpeg"/><Relationship Id="rId101" Type="http://schemas.openxmlformats.org/officeDocument/2006/relationships/image" Target="../media/image229.jpeg"/><Relationship Id="rId100" Type="http://schemas.openxmlformats.org/officeDocument/2006/relationships/image" Target="../media/image228.jpeg"/><Relationship Id="rId10" Type="http://schemas.openxmlformats.org/officeDocument/2006/relationships/image" Target="../media/image138.jpeg"/><Relationship Id="rId1" Type="http://schemas.openxmlformats.org/officeDocument/2006/relationships/image" Target="../media/image129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9.png"/><Relationship Id="rId3" Type="http://schemas.openxmlformats.org/officeDocument/2006/relationships/image" Target="../media/image358.png"/><Relationship Id="rId2" Type="http://schemas.openxmlformats.org/officeDocument/2006/relationships/image" Target="../media/image357.png"/><Relationship Id="rId1" Type="http://schemas.openxmlformats.org/officeDocument/2006/relationships/image" Target="../media/image3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2.png"/><Relationship Id="rId2" Type="http://schemas.openxmlformats.org/officeDocument/2006/relationships/image" Target="../media/image361.png"/><Relationship Id="rId1" Type="http://schemas.openxmlformats.org/officeDocument/2006/relationships/image" Target="../media/image3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545800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539450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43</xdr:row>
      <xdr:rowOff>66674</xdr:rowOff>
    </xdr:from>
    <xdr:to>
      <xdr:col>14</xdr:col>
      <xdr:colOff>257915</xdr:colOff>
      <xdr:row>43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182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64</xdr:row>
      <xdr:rowOff>36031</xdr:rowOff>
    </xdr:from>
    <xdr:to>
      <xdr:col>14</xdr:col>
      <xdr:colOff>247650</xdr:colOff>
      <xdr:row>64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69893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71</xdr:row>
      <xdr:rowOff>28575</xdr:rowOff>
    </xdr:from>
    <xdr:to>
      <xdr:col>12</xdr:col>
      <xdr:colOff>379879</xdr:colOff>
      <xdr:row>71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3829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71</xdr:row>
      <xdr:rowOff>13831</xdr:rowOff>
    </xdr:from>
    <xdr:to>
      <xdr:col>14</xdr:col>
      <xdr:colOff>251931</xdr:colOff>
      <xdr:row>71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3677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79</xdr:row>
      <xdr:rowOff>38314</xdr:rowOff>
    </xdr:from>
    <xdr:to>
      <xdr:col>14</xdr:col>
      <xdr:colOff>317228</xdr:colOff>
      <xdr:row>79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216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43803</xdr:rowOff>
    </xdr:from>
    <xdr:to>
      <xdr:col>14</xdr:col>
      <xdr:colOff>295836</xdr:colOff>
      <xdr:row>80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0554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82</xdr:row>
      <xdr:rowOff>102347</xdr:rowOff>
    </xdr:from>
    <xdr:to>
      <xdr:col>15</xdr:col>
      <xdr:colOff>18489</xdr:colOff>
      <xdr:row>82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3717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83</xdr:row>
      <xdr:rowOff>32168</xdr:rowOff>
    </xdr:from>
    <xdr:to>
      <xdr:col>14</xdr:col>
      <xdr:colOff>248211</xdr:colOff>
      <xdr:row>83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299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95</xdr:row>
      <xdr:rowOff>28611</xdr:rowOff>
    </xdr:from>
    <xdr:to>
      <xdr:col>14</xdr:col>
      <xdr:colOff>250120</xdr:colOff>
      <xdr:row>95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4705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100</xdr:row>
      <xdr:rowOff>105739</xdr:rowOff>
    </xdr:from>
    <xdr:to>
      <xdr:col>14</xdr:col>
      <xdr:colOff>247650</xdr:colOff>
      <xdr:row>100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6906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135</xdr:row>
      <xdr:rowOff>28575</xdr:rowOff>
    </xdr:from>
    <xdr:to>
      <xdr:col>14</xdr:col>
      <xdr:colOff>247650</xdr:colOff>
      <xdr:row>135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165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139</xdr:row>
      <xdr:rowOff>74601</xdr:rowOff>
    </xdr:from>
    <xdr:to>
      <xdr:col>14</xdr:col>
      <xdr:colOff>267134</xdr:colOff>
      <xdr:row>139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1768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143</xdr:row>
      <xdr:rowOff>47122</xdr:rowOff>
    </xdr:from>
    <xdr:to>
      <xdr:col>14</xdr:col>
      <xdr:colOff>343816</xdr:colOff>
      <xdr:row>143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6641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147</xdr:row>
      <xdr:rowOff>19051</xdr:rowOff>
    </xdr:from>
    <xdr:to>
      <xdr:col>14</xdr:col>
      <xdr:colOff>256616</xdr:colOff>
      <xdr:row>147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1508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148</xdr:row>
      <xdr:rowOff>28687</xdr:rowOff>
    </xdr:from>
    <xdr:to>
      <xdr:col>14</xdr:col>
      <xdr:colOff>252693</xdr:colOff>
      <xdr:row>148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7890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164</xdr:row>
      <xdr:rowOff>48863</xdr:rowOff>
    </xdr:from>
    <xdr:to>
      <xdr:col>14</xdr:col>
      <xdr:colOff>269949</xdr:colOff>
      <xdr:row>164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8670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193</xdr:row>
      <xdr:rowOff>68690</xdr:rowOff>
    </xdr:from>
    <xdr:to>
      <xdr:col>14</xdr:col>
      <xdr:colOff>256615</xdr:colOff>
      <xdr:row>193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182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202</xdr:row>
      <xdr:rowOff>46761</xdr:rowOff>
    </xdr:from>
    <xdr:to>
      <xdr:col>14</xdr:col>
      <xdr:colOff>249436</xdr:colOff>
      <xdr:row>202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7538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215</xdr:row>
      <xdr:rowOff>28575</xdr:rowOff>
    </xdr:from>
    <xdr:to>
      <xdr:col>14</xdr:col>
      <xdr:colOff>277814</xdr:colOff>
      <xdr:row>215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085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236</xdr:row>
      <xdr:rowOff>76199</xdr:rowOff>
    </xdr:from>
    <xdr:to>
      <xdr:col>14</xdr:col>
      <xdr:colOff>257395</xdr:colOff>
      <xdr:row>236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1571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241</xdr:row>
      <xdr:rowOff>35206</xdr:rowOff>
    </xdr:from>
    <xdr:to>
      <xdr:col>14</xdr:col>
      <xdr:colOff>369234</xdr:colOff>
      <xdr:row>241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2598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26</xdr:row>
      <xdr:rowOff>21458</xdr:rowOff>
    </xdr:from>
    <xdr:to>
      <xdr:col>12</xdr:col>
      <xdr:colOff>1317010</xdr:colOff>
      <xdr:row>26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075563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27</xdr:row>
      <xdr:rowOff>9525</xdr:rowOff>
    </xdr:from>
    <xdr:to>
      <xdr:col>12</xdr:col>
      <xdr:colOff>1257299</xdr:colOff>
      <xdr:row>27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29665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28</xdr:row>
      <xdr:rowOff>19050</xdr:rowOff>
    </xdr:from>
    <xdr:to>
      <xdr:col>12</xdr:col>
      <xdr:colOff>1371599</xdr:colOff>
      <xdr:row>28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185862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42821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851660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29790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185035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349817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405062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18410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681287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42247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904172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10099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454971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398837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2862500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57000" y="146304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15278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384" customWidth="1"/>
    <col min="2" max="2" width="5" style="384" customWidth="1"/>
    <col min="3" max="3" width="9.75" style="385" customWidth="1"/>
    <col min="4" max="4" width="13.25" style="385" customWidth="1"/>
    <col min="5" max="5" width="12.125" style="384" customWidth="1"/>
    <col min="6" max="6" width="12.625" style="386" customWidth="1"/>
    <col min="7" max="7" width="35.125" style="386" customWidth="1"/>
    <col min="8" max="8" width="13.75" style="386" customWidth="1"/>
    <col min="9" max="9" width="14.375" style="386" customWidth="1"/>
    <col min="10" max="10" width="6.5" style="387" customWidth="1"/>
    <col min="11" max="11" width="40" style="388" customWidth="1"/>
    <col min="12" max="16384" width="9" style="384"/>
  </cols>
  <sheetData>
    <row r="1" ht="22.5" spans="1:11">
      <c r="A1" s="389" t="s">
        <v>0</v>
      </c>
      <c r="B1" s="389"/>
      <c r="C1" s="389"/>
      <c r="D1" s="389"/>
      <c r="E1" s="389"/>
      <c r="F1" s="389"/>
      <c r="G1" s="389"/>
      <c r="H1" s="389"/>
      <c r="I1" s="389"/>
      <c r="J1" s="389"/>
      <c r="K1" s="389"/>
    </row>
    <row r="2" ht="17.25" customHeight="1" spans="1:11">
      <c r="A2" s="382"/>
      <c r="B2" s="382"/>
      <c r="C2" s="390"/>
      <c r="D2" s="390"/>
      <c r="E2" s="391" t="s">
        <v>1</v>
      </c>
      <c r="F2" s="392"/>
      <c r="G2" s="392"/>
      <c r="H2" s="393" t="s">
        <v>2</v>
      </c>
      <c r="I2" s="392"/>
      <c r="J2" s="411"/>
      <c r="K2" s="412"/>
    </row>
    <row r="3" ht="35.25" customHeight="1" spans="1:11">
      <c r="A3" s="394"/>
      <c r="B3" s="382"/>
      <c r="C3" s="390"/>
      <c r="D3" s="390"/>
      <c r="E3" s="391" t="s">
        <v>3</v>
      </c>
      <c r="F3" s="392"/>
      <c r="G3" s="395"/>
      <c r="H3" s="396" t="s">
        <v>4</v>
      </c>
      <c r="I3" s="413"/>
      <c r="J3" s="414"/>
      <c r="K3" s="415" t="s">
        <v>5</v>
      </c>
    </row>
    <row r="4" s="382" customFormat="1" spans="1:11">
      <c r="A4" s="397" t="s">
        <v>6</v>
      </c>
      <c r="B4" s="397" t="s">
        <v>7</v>
      </c>
      <c r="C4" s="398" t="s">
        <v>8</v>
      </c>
      <c r="D4" s="398" t="s">
        <v>9</v>
      </c>
      <c r="E4" s="397" t="s">
        <v>10</v>
      </c>
      <c r="F4" s="399" t="s">
        <v>11</v>
      </c>
      <c r="G4" s="399" t="s">
        <v>12</v>
      </c>
      <c r="H4" s="399" t="s">
        <v>13</v>
      </c>
      <c r="I4" s="399" t="s">
        <v>14</v>
      </c>
      <c r="J4" s="397" t="s">
        <v>15</v>
      </c>
      <c r="K4" s="416" t="s">
        <v>16</v>
      </c>
    </row>
    <row r="5" s="382" customFormat="1" ht="27" spans="1:11">
      <c r="A5" s="400">
        <v>1</v>
      </c>
      <c r="B5" s="401" t="s">
        <v>17</v>
      </c>
      <c r="C5" s="402"/>
      <c r="D5" s="402"/>
      <c r="E5" s="403"/>
      <c r="F5" s="404" t="s">
        <v>18</v>
      </c>
      <c r="G5" s="405"/>
      <c r="H5" s="405"/>
      <c r="I5" s="405"/>
      <c r="J5" s="401">
        <v>1</v>
      </c>
      <c r="K5" s="417"/>
    </row>
    <row r="6" s="382" customFormat="1" spans="1:11">
      <c r="A6" s="400">
        <v>2</v>
      </c>
      <c r="B6" s="401"/>
      <c r="C6" s="402"/>
      <c r="D6" s="402"/>
      <c r="E6" s="403"/>
      <c r="F6" s="405" t="s">
        <v>19</v>
      </c>
      <c r="G6" s="405"/>
      <c r="H6" s="405"/>
      <c r="I6" s="405"/>
      <c r="J6" s="401">
        <v>1</v>
      </c>
      <c r="K6" s="417"/>
    </row>
    <row r="7" s="383" customFormat="1" spans="1:11">
      <c r="A7" s="400">
        <v>3</v>
      </c>
      <c r="B7" s="406"/>
      <c r="C7" s="407"/>
      <c r="D7" s="407"/>
      <c r="E7" s="408">
        <f>INDEX(总表!C:C,MATCH(BOM!C7&amp;"/"&amp;D7,总表!B:B,0))</f>
        <v>0</v>
      </c>
      <c r="F7" s="409">
        <f>INDEX(总表!D:D,MATCH(BOM!E7,总表!C:C,0))</f>
        <v>0</v>
      </c>
      <c r="G7" s="409">
        <f>INDEX(总表!E:E,MATCH(BOM!E7,总表!C:C,0))</f>
        <v>0</v>
      </c>
      <c r="H7" s="409">
        <f>INDEX(总表!F:F,MATCH(BOM!E7,总表!C:C,0))</f>
        <v>0</v>
      </c>
      <c r="I7" s="409">
        <f>INDEX(总表!G:G,MATCH(BOM!E7,总表!C:C,0))</f>
        <v>0</v>
      </c>
      <c r="J7" s="406"/>
      <c r="K7" s="418"/>
    </row>
    <row r="8" s="383" customFormat="1" spans="1:11">
      <c r="A8" s="400">
        <v>4</v>
      </c>
      <c r="B8" s="406"/>
      <c r="C8" s="351" t="s">
        <v>20</v>
      </c>
      <c r="D8" s="351" t="s">
        <v>21</v>
      </c>
      <c r="E8" s="408" t="e">
        <f>INDEX(总表!C:C,MATCH(BOM!C8&amp;"/"&amp;D8,总表!B:B,0))</f>
        <v>#N/A</v>
      </c>
      <c r="F8" s="409" t="e">
        <f>INDEX(总表!D:D,MATCH(BOM!E8,总表!C:C,0))</f>
        <v>#N/A</v>
      </c>
      <c r="G8" s="409" t="e">
        <f>INDEX(总表!E:E,MATCH(BOM!E8,总表!C:C,0))</f>
        <v>#N/A</v>
      </c>
      <c r="H8" s="409" t="e">
        <f>INDEX(总表!F:F,MATCH(BOM!E8,总表!C:C,0))</f>
        <v>#N/A</v>
      </c>
      <c r="I8" s="409" t="e">
        <f>INDEX(总表!G:G,MATCH(BOM!E8,总表!C:C,0))</f>
        <v>#N/A</v>
      </c>
      <c r="J8" s="406"/>
      <c r="K8" s="418"/>
    </row>
    <row r="9" s="383" customFormat="1" spans="1:11">
      <c r="A9" s="400">
        <v>5</v>
      </c>
      <c r="B9" s="406"/>
      <c r="C9" s="407"/>
      <c r="D9" s="407"/>
      <c r="E9" s="408">
        <f>INDEX(总表!C:C,MATCH(BOM!C9&amp;"/"&amp;D9,总表!B:B,0))</f>
        <v>0</v>
      </c>
      <c r="F9" s="409">
        <f>INDEX(总表!D:D,MATCH(BOM!E9,总表!C:C,0))</f>
        <v>0</v>
      </c>
      <c r="G9" s="409">
        <f>INDEX(总表!E:E,MATCH(BOM!E9,总表!C:C,0))</f>
        <v>0</v>
      </c>
      <c r="H9" s="409">
        <f>INDEX(总表!F:F,MATCH(BOM!E9,总表!C:C,0))</f>
        <v>0</v>
      </c>
      <c r="I9" s="409">
        <f>INDEX(总表!G:G,MATCH(BOM!E9,总表!C:C,0))</f>
        <v>0</v>
      </c>
      <c r="J9" s="406"/>
      <c r="K9" s="418"/>
    </row>
    <row r="10" s="383" customFormat="1" spans="1:11">
      <c r="A10" s="400">
        <v>6</v>
      </c>
      <c r="B10" s="406"/>
      <c r="C10" s="407"/>
      <c r="D10" s="407"/>
      <c r="E10" s="408">
        <f>INDEX(总表!C:C,MATCH(BOM!C10&amp;"/"&amp;D10,总表!B:B,0))</f>
        <v>0</v>
      </c>
      <c r="F10" s="409">
        <f>INDEX(总表!D:D,MATCH(BOM!E10,总表!C:C,0))</f>
        <v>0</v>
      </c>
      <c r="G10" s="409">
        <f>INDEX(总表!E:E,MATCH(BOM!E10,总表!C:C,0))</f>
        <v>0</v>
      </c>
      <c r="H10" s="409">
        <f>INDEX(总表!F:F,MATCH(BOM!E10,总表!C:C,0))</f>
        <v>0</v>
      </c>
      <c r="I10" s="409">
        <f>INDEX(总表!G:G,MATCH(BOM!E10,总表!C:C,0))</f>
        <v>0</v>
      </c>
      <c r="J10" s="406"/>
      <c r="K10" s="418"/>
    </row>
    <row r="11" s="383" customFormat="1" spans="1:11">
      <c r="A11" s="400">
        <v>7</v>
      </c>
      <c r="B11" s="406"/>
      <c r="C11" s="407"/>
      <c r="D11" s="407"/>
      <c r="E11" s="408">
        <f>INDEX(总表!C:C,MATCH(BOM!C11&amp;"/"&amp;D11,总表!B:B,0))</f>
        <v>0</v>
      </c>
      <c r="F11" s="409">
        <f>INDEX(总表!D:D,MATCH(BOM!E11,总表!C:C,0))</f>
        <v>0</v>
      </c>
      <c r="G11" s="409">
        <f>INDEX(总表!E:E,MATCH(BOM!E11,总表!C:C,0))</f>
        <v>0</v>
      </c>
      <c r="H11" s="409">
        <f>INDEX(总表!F:F,MATCH(BOM!E11,总表!C:C,0))</f>
        <v>0</v>
      </c>
      <c r="I11" s="409">
        <f>INDEX(总表!G:G,MATCH(BOM!E11,总表!C:C,0))</f>
        <v>0</v>
      </c>
      <c r="J11" s="406"/>
      <c r="K11" s="418"/>
    </row>
    <row r="12" s="383" customFormat="1" spans="1:11">
      <c r="A12" s="400">
        <v>8</v>
      </c>
      <c r="B12" s="406"/>
      <c r="C12" s="407"/>
      <c r="D12" s="407"/>
      <c r="E12" s="408">
        <f>INDEX(总表!C:C,MATCH(BOM!C12&amp;"/"&amp;D12,总表!B:B,0))</f>
        <v>0</v>
      </c>
      <c r="F12" s="409">
        <f>INDEX(总表!D:D,MATCH(BOM!E12,总表!C:C,0))</f>
        <v>0</v>
      </c>
      <c r="G12" s="409">
        <f>INDEX(总表!E:E,MATCH(BOM!E12,总表!C:C,0))</f>
        <v>0</v>
      </c>
      <c r="H12" s="409">
        <f>INDEX(总表!F:F,MATCH(BOM!E12,总表!C:C,0))</f>
        <v>0</v>
      </c>
      <c r="I12" s="409">
        <f>INDEX(总表!G:G,MATCH(BOM!E12,总表!C:C,0))</f>
        <v>0</v>
      </c>
      <c r="J12" s="406"/>
      <c r="K12" s="418"/>
    </row>
    <row r="13" s="383" customFormat="1" spans="1:11">
      <c r="A13" s="400">
        <v>9</v>
      </c>
      <c r="B13" s="406"/>
      <c r="C13" s="407"/>
      <c r="D13" s="407"/>
      <c r="E13" s="408">
        <f>INDEX(总表!C:C,MATCH(BOM!C13&amp;"/"&amp;D13,总表!B:B,0))</f>
        <v>0</v>
      </c>
      <c r="F13" s="409">
        <f>INDEX(总表!D:D,MATCH(BOM!E13,总表!C:C,0))</f>
        <v>0</v>
      </c>
      <c r="G13" s="409">
        <f>INDEX(总表!E:E,MATCH(BOM!E13,总表!C:C,0))</f>
        <v>0</v>
      </c>
      <c r="H13" s="409">
        <f>INDEX(总表!F:F,MATCH(BOM!E13,总表!C:C,0))</f>
        <v>0</v>
      </c>
      <c r="I13" s="409">
        <f>INDEX(总表!G:G,MATCH(BOM!E13,总表!C:C,0))</f>
        <v>0</v>
      </c>
      <c r="J13" s="406"/>
      <c r="K13" s="418"/>
    </row>
    <row r="14" s="383" customFormat="1" spans="1:11">
      <c r="A14" s="400">
        <v>10</v>
      </c>
      <c r="B14" s="406"/>
      <c r="C14" s="407"/>
      <c r="D14" s="407"/>
      <c r="E14" s="408">
        <f>INDEX(总表!C:C,MATCH(BOM!C14&amp;"/"&amp;D14,总表!B:B,0))</f>
        <v>0</v>
      </c>
      <c r="F14" s="409">
        <f>INDEX(总表!D:D,MATCH(BOM!E14,总表!C:C,0))</f>
        <v>0</v>
      </c>
      <c r="G14" s="409">
        <f>INDEX(总表!E:E,MATCH(BOM!E14,总表!C:C,0))</f>
        <v>0</v>
      </c>
      <c r="H14" s="409">
        <f>INDEX(总表!F:F,MATCH(BOM!E14,总表!C:C,0))</f>
        <v>0</v>
      </c>
      <c r="I14" s="409">
        <f>INDEX(总表!G:G,MATCH(BOM!E14,总表!C:C,0))</f>
        <v>0</v>
      </c>
      <c r="J14" s="406"/>
      <c r="K14" s="418"/>
    </row>
    <row r="15" s="383" customFormat="1" spans="1:11">
      <c r="A15" s="400">
        <v>11</v>
      </c>
      <c r="B15" s="406"/>
      <c r="C15" s="407"/>
      <c r="D15" s="407"/>
      <c r="E15" s="408">
        <f>INDEX(总表!C:C,MATCH(BOM!C15&amp;"/"&amp;D15,总表!B:B,0))</f>
        <v>0</v>
      </c>
      <c r="F15" s="409">
        <f>INDEX(总表!D:D,MATCH(BOM!E15,总表!C:C,0))</f>
        <v>0</v>
      </c>
      <c r="G15" s="409">
        <f>INDEX(总表!E:E,MATCH(BOM!E15,总表!C:C,0))</f>
        <v>0</v>
      </c>
      <c r="H15" s="409">
        <f>INDEX(总表!F:F,MATCH(BOM!E15,总表!C:C,0))</f>
        <v>0</v>
      </c>
      <c r="I15" s="409">
        <f>INDEX(总表!G:G,MATCH(BOM!E15,总表!C:C,0))</f>
        <v>0</v>
      </c>
      <c r="J15" s="406"/>
      <c r="K15" s="418"/>
    </row>
    <row r="16" s="383" customFormat="1" spans="1:11">
      <c r="A16" s="400">
        <v>12</v>
      </c>
      <c r="B16" s="406"/>
      <c r="C16" s="407"/>
      <c r="D16" s="407"/>
      <c r="E16" s="408">
        <f>INDEX(总表!C:C,MATCH(BOM!C16&amp;"/"&amp;D16,总表!B:B,0))</f>
        <v>0</v>
      </c>
      <c r="F16" s="409">
        <f>INDEX(总表!D:D,MATCH(BOM!E16,总表!C:C,0))</f>
        <v>0</v>
      </c>
      <c r="G16" s="409">
        <f>INDEX(总表!E:E,MATCH(BOM!E16,总表!C:C,0))</f>
        <v>0</v>
      </c>
      <c r="H16" s="409">
        <f>INDEX(总表!F:F,MATCH(BOM!E16,总表!C:C,0))</f>
        <v>0</v>
      </c>
      <c r="I16" s="409">
        <f>INDEX(总表!G:G,MATCH(BOM!E16,总表!C:C,0))</f>
        <v>0</v>
      </c>
      <c r="J16" s="406"/>
      <c r="K16" s="418"/>
    </row>
    <row r="17" s="383" customFormat="1" spans="1:11">
      <c r="A17" s="400">
        <v>13</v>
      </c>
      <c r="B17" s="406"/>
      <c r="C17" s="407"/>
      <c r="D17" s="407"/>
      <c r="E17" s="408">
        <f>INDEX(总表!C:C,MATCH(BOM!C17&amp;"/"&amp;D17,总表!B:B,0))</f>
        <v>0</v>
      </c>
      <c r="F17" s="409">
        <f>INDEX(总表!D:D,MATCH(BOM!E17,总表!C:C,0))</f>
        <v>0</v>
      </c>
      <c r="G17" s="409">
        <f>INDEX(总表!E:E,MATCH(BOM!E17,总表!C:C,0))</f>
        <v>0</v>
      </c>
      <c r="H17" s="409">
        <f>INDEX(总表!F:F,MATCH(BOM!E17,总表!C:C,0))</f>
        <v>0</v>
      </c>
      <c r="I17" s="409">
        <f>INDEX(总表!G:G,MATCH(BOM!E17,总表!C:C,0))</f>
        <v>0</v>
      </c>
      <c r="J17" s="406"/>
      <c r="K17" s="418"/>
    </row>
    <row r="18" s="383" customFormat="1" spans="1:11">
      <c r="A18" s="400">
        <v>14</v>
      </c>
      <c r="B18" s="406"/>
      <c r="C18" s="407"/>
      <c r="D18" s="407"/>
      <c r="E18" s="408">
        <f>INDEX(总表!C:C,MATCH(BOM!C18&amp;"/"&amp;D18,总表!B:B,0))</f>
        <v>0</v>
      </c>
      <c r="F18" s="409">
        <f>INDEX(总表!D:D,MATCH(BOM!E18,总表!C:C,0))</f>
        <v>0</v>
      </c>
      <c r="G18" s="409">
        <f>INDEX(总表!E:E,MATCH(BOM!E18,总表!C:C,0))</f>
        <v>0</v>
      </c>
      <c r="H18" s="409">
        <f>INDEX(总表!F:F,MATCH(BOM!E18,总表!C:C,0))</f>
        <v>0</v>
      </c>
      <c r="I18" s="409">
        <f>INDEX(总表!G:G,MATCH(BOM!E18,总表!C:C,0))</f>
        <v>0</v>
      </c>
      <c r="J18" s="406"/>
      <c r="K18" s="418"/>
    </row>
    <row r="19" s="383" customFormat="1" spans="1:11">
      <c r="A19" s="400">
        <v>15</v>
      </c>
      <c r="B19" s="406"/>
      <c r="C19" s="407"/>
      <c r="D19" s="407"/>
      <c r="E19" s="408">
        <f>INDEX(总表!C:C,MATCH(BOM!C19&amp;"/"&amp;D19,总表!B:B,0))</f>
        <v>0</v>
      </c>
      <c r="F19" s="409">
        <f>INDEX(总表!D:D,MATCH(BOM!E19,总表!C:C,0))</f>
        <v>0</v>
      </c>
      <c r="G19" s="409">
        <f>INDEX(总表!E:E,MATCH(BOM!E19,总表!C:C,0))</f>
        <v>0</v>
      </c>
      <c r="H19" s="409">
        <f>INDEX(总表!F:F,MATCH(BOM!E19,总表!C:C,0))</f>
        <v>0</v>
      </c>
      <c r="I19" s="409">
        <f>INDEX(总表!G:G,MATCH(BOM!E19,总表!C:C,0))</f>
        <v>0</v>
      </c>
      <c r="J19" s="406"/>
      <c r="K19" s="418"/>
    </row>
    <row r="20" s="383" customFormat="1" spans="1:11">
      <c r="A20" s="400">
        <v>16</v>
      </c>
      <c r="B20" s="406"/>
      <c r="C20" s="407"/>
      <c r="D20" s="407"/>
      <c r="E20" s="408">
        <f>INDEX(总表!C:C,MATCH(BOM!C20&amp;"/"&amp;D20,总表!B:B,0))</f>
        <v>0</v>
      </c>
      <c r="F20" s="409">
        <f>INDEX(总表!D:D,MATCH(BOM!E20,总表!C:C,0))</f>
        <v>0</v>
      </c>
      <c r="G20" s="409">
        <f>INDEX(总表!E:E,MATCH(BOM!E20,总表!C:C,0))</f>
        <v>0</v>
      </c>
      <c r="H20" s="409">
        <f>INDEX(总表!F:F,MATCH(BOM!E20,总表!C:C,0))</f>
        <v>0</v>
      </c>
      <c r="I20" s="409">
        <f>INDEX(总表!G:G,MATCH(BOM!E20,总表!C:C,0))</f>
        <v>0</v>
      </c>
      <c r="J20" s="406"/>
      <c r="K20" s="418"/>
    </row>
    <row r="21" s="383" customFormat="1" spans="1:11">
      <c r="A21" s="400">
        <v>17</v>
      </c>
      <c r="B21" s="406"/>
      <c r="C21" s="407"/>
      <c r="D21" s="407"/>
      <c r="E21" s="408">
        <f>INDEX(总表!C:C,MATCH(BOM!C21&amp;"/"&amp;D21,总表!B:B,0))</f>
        <v>0</v>
      </c>
      <c r="F21" s="409">
        <f>INDEX(总表!D:D,MATCH(BOM!E21,总表!C:C,0))</f>
        <v>0</v>
      </c>
      <c r="G21" s="409">
        <f>INDEX(总表!E:E,MATCH(BOM!E21,总表!C:C,0))</f>
        <v>0</v>
      </c>
      <c r="H21" s="409">
        <f>INDEX(总表!F:F,MATCH(BOM!E21,总表!C:C,0))</f>
        <v>0</v>
      </c>
      <c r="I21" s="409">
        <f>INDEX(总表!G:G,MATCH(BOM!E21,总表!C:C,0))</f>
        <v>0</v>
      </c>
      <c r="J21" s="406"/>
      <c r="K21" s="418"/>
    </row>
    <row r="22" s="383" customFormat="1" spans="1:11">
      <c r="A22" s="400">
        <v>18</v>
      </c>
      <c r="B22" s="406"/>
      <c r="C22" s="407"/>
      <c r="D22" s="407"/>
      <c r="E22" s="408">
        <f>INDEX(总表!C:C,MATCH(BOM!C22&amp;"/"&amp;D22,总表!B:B,0))</f>
        <v>0</v>
      </c>
      <c r="F22" s="409">
        <f>INDEX(总表!D:D,MATCH(BOM!E22,总表!C:C,0))</f>
        <v>0</v>
      </c>
      <c r="G22" s="409">
        <f>INDEX(总表!E:E,MATCH(BOM!E22,总表!C:C,0))</f>
        <v>0</v>
      </c>
      <c r="H22" s="409">
        <f>INDEX(总表!F:F,MATCH(BOM!E22,总表!C:C,0))</f>
        <v>0</v>
      </c>
      <c r="I22" s="409">
        <f>INDEX(总表!G:G,MATCH(BOM!E22,总表!C:C,0))</f>
        <v>0</v>
      </c>
      <c r="J22" s="406"/>
      <c r="K22" s="418"/>
    </row>
    <row r="23" s="383" customFormat="1" spans="1:11">
      <c r="A23" s="400">
        <v>19</v>
      </c>
      <c r="B23" s="406"/>
      <c r="C23" s="407"/>
      <c r="D23" s="407"/>
      <c r="E23" s="408">
        <f>INDEX(总表!C:C,MATCH(BOM!C23&amp;"/"&amp;D23,总表!B:B,0))</f>
        <v>0</v>
      </c>
      <c r="F23" s="409">
        <f>INDEX(总表!D:D,MATCH(BOM!E23,总表!C:C,0))</f>
        <v>0</v>
      </c>
      <c r="G23" s="409">
        <f>INDEX(总表!E:E,MATCH(BOM!E23,总表!C:C,0))</f>
        <v>0</v>
      </c>
      <c r="H23" s="409">
        <f>INDEX(总表!F:F,MATCH(BOM!E23,总表!C:C,0))</f>
        <v>0</v>
      </c>
      <c r="I23" s="409">
        <f>INDEX(总表!G:G,MATCH(BOM!E23,总表!C:C,0))</f>
        <v>0</v>
      </c>
      <c r="J23" s="406"/>
      <c r="K23" s="418"/>
    </row>
    <row r="24" s="383" customFormat="1" spans="1:11">
      <c r="A24" s="400">
        <v>20</v>
      </c>
      <c r="B24" s="406"/>
      <c r="C24" s="407"/>
      <c r="D24" s="407"/>
      <c r="E24" s="408">
        <f>INDEX(总表!C:C,MATCH(BOM!C24&amp;"/"&amp;D24,总表!B:B,0))</f>
        <v>0</v>
      </c>
      <c r="F24" s="409">
        <f>INDEX(总表!D:D,MATCH(BOM!E24,总表!C:C,0))</f>
        <v>0</v>
      </c>
      <c r="G24" s="409">
        <f>INDEX(总表!E:E,MATCH(BOM!E24,总表!C:C,0))</f>
        <v>0</v>
      </c>
      <c r="H24" s="409">
        <f>INDEX(总表!F:F,MATCH(BOM!E24,总表!C:C,0))</f>
        <v>0</v>
      </c>
      <c r="I24" s="409">
        <f>INDEX(总表!G:G,MATCH(BOM!E24,总表!C:C,0))</f>
        <v>0</v>
      </c>
      <c r="J24" s="406"/>
      <c r="K24" s="418"/>
    </row>
    <row r="25" s="383" customFormat="1" spans="1:11">
      <c r="A25" s="400">
        <v>21</v>
      </c>
      <c r="B25" s="406"/>
      <c r="C25" s="407"/>
      <c r="D25" s="407"/>
      <c r="E25" s="408">
        <f>INDEX(总表!C:C,MATCH(BOM!C25&amp;"/"&amp;D25,总表!B:B,0))</f>
        <v>0</v>
      </c>
      <c r="F25" s="409">
        <f>INDEX(总表!D:D,MATCH(BOM!E25,总表!C:C,0))</f>
        <v>0</v>
      </c>
      <c r="G25" s="409">
        <f>INDEX(总表!E:E,MATCH(BOM!E25,总表!C:C,0))</f>
        <v>0</v>
      </c>
      <c r="H25" s="409">
        <f>INDEX(总表!F:F,MATCH(BOM!E25,总表!C:C,0))</f>
        <v>0</v>
      </c>
      <c r="I25" s="409">
        <f>INDEX(总表!G:G,MATCH(BOM!E25,总表!C:C,0))</f>
        <v>0</v>
      </c>
      <c r="J25" s="406"/>
      <c r="K25" s="418"/>
    </row>
    <row r="26" s="383" customFormat="1" spans="1:11">
      <c r="A26" s="400">
        <v>22</v>
      </c>
      <c r="B26" s="406"/>
      <c r="C26" s="407"/>
      <c r="D26" s="407"/>
      <c r="E26" s="408">
        <f>INDEX(总表!C:C,MATCH(BOM!C26&amp;"/"&amp;D26,总表!B:B,0))</f>
        <v>0</v>
      </c>
      <c r="F26" s="409">
        <f>INDEX(总表!D:D,MATCH(BOM!E26,总表!C:C,0))</f>
        <v>0</v>
      </c>
      <c r="G26" s="409">
        <f>INDEX(总表!E:E,MATCH(BOM!E26,总表!C:C,0))</f>
        <v>0</v>
      </c>
      <c r="H26" s="409">
        <f>INDEX(总表!F:F,MATCH(BOM!E26,总表!C:C,0))</f>
        <v>0</v>
      </c>
      <c r="I26" s="409">
        <f>INDEX(总表!G:G,MATCH(BOM!E26,总表!C:C,0))</f>
        <v>0</v>
      </c>
      <c r="J26" s="406"/>
      <c r="K26" s="418"/>
    </row>
    <row r="27" s="383" customFormat="1" spans="1:11">
      <c r="A27" s="400">
        <v>23</v>
      </c>
      <c r="B27" s="406"/>
      <c r="C27" s="407"/>
      <c r="D27" s="407"/>
      <c r="E27" s="408">
        <f>INDEX(总表!C:C,MATCH(BOM!C27&amp;"/"&amp;D27,总表!B:B,0))</f>
        <v>0</v>
      </c>
      <c r="F27" s="409">
        <f>INDEX(总表!D:D,MATCH(BOM!E27,总表!C:C,0))</f>
        <v>0</v>
      </c>
      <c r="G27" s="409">
        <f>INDEX(总表!E:E,MATCH(BOM!E27,总表!C:C,0))</f>
        <v>0</v>
      </c>
      <c r="H27" s="409">
        <f>INDEX(总表!F:F,MATCH(BOM!E27,总表!C:C,0))</f>
        <v>0</v>
      </c>
      <c r="I27" s="409">
        <f>INDEX(总表!G:G,MATCH(BOM!E27,总表!C:C,0))</f>
        <v>0</v>
      </c>
      <c r="J27" s="406"/>
      <c r="K27" s="418"/>
    </row>
    <row r="28" s="383" customFormat="1" spans="1:11">
      <c r="A28" s="400">
        <v>24</v>
      </c>
      <c r="B28" s="406"/>
      <c r="C28" s="407"/>
      <c r="D28" s="407"/>
      <c r="E28" s="408">
        <f>INDEX(总表!C:C,MATCH(BOM!C28&amp;"/"&amp;D28,总表!B:B,0))</f>
        <v>0</v>
      </c>
      <c r="F28" s="409">
        <f>INDEX(总表!D:D,MATCH(BOM!E28,总表!C:C,0))</f>
        <v>0</v>
      </c>
      <c r="G28" s="409">
        <f>INDEX(总表!E:E,MATCH(BOM!E28,总表!C:C,0))</f>
        <v>0</v>
      </c>
      <c r="H28" s="409">
        <f>INDEX(总表!F:F,MATCH(BOM!E28,总表!C:C,0))</f>
        <v>0</v>
      </c>
      <c r="I28" s="409">
        <f>INDEX(总表!G:G,MATCH(BOM!E28,总表!C:C,0))</f>
        <v>0</v>
      </c>
      <c r="J28" s="406"/>
      <c r="K28" s="418"/>
    </row>
    <row r="29" s="383" customFormat="1" spans="1:11">
      <c r="A29" s="400">
        <v>25</v>
      </c>
      <c r="B29" s="406"/>
      <c r="C29" s="407"/>
      <c r="D29" s="407"/>
      <c r="E29" s="408">
        <f>INDEX(总表!C:C,MATCH(BOM!C29&amp;"/"&amp;D29,总表!B:B,0))</f>
        <v>0</v>
      </c>
      <c r="F29" s="409">
        <f>INDEX(总表!D:D,MATCH(BOM!E29,总表!C:C,0))</f>
        <v>0</v>
      </c>
      <c r="G29" s="409">
        <f>INDEX(总表!E:E,MATCH(BOM!E29,总表!C:C,0))</f>
        <v>0</v>
      </c>
      <c r="H29" s="409">
        <f>INDEX(总表!F:F,MATCH(BOM!E29,总表!C:C,0))</f>
        <v>0</v>
      </c>
      <c r="I29" s="409">
        <f>INDEX(总表!G:G,MATCH(BOM!E29,总表!C:C,0))</f>
        <v>0</v>
      </c>
      <c r="J29" s="406"/>
      <c r="K29" s="418"/>
    </row>
    <row r="30" s="383" customFormat="1" spans="1:11">
      <c r="A30" s="400">
        <v>26</v>
      </c>
      <c r="B30" s="406"/>
      <c r="C30" s="407"/>
      <c r="D30" s="407"/>
      <c r="E30" s="408">
        <f>INDEX(总表!C:C,MATCH(BOM!C30&amp;"/"&amp;D30,总表!B:B,0))</f>
        <v>0</v>
      </c>
      <c r="F30" s="409">
        <f>INDEX(总表!D:D,MATCH(BOM!E30,总表!C:C,0))</f>
        <v>0</v>
      </c>
      <c r="G30" s="409">
        <f>INDEX(总表!E:E,MATCH(BOM!E30,总表!C:C,0))</f>
        <v>0</v>
      </c>
      <c r="H30" s="409">
        <f>INDEX(总表!F:F,MATCH(BOM!E30,总表!C:C,0))</f>
        <v>0</v>
      </c>
      <c r="I30" s="409">
        <f>INDEX(总表!G:G,MATCH(BOM!E30,总表!C:C,0))</f>
        <v>0</v>
      </c>
      <c r="J30" s="406"/>
      <c r="K30" s="418"/>
    </row>
    <row r="31" s="383" customFormat="1" spans="1:11">
      <c r="A31" s="400">
        <v>27</v>
      </c>
      <c r="B31" s="406"/>
      <c r="C31" s="407"/>
      <c r="D31" s="407"/>
      <c r="E31" s="408">
        <f>INDEX(总表!C:C,MATCH(BOM!C31&amp;"/"&amp;D31,总表!B:B,0))</f>
        <v>0</v>
      </c>
      <c r="F31" s="409">
        <f>INDEX(总表!D:D,MATCH(BOM!E31,总表!C:C,0))</f>
        <v>0</v>
      </c>
      <c r="G31" s="409">
        <f>INDEX(总表!E:E,MATCH(BOM!E31,总表!C:C,0))</f>
        <v>0</v>
      </c>
      <c r="H31" s="409">
        <f>INDEX(总表!F:F,MATCH(BOM!E31,总表!C:C,0))</f>
        <v>0</v>
      </c>
      <c r="I31" s="409">
        <f>INDEX(总表!G:G,MATCH(BOM!E31,总表!C:C,0))</f>
        <v>0</v>
      </c>
      <c r="J31" s="406"/>
      <c r="K31" s="418"/>
    </row>
    <row r="32" s="383" customFormat="1" spans="1:11">
      <c r="A32" s="400">
        <v>28</v>
      </c>
      <c r="B32" s="406"/>
      <c r="C32" s="407"/>
      <c r="D32" s="407"/>
      <c r="E32" s="408">
        <f>INDEX(总表!C:C,MATCH(BOM!C32&amp;"/"&amp;D32,总表!B:B,0))</f>
        <v>0</v>
      </c>
      <c r="F32" s="409">
        <f>INDEX(总表!D:D,MATCH(BOM!E32,总表!C:C,0))</f>
        <v>0</v>
      </c>
      <c r="G32" s="409">
        <f>INDEX(总表!E:E,MATCH(BOM!E32,总表!C:C,0))</f>
        <v>0</v>
      </c>
      <c r="H32" s="409">
        <f>INDEX(总表!F:F,MATCH(BOM!E32,总表!C:C,0))</f>
        <v>0</v>
      </c>
      <c r="I32" s="409">
        <f>INDEX(总表!G:G,MATCH(BOM!E32,总表!C:C,0))</f>
        <v>0</v>
      </c>
      <c r="J32" s="406"/>
      <c r="K32" s="418"/>
    </row>
    <row r="33" s="383" customFormat="1" spans="1:11">
      <c r="A33" s="400">
        <v>29</v>
      </c>
      <c r="B33" s="406"/>
      <c r="C33" s="407"/>
      <c r="D33" s="407"/>
      <c r="E33" s="408">
        <f>INDEX(总表!C:C,MATCH(BOM!C33&amp;"/"&amp;D33,总表!B:B,0))</f>
        <v>0</v>
      </c>
      <c r="F33" s="409">
        <f>INDEX(总表!D:D,MATCH(BOM!E33,总表!C:C,0))</f>
        <v>0</v>
      </c>
      <c r="G33" s="409">
        <f>INDEX(总表!E:E,MATCH(BOM!E33,总表!C:C,0))</f>
        <v>0</v>
      </c>
      <c r="H33" s="409">
        <f>INDEX(总表!F:F,MATCH(BOM!E33,总表!C:C,0))</f>
        <v>0</v>
      </c>
      <c r="I33" s="409">
        <f>INDEX(总表!G:G,MATCH(BOM!E33,总表!C:C,0))</f>
        <v>0</v>
      </c>
      <c r="J33" s="406"/>
      <c r="K33" s="418"/>
    </row>
    <row r="34" s="383" customFormat="1" spans="1:11">
      <c r="A34" s="400">
        <v>30</v>
      </c>
      <c r="B34" s="406"/>
      <c r="C34" s="407"/>
      <c r="D34" s="407"/>
      <c r="E34" s="408">
        <f>INDEX(总表!C:C,MATCH(BOM!C34&amp;"/"&amp;D34,总表!B:B,0))</f>
        <v>0</v>
      </c>
      <c r="F34" s="409">
        <f>INDEX(总表!D:D,MATCH(BOM!E34,总表!C:C,0))</f>
        <v>0</v>
      </c>
      <c r="G34" s="409">
        <f>INDEX(总表!E:E,MATCH(BOM!E34,总表!C:C,0))</f>
        <v>0</v>
      </c>
      <c r="H34" s="409">
        <f>INDEX(总表!F:F,MATCH(BOM!E34,总表!C:C,0))</f>
        <v>0</v>
      </c>
      <c r="I34" s="409">
        <f>INDEX(总表!G:G,MATCH(BOM!E34,总表!C:C,0))</f>
        <v>0</v>
      </c>
      <c r="J34" s="406"/>
      <c r="K34" s="418"/>
    </row>
    <row r="35" s="383" customFormat="1" spans="1:11">
      <c r="A35" s="400">
        <v>31</v>
      </c>
      <c r="B35" s="406"/>
      <c r="C35" s="407"/>
      <c r="D35" s="407"/>
      <c r="E35" s="408">
        <f>INDEX(总表!C:C,MATCH(BOM!C35&amp;"/"&amp;D35,总表!B:B,0))</f>
        <v>0</v>
      </c>
      <c r="F35" s="409">
        <f>INDEX(总表!D:D,MATCH(BOM!E35,总表!C:C,0))</f>
        <v>0</v>
      </c>
      <c r="G35" s="409">
        <f>INDEX(总表!E:E,MATCH(BOM!E35,总表!C:C,0))</f>
        <v>0</v>
      </c>
      <c r="H35" s="409">
        <f>INDEX(总表!F:F,MATCH(BOM!E35,总表!C:C,0))</f>
        <v>0</v>
      </c>
      <c r="I35" s="409">
        <f>INDEX(总表!G:G,MATCH(BOM!E35,总表!C:C,0))</f>
        <v>0</v>
      </c>
      <c r="J35" s="406"/>
      <c r="K35" s="418"/>
    </row>
    <row r="36" s="383" customFormat="1" spans="1:11">
      <c r="A36" s="400">
        <v>32</v>
      </c>
      <c r="B36" s="406"/>
      <c r="C36" s="407"/>
      <c r="D36" s="407"/>
      <c r="E36" s="408">
        <f>INDEX(总表!C:C,MATCH(BOM!C36&amp;"/"&amp;D36,总表!B:B,0))</f>
        <v>0</v>
      </c>
      <c r="F36" s="409">
        <f>INDEX(总表!D:D,MATCH(BOM!E36,总表!C:C,0))</f>
        <v>0</v>
      </c>
      <c r="G36" s="409">
        <f>INDEX(总表!E:E,MATCH(BOM!E36,总表!C:C,0))</f>
        <v>0</v>
      </c>
      <c r="H36" s="409">
        <f>INDEX(总表!F:F,MATCH(BOM!E36,总表!C:C,0))</f>
        <v>0</v>
      </c>
      <c r="I36" s="409">
        <f>INDEX(总表!G:G,MATCH(BOM!E36,总表!C:C,0))</f>
        <v>0</v>
      </c>
      <c r="J36" s="406"/>
      <c r="K36" s="418"/>
    </row>
    <row r="37" s="383" customFormat="1" spans="1:11">
      <c r="A37" s="400">
        <v>33</v>
      </c>
      <c r="B37" s="406"/>
      <c r="C37" s="407"/>
      <c r="D37" s="407"/>
      <c r="E37" s="408">
        <f>INDEX(总表!C:C,MATCH(BOM!C37&amp;"/"&amp;D37,总表!B:B,0))</f>
        <v>0</v>
      </c>
      <c r="F37" s="409">
        <f>INDEX(总表!D:D,MATCH(BOM!E37,总表!C:C,0))</f>
        <v>0</v>
      </c>
      <c r="G37" s="409">
        <f>INDEX(总表!E:E,MATCH(BOM!E37,总表!C:C,0))</f>
        <v>0</v>
      </c>
      <c r="H37" s="409">
        <f>INDEX(总表!F:F,MATCH(BOM!E37,总表!C:C,0))</f>
        <v>0</v>
      </c>
      <c r="I37" s="409">
        <f>INDEX(总表!G:G,MATCH(BOM!E37,总表!C:C,0))</f>
        <v>0</v>
      </c>
      <c r="J37" s="406"/>
      <c r="K37" s="418"/>
    </row>
    <row r="38" s="383" customFormat="1" spans="1:11">
      <c r="A38" s="400">
        <v>34</v>
      </c>
      <c r="B38" s="406"/>
      <c r="C38" s="407"/>
      <c r="D38" s="407"/>
      <c r="E38" s="408">
        <f>INDEX(总表!C:C,MATCH(BOM!C38&amp;"/"&amp;D38,总表!B:B,0))</f>
        <v>0</v>
      </c>
      <c r="F38" s="409">
        <f>INDEX(总表!D:D,MATCH(BOM!E38,总表!C:C,0))</f>
        <v>0</v>
      </c>
      <c r="G38" s="409">
        <f>INDEX(总表!E:E,MATCH(BOM!E38,总表!C:C,0))</f>
        <v>0</v>
      </c>
      <c r="H38" s="409">
        <f>INDEX(总表!F:F,MATCH(BOM!E38,总表!C:C,0))</f>
        <v>0</v>
      </c>
      <c r="I38" s="409">
        <f>INDEX(总表!G:G,MATCH(BOM!E38,总表!C:C,0))</f>
        <v>0</v>
      </c>
      <c r="J38" s="406"/>
      <c r="K38" s="418"/>
    </row>
    <row r="39" s="383" customFormat="1" spans="1:11">
      <c r="A39" s="400">
        <v>35</v>
      </c>
      <c r="B39" s="406"/>
      <c r="C39" s="407"/>
      <c r="D39" s="407"/>
      <c r="E39" s="408">
        <f>INDEX(总表!C:C,MATCH(BOM!C39&amp;"/"&amp;D39,总表!B:B,0))</f>
        <v>0</v>
      </c>
      <c r="F39" s="409">
        <f>INDEX(总表!D:D,MATCH(BOM!E39,总表!C:C,0))</f>
        <v>0</v>
      </c>
      <c r="G39" s="409">
        <f>INDEX(总表!E:E,MATCH(BOM!E39,总表!C:C,0))</f>
        <v>0</v>
      </c>
      <c r="H39" s="409">
        <f>INDEX(总表!F:F,MATCH(BOM!E39,总表!C:C,0))</f>
        <v>0</v>
      </c>
      <c r="I39" s="409">
        <f>INDEX(总表!G:G,MATCH(BOM!E39,总表!C:C,0))</f>
        <v>0</v>
      </c>
      <c r="J39" s="406"/>
      <c r="K39" s="418"/>
    </row>
    <row r="40" s="383" customFormat="1" spans="1:11">
      <c r="A40" s="400">
        <v>36</v>
      </c>
      <c r="B40" s="406"/>
      <c r="C40" s="407"/>
      <c r="D40" s="407"/>
      <c r="E40" s="408">
        <f>INDEX(总表!C:C,MATCH(BOM!C40&amp;"/"&amp;D40,总表!B:B,0))</f>
        <v>0</v>
      </c>
      <c r="F40" s="409">
        <f>INDEX(总表!D:D,MATCH(BOM!E40,总表!C:C,0))</f>
        <v>0</v>
      </c>
      <c r="G40" s="409">
        <f>INDEX(总表!E:E,MATCH(BOM!E40,总表!C:C,0))</f>
        <v>0</v>
      </c>
      <c r="H40" s="409">
        <f>INDEX(总表!F:F,MATCH(BOM!E40,总表!C:C,0))</f>
        <v>0</v>
      </c>
      <c r="I40" s="409">
        <f>INDEX(总表!G:G,MATCH(BOM!E40,总表!C:C,0))</f>
        <v>0</v>
      </c>
      <c r="J40" s="406"/>
      <c r="K40" s="418"/>
    </row>
    <row r="41" s="383" customFormat="1" spans="1:11">
      <c r="A41" s="400">
        <v>37</v>
      </c>
      <c r="B41" s="406"/>
      <c r="C41" s="407"/>
      <c r="D41" s="407"/>
      <c r="E41" s="408">
        <f>INDEX(总表!C:C,MATCH(BOM!C41&amp;"/"&amp;D41,总表!B:B,0))</f>
        <v>0</v>
      </c>
      <c r="F41" s="409">
        <f>INDEX(总表!D:D,MATCH(BOM!E41,总表!C:C,0))</f>
        <v>0</v>
      </c>
      <c r="G41" s="409">
        <f>INDEX(总表!E:E,MATCH(BOM!E41,总表!C:C,0))</f>
        <v>0</v>
      </c>
      <c r="H41" s="409">
        <f>INDEX(总表!F:F,MATCH(BOM!E41,总表!C:C,0))</f>
        <v>0</v>
      </c>
      <c r="I41" s="409">
        <f>INDEX(总表!G:G,MATCH(BOM!E41,总表!C:C,0))</f>
        <v>0</v>
      </c>
      <c r="J41" s="406"/>
      <c r="K41" s="418"/>
    </row>
    <row r="42" s="383" customFormat="1" spans="1:11">
      <c r="A42" s="400">
        <v>38</v>
      </c>
      <c r="B42" s="406"/>
      <c r="C42" s="407"/>
      <c r="D42" s="407"/>
      <c r="E42" s="408">
        <f>INDEX(总表!C:C,MATCH(BOM!C42&amp;"/"&amp;D42,总表!B:B,0))</f>
        <v>0</v>
      </c>
      <c r="F42" s="409">
        <f>INDEX(总表!D:D,MATCH(BOM!E42,总表!C:C,0))</f>
        <v>0</v>
      </c>
      <c r="G42" s="409">
        <f>INDEX(总表!E:E,MATCH(BOM!E42,总表!C:C,0))</f>
        <v>0</v>
      </c>
      <c r="H42" s="409">
        <f>INDEX(总表!F:F,MATCH(BOM!E42,总表!C:C,0))</f>
        <v>0</v>
      </c>
      <c r="I42" s="409">
        <f>INDEX(总表!G:G,MATCH(BOM!E42,总表!C:C,0))</f>
        <v>0</v>
      </c>
      <c r="J42" s="406"/>
      <c r="K42" s="418"/>
    </row>
    <row r="43" s="383" customFormat="1" spans="1:11">
      <c r="A43" s="400">
        <v>39</v>
      </c>
      <c r="B43" s="406"/>
      <c r="C43" s="407"/>
      <c r="D43" s="407"/>
      <c r="E43" s="408">
        <f>INDEX(总表!C:C,MATCH(BOM!C43&amp;"/"&amp;D43,总表!B:B,0))</f>
        <v>0</v>
      </c>
      <c r="F43" s="409">
        <f>INDEX(总表!D:D,MATCH(BOM!E43,总表!C:C,0))</f>
        <v>0</v>
      </c>
      <c r="G43" s="409">
        <f>INDEX(总表!E:E,MATCH(BOM!E43,总表!C:C,0))</f>
        <v>0</v>
      </c>
      <c r="H43" s="409">
        <f>INDEX(总表!F:F,MATCH(BOM!E43,总表!C:C,0))</f>
        <v>0</v>
      </c>
      <c r="I43" s="409">
        <f>INDEX(总表!G:G,MATCH(BOM!E43,总表!C:C,0))</f>
        <v>0</v>
      </c>
      <c r="J43" s="406"/>
      <c r="K43" s="418"/>
    </row>
    <row r="44" s="383" customFormat="1" spans="1:11">
      <c r="A44" s="400">
        <v>40</v>
      </c>
      <c r="B44" s="406"/>
      <c r="C44" s="407"/>
      <c r="D44" s="407"/>
      <c r="E44" s="408">
        <f>INDEX(总表!C:C,MATCH(BOM!C44&amp;"/"&amp;D44,总表!B:B,0))</f>
        <v>0</v>
      </c>
      <c r="F44" s="409">
        <f>INDEX(总表!D:D,MATCH(BOM!E44,总表!C:C,0))</f>
        <v>0</v>
      </c>
      <c r="G44" s="409">
        <f>INDEX(总表!E:E,MATCH(BOM!E44,总表!C:C,0))</f>
        <v>0</v>
      </c>
      <c r="H44" s="409">
        <f>INDEX(总表!F:F,MATCH(BOM!E44,总表!C:C,0))</f>
        <v>0</v>
      </c>
      <c r="I44" s="409">
        <f>INDEX(总表!G:G,MATCH(BOM!E44,总表!C:C,0))</f>
        <v>0</v>
      </c>
      <c r="J44" s="406"/>
      <c r="K44" s="418"/>
    </row>
    <row r="45" s="383" customFormat="1" spans="1:11">
      <c r="A45" s="400">
        <v>41</v>
      </c>
      <c r="B45" s="406"/>
      <c r="C45" s="407"/>
      <c r="D45" s="407"/>
      <c r="E45" s="408">
        <f>INDEX(总表!C:C,MATCH(BOM!C45&amp;"/"&amp;D45,总表!B:B,0))</f>
        <v>0</v>
      </c>
      <c r="F45" s="409">
        <f>INDEX(总表!D:D,MATCH(BOM!E45,总表!C:C,0))</f>
        <v>0</v>
      </c>
      <c r="G45" s="409">
        <f>INDEX(总表!E:E,MATCH(BOM!E45,总表!C:C,0))</f>
        <v>0</v>
      </c>
      <c r="H45" s="409">
        <f>INDEX(总表!F:F,MATCH(BOM!E45,总表!C:C,0))</f>
        <v>0</v>
      </c>
      <c r="I45" s="409">
        <f>INDEX(总表!G:G,MATCH(BOM!E45,总表!C:C,0))</f>
        <v>0</v>
      </c>
      <c r="J45" s="406"/>
      <c r="K45" s="418"/>
    </row>
    <row r="46" s="383" customFormat="1" spans="1:11">
      <c r="A46" s="400">
        <v>42</v>
      </c>
      <c r="B46" s="406"/>
      <c r="C46" s="407"/>
      <c r="D46" s="407"/>
      <c r="E46" s="408">
        <f>INDEX(总表!C:C,MATCH(BOM!C46&amp;"/"&amp;D46,总表!B:B,0))</f>
        <v>0</v>
      </c>
      <c r="F46" s="409">
        <f>INDEX(总表!D:D,MATCH(BOM!E46,总表!C:C,0))</f>
        <v>0</v>
      </c>
      <c r="G46" s="409">
        <f>INDEX(总表!E:E,MATCH(BOM!E46,总表!C:C,0))</f>
        <v>0</v>
      </c>
      <c r="H46" s="409">
        <f>INDEX(总表!F:F,MATCH(BOM!E46,总表!C:C,0))</f>
        <v>0</v>
      </c>
      <c r="I46" s="409">
        <f>INDEX(总表!G:G,MATCH(BOM!E46,总表!C:C,0))</f>
        <v>0</v>
      </c>
      <c r="J46" s="406"/>
      <c r="K46" s="418"/>
    </row>
    <row r="47" s="383" customFormat="1" spans="1:11">
      <c r="A47" s="400">
        <v>43</v>
      </c>
      <c r="B47" s="406"/>
      <c r="C47" s="407"/>
      <c r="D47" s="407"/>
      <c r="E47" s="408">
        <f>INDEX(总表!C:C,MATCH(BOM!C47&amp;"/"&amp;D47,总表!B:B,0))</f>
        <v>0</v>
      </c>
      <c r="F47" s="409">
        <f>INDEX(总表!D:D,MATCH(BOM!E47,总表!C:C,0))</f>
        <v>0</v>
      </c>
      <c r="G47" s="409">
        <f>INDEX(总表!E:E,MATCH(BOM!E47,总表!C:C,0))</f>
        <v>0</v>
      </c>
      <c r="H47" s="409">
        <f>INDEX(总表!F:F,MATCH(BOM!E47,总表!C:C,0))</f>
        <v>0</v>
      </c>
      <c r="I47" s="409">
        <f>INDEX(总表!G:G,MATCH(BOM!E47,总表!C:C,0))</f>
        <v>0</v>
      </c>
      <c r="J47" s="406"/>
      <c r="K47" s="418"/>
    </row>
    <row r="48" s="383" customFormat="1" spans="1:11">
      <c r="A48" s="400">
        <v>44</v>
      </c>
      <c r="B48" s="406"/>
      <c r="C48" s="407"/>
      <c r="D48" s="407"/>
      <c r="E48" s="408">
        <f>INDEX(总表!C:C,MATCH(BOM!C48&amp;"/"&amp;D48,总表!B:B,0))</f>
        <v>0</v>
      </c>
      <c r="F48" s="409">
        <f>INDEX(总表!D:D,MATCH(BOM!E48,总表!C:C,0))</f>
        <v>0</v>
      </c>
      <c r="G48" s="409">
        <f>INDEX(总表!E:E,MATCH(BOM!E48,总表!C:C,0))</f>
        <v>0</v>
      </c>
      <c r="H48" s="409">
        <f>INDEX(总表!F:F,MATCH(BOM!E48,总表!C:C,0))</f>
        <v>0</v>
      </c>
      <c r="I48" s="409">
        <f>INDEX(总表!G:G,MATCH(BOM!E48,总表!C:C,0))</f>
        <v>0</v>
      </c>
      <c r="J48" s="406"/>
      <c r="K48" s="418"/>
    </row>
    <row r="49" s="383" customFormat="1" spans="1:11">
      <c r="A49" s="400">
        <v>45</v>
      </c>
      <c r="B49" s="406"/>
      <c r="C49" s="407"/>
      <c r="D49" s="407"/>
      <c r="E49" s="408">
        <f>INDEX(总表!C:C,MATCH(BOM!C49&amp;"/"&amp;D49,总表!B:B,0))</f>
        <v>0</v>
      </c>
      <c r="F49" s="409">
        <f>INDEX(总表!D:D,MATCH(BOM!E49,总表!C:C,0))</f>
        <v>0</v>
      </c>
      <c r="G49" s="409">
        <f>INDEX(总表!E:E,MATCH(BOM!E49,总表!C:C,0))</f>
        <v>0</v>
      </c>
      <c r="H49" s="409">
        <f>INDEX(总表!F:F,MATCH(BOM!E49,总表!C:C,0))</f>
        <v>0</v>
      </c>
      <c r="I49" s="409">
        <f>INDEX(总表!G:G,MATCH(BOM!E49,总表!C:C,0))</f>
        <v>0</v>
      </c>
      <c r="J49" s="406"/>
      <c r="K49" s="418"/>
    </row>
    <row r="50" s="383" customFormat="1" spans="1:11">
      <c r="A50" s="400">
        <v>46</v>
      </c>
      <c r="B50" s="406"/>
      <c r="C50" s="407"/>
      <c r="D50" s="407"/>
      <c r="E50" s="408">
        <f>INDEX(总表!C:C,MATCH(BOM!C50&amp;"/"&amp;D50,总表!B:B,0))</f>
        <v>0</v>
      </c>
      <c r="F50" s="409">
        <f>INDEX(总表!D:D,MATCH(BOM!E50,总表!C:C,0))</f>
        <v>0</v>
      </c>
      <c r="G50" s="409">
        <f>INDEX(总表!E:E,MATCH(BOM!E50,总表!C:C,0))</f>
        <v>0</v>
      </c>
      <c r="H50" s="409">
        <f>INDEX(总表!F:F,MATCH(BOM!E50,总表!C:C,0))</f>
        <v>0</v>
      </c>
      <c r="I50" s="409">
        <f>INDEX(总表!G:G,MATCH(BOM!E50,总表!C:C,0))</f>
        <v>0</v>
      </c>
      <c r="J50" s="406"/>
      <c r="K50" s="418"/>
    </row>
    <row r="51" s="383" customFormat="1" spans="1:11">
      <c r="A51" s="400">
        <v>47</v>
      </c>
      <c r="B51" s="406"/>
      <c r="C51" s="407"/>
      <c r="D51" s="407"/>
      <c r="E51" s="408">
        <f>INDEX(总表!C:C,MATCH(BOM!C51&amp;"/"&amp;D51,总表!B:B,0))</f>
        <v>0</v>
      </c>
      <c r="F51" s="409">
        <f>INDEX(总表!D:D,MATCH(BOM!E51,总表!C:C,0))</f>
        <v>0</v>
      </c>
      <c r="G51" s="409">
        <f>INDEX(总表!E:E,MATCH(BOM!E51,总表!C:C,0))</f>
        <v>0</v>
      </c>
      <c r="H51" s="409">
        <f>INDEX(总表!F:F,MATCH(BOM!E51,总表!C:C,0))</f>
        <v>0</v>
      </c>
      <c r="I51" s="409">
        <f>INDEX(总表!G:G,MATCH(BOM!E51,总表!C:C,0))</f>
        <v>0</v>
      </c>
      <c r="J51" s="406"/>
      <c r="K51" s="418"/>
    </row>
    <row r="52" s="383" customFormat="1" spans="1:11">
      <c r="A52" s="400">
        <v>48</v>
      </c>
      <c r="B52" s="406"/>
      <c r="C52" s="407"/>
      <c r="D52" s="407"/>
      <c r="E52" s="408">
        <f>INDEX(总表!C:C,MATCH(BOM!C52&amp;"/"&amp;D52,总表!B:B,0))</f>
        <v>0</v>
      </c>
      <c r="F52" s="409">
        <f>INDEX(总表!D:D,MATCH(BOM!E52,总表!C:C,0))</f>
        <v>0</v>
      </c>
      <c r="G52" s="409">
        <f>INDEX(总表!E:E,MATCH(BOM!E52,总表!C:C,0))</f>
        <v>0</v>
      </c>
      <c r="H52" s="409">
        <f>INDEX(总表!F:F,MATCH(BOM!E52,总表!C:C,0))</f>
        <v>0</v>
      </c>
      <c r="I52" s="409">
        <f>INDEX(总表!G:G,MATCH(BOM!E52,总表!C:C,0))</f>
        <v>0</v>
      </c>
      <c r="J52" s="406"/>
      <c r="K52" s="418"/>
    </row>
    <row r="53" s="383" customFormat="1" spans="1:11">
      <c r="A53" s="400">
        <v>49</v>
      </c>
      <c r="B53" s="406"/>
      <c r="C53" s="407"/>
      <c r="D53" s="407"/>
      <c r="E53" s="408">
        <f>INDEX(总表!C:C,MATCH(BOM!C53&amp;"/"&amp;D53,总表!B:B,0))</f>
        <v>0</v>
      </c>
      <c r="F53" s="409">
        <f>INDEX(总表!D:D,MATCH(BOM!E53,总表!C:C,0))</f>
        <v>0</v>
      </c>
      <c r="G53" s="409">
        <f>INDEX(总表!E:E,MATCH(BOM!E53,总表!C:C,0))</f>
        <v>0</v>
      </c>
      <c r="H53" s="409">
        <f>INDEX(总表!F:F,MATCH(BOM!E53,总表!C:C,0))</f>
        <v>0</v>
      </c>
      <c r="I53" s="409">
        <f>INDEX(总表!G:G,MATCH(BOM!E53,总表!C:C,0))</f>
        <v>0</v>
      </c>
      <c r="J53" s="406"/>
      <c r="K53" s="418"/>
    </row>
    <row r="54" s="383" customFormat="1" spans="1:11">
      <c r="A54" s="400">
        <v>50</v>
      </c>
      <c r="B54" s="406"/>
      <c r="C54" s="407"/>
      <c r="D54" s="407"/>
      <c r="E54" s="408">
        <f>INDEX(总表!C:C,MATCH(BOM!C54&amp;"/"&amp;D54,总表!B:B,0))</f>
        <v>0</v>
      </c>
      <c r="F54" s="409">
        <f>INDEX(总表!D:D,MATCH(BOM!E54,总表!C:C,0))</f>
        <v>0</v>
      </c>
      <c r="G54" s="409">
        <f>INDEX(总表!E:E,MATCH(BOM!E54,总表!C:C,0))</f>
        <v>0</v>
      </c>
      <c r="H54" s="409">
        <f>INDEX(总表!F:F,MATCH(BOM!E54,总表!C:C,0))</f>
        <v>0</v>
      </c>
      <c r="I54" s="409">
        <f>INDEX(总表!G:G,MATCH(BOM!E54,总表!C:C,0))</f>
        <v>0</v>
      </c>
      <c r="J54" s="406"/>
      <c r="K54" s="418"/>
    </row>
    <row r="55" s="383" customFormat="1" spans="1:11">
      <c r="A55" s="400">
        <v>51</v>
      </c>
      <c r="B55" s="406"/>
      <c r="C55" s="407"/>
      <c r="D55" s="410"/>
      <c r="E55" s="408">
        <f>INDEX(总表!C:C,MATCH(BOM!C55&amp;"/"&amp;D55,总表!B:B,0))</f>
        <v>0</v>
      </c>
      <c r="F55" s="409">
        <f>INDEX(总表!D:D,MATCH(BOM!E55,总表!C:C,0))</f>
        <v>0</v>
      </c>
      <c r="G55" s="409">
        <f>INDEX(总表!E:E,MATCH(BOM!E55,总表!C:C,0))</f>
        <v>0</v>
      </c>
      <c r="H55" s="409">
        <f>INDEX(总表!F:F,MATCH(BOM!E55,总表!C:C,0))</f>
        <v>0</v>
      </c>
      <c r="I55" s="409">
        <f>INDEX(总表!G:G,MATCH(BOM!E55,总表!C:C,0))</f>
        <v>0</v>
      </c>
      <c r="J55" s="406"/>
      <c r="K55" s="418"/>
    </row>
    <row r="56" s="383" customFormat="1" spans="1:11">
      <c r="A56" s="400">
        <v>52</v>
      </c>
      <c r="B56" s="406"/>
      <c r="C56" s="407"/>
      <c r="D56" s="407"/>
      <c r="E56" s="408">
        <f>INDEX(总表!C:C,MATCH(BOM!C56&amp;"/"&amp;D56,总表!B:B,0))</f>
        <v>0</v>
      </c>
      <c r="F56" s="409">
        <f>INDEX(总表!D:D,MATCH(BOM!E56,总表!C:C,0))</f>
        <v>0</v>
      </c>
      <c r="G56" s="409">
        <f>INDEX(总表!E:E,MATCH(BOM!E56,总表!C:C,0))</f>
        <v>0</v>
      </c>
      <c r="H56" s="409">
        <f>INDEX(总表!F:F,MATCH(BOM!E56,总表!C:C,0))</f>
        <v>0</v>
      </c>
      <c r="I56" s="409">
        <f>INDEX(总表!G:G,MATCH(BOM!E56,总表!C:C,0))</f>
        <v>0</v>
      </c>
      <c r="J56" s="406"/>
      <c r="K56" s="418"/>
    </row>
    <row r="57" s="383" customFormat="1" spans="1:11">
      <c r="A57" s="400">
        <v>53</v>
      </c>
      <c r="B57" s="406"/>
      <c r="C57" s="407"/>
      <c r="D57" s="407"/>
      <c r="E57" s="408">
        <f>INDEX(总表!C:C,MATCH(BOM!C57&amp;"/"&amp;D57,总表!B:B,0))</f>
        <v>0</v>
      </c>
      <c r="F57" s="409">
        <f>INDEX(总表!D:D,MATCH(BOM!E57,总表!C:C,0))</f>
        <v>0</v>
      </c>
      <c r="G57" s="409">
        <f>INDEX(总表!E:E,MATCH(BOM!E57,总表!C:C,0))</f>
        <v>0</v>
      </c>
      <c r="H57" s="409">
        <f>INDEX(总表!F:F,MATCH(BOM!E57,总表!C:C,0))</f>
        <v>0</v>
      </c>
      <c r="I57" s="409">
        <f>INDEX(总表!G:G,MATCH(BOM!E57,总表!C:C,0))</f>
        <v>0</v>
      </c>
      <c r="J57" s="406"/>
      <c r="K57" s="418"/>
    </row>
    <row r="58" s="383" customFormat="1" spans="1:11">
      <c r="A58" s="400">
        <v>54</v>
      </c>
      <c r="B58" s="406"/>
      <c r="C58" s="407"/>
      <c r="D58" s="407"/>
      <c r="E58" s="408">
        <f>INDEX(总表!C:C,MATCH(BOM!C58&amp;"/"&amp;D58,总表!B:B,0))</f>
        <v>0</v>
      </c>
      <c r="F58" s="409">
        <f>INDEX(总表!D:D,MATCH(BOM!E58,总表!C:C,0))</f>
        <v>0</v>
      </c>
      <c r="G58" s="409">
        <f>INDEX(总表!E:E,MATCH(BOM!E58,总表!C:C,0))</f>
        <v>0</v>
      </c>
      <c r="H58" s="409">
        <f>INDEX(总表!F:F,MATCH(BOM!E58,总表!C:C,0))</f>
        <v>0</v>
      </c>
      <c r="I58" s="409">
        <f>INDEX(总表!G:G,MATCH(BOM!E58,总表!C:C,0))</f>
        <v>0</v>
      </c>
      <c r="J58" s="406"/>
      <c r="K58" s="418"/>
    </row>
    <row r="59" s="383" customFormat="1" spans="1:11">
      <c r="A59" s="400">
        <v>55</v>
      </c>
      <c r="B59" s="406"/>
      <c r="C59" s="407"/>
      <c r="D59" s="407"/>
      <c r="E59" s="408">
        <f>INDEX(总表!C:C,MATCH(BOM!C59&amp;"/"&amp;D59,总表!B:B,0))</f>
        <v>0</v>
      </c>
      <c r="F59" s="409">
        <f>INDEX(总表!D:D,MATCH(BOM!E59,总表!C:C,0))</f>
        <v>0</v>
      </c>
      <c r="G59" s="409">
        <f>INDEX(总表!E:E,MATCH(BOM!E59,总表!C:C,0))</f>
        <v>0</v>
      </c>
      <c r="H59" s="409">
        <f>INDEX(总表!F:F,MATCH(BOM!E59,总表!C:C,0))</f>
        <v>0</v>
      </c>
      <c r="I59" s="409">
        <f>INDEX(总表!G:G,MATCH(BOM!E59,总表!C:C,0))</f>
        <v>0</v>
      </c>
      <c r="J59" s="406"/>
      <c r="K59" s="418"/>
    </row>
    <row r="60" s="383" customFormat="1" spans="1:11">
      <c r="A60" s="400">
        <v>56</v>
      </c>
      <c r="B60" s="406"/>
      <c r="C60" s="407"/>
      <c r="D60" s="407"/>
      <c r="E60" s="408">
        <f>INDEX(总表!C:C,MATCH(BOM!C60&amp;"/"&amp;D60,总表!B:B,0))</f>
        <v>0</v>
      </c>
      <c r="F60" s="409">
        <f>INDEX(总表!D:D,MATCH(BOM!E60,总表!C:C,0))</f>
        <v>0</v>
      </c>
      <c r="G60" s="409">
        <f>INDEX(总表!E:E,MATCH(BOM!E60,总表!C:C,0))</f>
        <v>0</v>
      </c>
      <c r="H60" s="409">
        <f>INDEX(总表!F:F,MATCH(BOM!E60,总表!C:C,0))</f>
        <v>0</v>
      </c>
      <c r="I60" s="409">
        <f>INDEX(总表!G:G,MATCH(BOM!E60,总表!C:C,0))</f>
        <v>0</v>
      </c>
      <c r="J60" s="406"/>
      <c r="K60" s="418"/>
    </row>
    <row r="61" s="383" customFormat="1" spans="1:11">
      <c r="A61" s="400">
        <v>57</v>
      </c>
      <c r="B61" s="406"/>
      <c r="C61" s="407"/>
      <c r="D61" s="407"/>
      <c r="E61" s="408">
        <f>INDEX(总表!C:C,MATCH(BOM!C61&amp;"/"&amp;D61,总表!B:B,0))</f>
        <v>0</v>
      </c>
      <c r="F61" s="409">
        <f>INDEX(总表!D:D,MATCH(BOM!E61,总表!C:C,0))</f>
        <v>0</v>
      </c>
      <c r="G61" s="409">
        <f>INDEX(总表!E:E,MATCH(BOM!E61,总表!C:C,0))</f>
        <v>0</v>
      </c>
      <c r="H61" s="409">
        <f>INDEX(总表!F:F,MATCH(BOM!E61,总表!C:C,0))</f>
        <v>0</v>
      </c>
      <c r="I61" s="409">
        <f>INDEX(总表!G:G,MATCH(BOM!E61,总表!C:C,0))</f>
        <v>0</v>
      </c>
      <c r="J61" s="406"/>
      <c r="K61" s="418"/>
    </row>
    <row r="62" s="383" customFormat="1" spans="1:11">
      <c r="A62" s="400">
        <v>58</v>
      </c>
      <c r="B62" s="406"/>
      <c r="C62" s="407"/>
      <c r="D62" s="407"/>
      <c r="E62" s="408">
        <f>INDEX(总表!C:C,MATCH(BOM!C62&amp;"/"&amp;D62,总表!B:B,0))</f>
        <v>0</v>
      </c>
      <c r="F62" s="409">
        <f>INDEX(总表!D:D,MATCH(BOM!E62,总表!C:C,0))</f>
        <v>0</v>
      </c>
      <c r="G62" s="409">
        <f>INDEX(总表!E:E,MATCH(BOM!E62,总表!C:C,0))</f>
        <v>0</v>
      </c>
      <c r="H62" s="409">
        <f>INDEX(总表!F:F,MATCH(BOM!E62,总表!C:C,0))</f>
        <v>0</v>
      </c>
      <c r="I62" s="409">
        <f>INDEX(总表!G:G,MATCH(BOM!E62,总表!C:C,0))</f>
        <v>0</v>
      </c>
      <c r="J62" s="406"/>
      <c r="K62" s="418"/>
    </row>
    <row r="63" s="383" customFormat="1" spans="1:11">
      <c r="A63" s="400">
        <v>59</v>
      </c>
      <c r="B63" s="406"/>
      <c r="C63" s="407"/>
      <c r="D63" s="407"/>
      <c r="E63" s="408">
        <f>INDEX(总表!C:C,MATCH(BOM!C63&amp;"/"&amp;D63,总表!B:B,0))</f>
        <v>0</v>
      </c>
      <c r="F63" s="409">
        <f>INDEX(总表!D:D,MATCH(BOM!E63,总表!C:C,0))</f>
        <v>0</v>
      </c>
      <c r="G63" s="409">
        <f>INDEX(总表!E:E,MATCH(BOM!E63,总表!C:C,0))</f>
        <v>0</v>
      </c>
      <c r="H63" s="409">
        <f>INDEX(总表!F:F,MATCH(BOM!E63,总表!C:C,0))</f>
        <v>0</v>
      </c>
      <c r="I63" s="409">
        <f>INDEX(总表!G:G,MATCH(BOM!E63,总表!C:C,0))</f>
        <v>0</v>
      </c>
      <c r="J63" s="406"/>
      <c r="K63" s="418"/>
    </row>
    <row r="64" s="383" customFormat="1" spans="1:11">
      <c r="A64" s="400">
        <v>60</v>
      </c>
      <c r="B64" s="406"/>
      <c r="C64" s="407"/>
      <c r="D64" s="407"/>
      <c r="E64" s="408">
        <f>INDEX(总表!C:C,MATCH(BOM!C64&amp;"/"&amp;D64,总表!B:B,0))</f>
        <v>0</v>
      </c>
      <c r="F64" s="409">
        <f>INDEX(总表!D:D,MATCH(BOM!E64,总表!C:C,0))</f>
        <v>0</v>
      </c>
      <c r="G64" s="409">
        <f>INDEX(总表!E:E,MATCH(BOM!E64,总表!C:C,0))</f>
        <v>0</v>
      </c>
      <c r="H64" s="409">
        <f>INDEX(总表!F:F,MATCH(BOM!E64,总表!C:C,0))</f>
        <v>0</v>
      </c>
      <c r="I64" s="409">
        <f>INDEX(总表!G:G,MATCH(BOM!E64,总表!C:C,0))</f>
        <v>0</v>
      </c>
      <c r="J64" s="406"/>
      <c r="K64" s="418"/>
    </row>
    <row r="65" s="383" customFormat="1" spans="1:11">
      <c r="A65" s="400">
        <v>61</v>
      </c>
      <c r="B65" s="406"/>
      <c r="C65" s="407"/>
      <c r="D65" s="407"/>
      <c r="E65" s="408">
        <f>INDEX(总表!C:C,MATCH(BOM!C65&amp;"/"&amp;D65,总表!B:B,0))</f>
        <v>0</v>
      </c>
      <c r="F65" s="409">
        <f>INDEX(总表!D:D,MATCH(BOM!E65,总表!C:C,0))</f>
        <v>0</v>
      </c>
      <c r="G65" s="409">
        <f>INDEX(总表!E:E,MATCH(BOM!E65,总表!C:C,0))</f>
        <v>0</v>
      </c>
      <c r="H65" s="409">
        <f>INDEX(总表!F:F,MATCH(BOM!E65,总表!C:C,0))</f>
        <v>0</v>
      </c>
      <c r="I65" s="409">
        <f>INDEX(总表!G:G,MATCH(BOM!E65,总表!C:C,0))</f>
        <v>0</v>
      </c>
      <c r="J65" s="406"/>
      <c r="K65" s="418"/>
    </row>
    <row r="66" s="383" customFormat="1" spans="1:11">
      <c r="A66" s="400">
        <v>62</v>
      </c>
      <c r="B66" s="406"/>
      <c r="C66" s="407"/>
      <c r="D66" s="407"/>
      <c r="E66" s="408">
        <f>INDEX(总表!C:C,MATCH(BOM!C66&amp;"/"&amp;D66,总表!B:B,0))</f>
        <v>0</v>
      </c>
      <c r="F66" s="409">
        <f>INDEX(总表!D:D,MATCH(BOM!E66,总表!C:C,0))</f>
        <v>0</v>
      </c>
      <c r="G66" s="409">
        <f>INDEX(总表!E:E,MATCH(BOM!E66,总表!C:C,0))</f>
        <v>0</v>
      </c>
      <c r="H66" s="409">
        <f>INDEX(总表!F:F,MATCH(BOM!E66,总表!C:C,0))</f>
        <v>0</v>
      </c>
      <c r="I66" s="409">
        <f>INDEX(总表!G:G,MATCH(BOM!E66,总表!C:C,0))</f>
        <v>0</v>
      </c>
      <c r="J66" s="406"/>
      <c r="K66" s="418"/>
    </row>
    <row r="67" s="383" customFormat="1" spans="1:11">
      <c r="A67" s="400">
        <v>63</v>
      </c>
      <c r="B67" s="406"/>
      <c r="C67" s="407"/>
      <c r="D67" s="407"/>
      <c r="E67" s="408">
        <f>INDEX(总表!C:C,MATCH(BOM!C67&amp;"/"&amp;D67,总表!B:B,0))</f>
        <v>0</v>
      </c>
      <c r="F67" s="409">
        <f>INDEX(总表!D:D,MATCH(BOM!E67,总表!C:C,0))</f>
        <v>0</v>
      </c>
      <c r="G67" s="409">
        <f>INDEX(总表!E:E,MATCH(BOM!E67,总表!C:C,0))</f>
        <v>0</v>
      </c>
      <c r="H67" s="409">
        <f>INDEX(总表!F:F,MATCH(BOM!E67,总表!C:C,0))</f>
        <v>0</v>
      </c>
      <c r="I67" s="409">
        <f>INDEX(总表!G:G,MATCH(BOM!E67,总表!C:C,0))</f>
        <v>0</v>
      </c>
      <c r="J67" s="406"/>
      <c r="K67" s="418"/>
    </row>
    <row r="68" s="383" customFormat="1" spans="1:11">
      <c r="A68" s="400">
        <v>64</v>
      </c>
      <c r="B68" s="406"/>
      <c r="C68" s="407"/>
      <c r="D68" s="407"/>
      <c r="E68" s="408">
        <f>INDEX(总表!C:C,MATCH(BOM!C68&amp;"/"&amp;D68,总表!B:B,0))</f>
        <v>0</v>
      </c>
      <c r="F68" s="409">
        <f>INDEX(总表!D:D,MATCH(BOM!E68,总表!C:C,0))</f>
        <v>0</v>
      </c>
      <c r="G68" s="409">
        <f>INDEX(总表!E:E,MATCH(BOM!E68,总表!C:C,0))</f>
        <v>0</v>
      </c>
      <c r="H68" s="409">
        <f>INDEX(总表!F:F,MATCH(BOM!E68,总表!C:C,0))</f>
        <v>0</v>
      </c>
      <c r="I68" s="409">
        <f>INDEX(总表!G:G,MATCH(BOM!E68,总表!C:C,0))</f>
        <v>0</v>
      </c>
      <c r="J68" s="406"/>
      <c r="K68" s="418"/>
    </row>
    <row r="69" s="383" customFormat="1" spans="1:11">
      <c r="A69" s="400">
        <v>65</v>
      </c>
      <c r="B69" s="406"/>
      <c r="C69" s="407"/>
      <c r="D69" s="407"/>
      <c r="E69" s="408">
        <f>INDEX(总表!C:C,MATCH(BOM!C69&amp;"/"&amp;D69,总表!B:B,0))</f>
        <v>0</v>
      </c>
      <c r="F69" s="409">
        <f>INDEX(总表!D:D,MATCH(BOM!E69,总表!C:C,0))</f>
        <v>0</v>
      </c>
      <c r="G69" s="409">
        <f>INDEX(总表!E:E,MATCH(BOM!E69,总表!C:C,0))</f>
        <v>0</v>
      </c>
      <c r="H69" s="409">
        <f>INDEX(总表!F:F,MATCH(BOM!E69,总表!C:C,0))</f>
        <v>0</v>
      </c>
      <c r="I69" s="409">
        <f>INDEX(总表!G:G,MATCH(BOM!E69,总表!C:C,0))</f>
        <v>0</v>
      </c>
      <c r="J69" s="406"/>
      <c r="K69" s="418"/>
    </row>
    <row r="70" s="383" customFormat="1" spans="1:11">
      <c r="A70" s="400">
        <v>66</v>
      </c>
      <c r="B70" s="406"/>
      <c r="C70" s="407"/>
      <c r="D70" s="407"/>
      <c r="E70" s="408">
        <f>INDEX(总表!C:C,MATCH(BOM!C70&amp;"/"&amp;D70,总表!B:B,0))</f>
        <v>0</v>
      </c>
      <c r="F70" s="409">
        <f>INDEX(总表!D:D,MATCH(BOM!E70,总表!C:C,0))</f>
        <v>0</v>
      </c>
      <c r="G70" s="409">
        <f>INDEX(总表!E:E,MATCH(BOM!E70,总表!C:C,0))</f>
        <v>0</v>
      </c>
      <c r="H70" s="409">
        <f>INDEX(总表!F:F,MATCH(BOM!E70,总表!C:C,0))</f>
        <v>0</v>
      </c>
      <c r="I70" s="409">
        <f>INDEX(总表!G:G,MATCH(BOM!E70,总表!C:C,0))</f>
        <v>0</v>
      </c>
      <c r="J70" s="406"/>
      <c r="K70" s="418"/>
    </row>
    <row r="71" s="383" customFormat="1" spans="1:11">
      <c r="A71" s="400">
        <v>67</v>
      </c>
      <c r="B71" s="406"/>
      <c r="C71" s="407"/>
      <c r="D71" s="407"/>
      <c r="E71" s="408">
        <f>INDEX(总表!C:C,MATCH(BOM!C71&amp;"/"&amp;D71,总表!B:B,0))</f>
        <v>0</v>
      </c>
      <c r="F71" s="409">
        <f>INDEX(总表!D:D,MATCH(BOM!E71,总表!C:C,0))</f>
        <v>0</v>
      </c>
      <c r="G71" s="409">
        <f>INDEX(总表!E:E,MATCH(BOM!E71,总表!C:C,0))</f>
        <v>0</v>
      </c>
      <c r="H71" s="409">
        <f>INDEX(总表!F:F,MATCH(BOM!E71,总表!C:C,0))</f>
        <v>0</v>
      </c>
      <c r="I71" s="409">
        <f>INDEX(总表!G:G,MATCH(BOM!E71,总表!C:C,0))</f>
        <v>0</v>
      </c>
      <c r="J71" s="406"/>
      <c r="K71" s="418"/>
    </row>
    <row r="72" s="383" customFormat="1" spans="1:11">
      <c r="A72" s="400">
        <v>68</v>
      </c>
      <c r="B72" s="406"/>
      <c r="C72" s="407"/>
      <c r="D72" s="407"/>
      <c r="E72" s="408">
        <f>INDEX(总表!C:C,MATCH(BOM!C72&amp;"/"&amp;D72,总表!B:B,0))</f>
        <v>0</v>
      </c>
      <c r="F72" s="409">
        <f>INDEX(总表!D:D,MATCH(BOM!E72,总表!C:C,0))</f>
        <v>0</v>
      </c>
      <c r="G72" s="409">
        <f>INDEX(总表!E:E,MATCH(BOM!E72,总表!C:C,0))</f>
        <v>0</v>
      </c>
      <c r="H72" s="409">
        <f>INDEX(总表!F:F,MATCH(BOM!E72,总表!C:C,0))</f>
        <v>0</v>
      </c>
      <c r="I72" s="409">
        <f>INDEX(总表!G:G,MATCH(BOM!E72,总表!C:C,0))</f>
        <v>0</v>
      </c>
      <c r="J72" s="406"/>
      <c r="K72" s="418"/>
    </row>
    <row r="73" s="383" customFormat="1" spans="1:11">
      <c r="A73" s="400">
        <v>69</v>
      </c>
      <c r="B73" s="406"/>
      <c r="C73" s="407"/>
      <c r="D73" s="407"/>
      <c r="E73" s="408">
        <f>INDEX(总表!C:C,MATCH(BOM!C73&amp;"/"&amp;D73,总表!B:B,0))</f>
        <v>0</v>
      </c>
      <c r="F73" s="409">
        <f>INDEX(总表!D:D,MATCH(BOM!E73,总表!C:C,0))</f>
        <v>0</v>
      </c>
      <c r="G73" s="409">
        <f>INDEX(总表!E:E,MATCH(BOM!E73,总表!C:C,0))</f>
        <v>0</v>
      </c>
      <c r="H73" s="409">
        <f>INDEX(总表!F:F,MATCH(BOM!E73,总表!C:C,0))</f>
        <v>0</v>
      </c>
      <c r="I73" s="409">
        <f>INDEX(总表!G:G,MATCH(BOM!E73,总表!C:C,0))</f>
        <v>0</v>
      </c>
      <c r="J73" s="406"/>
      <c r="K73" s="418"/>
    </row>
    <row r="74" s="383" customFormat="1" spans="1:11">
      <c r="A74" s="400">
        <v>70</v>
      </c>
      <c r="B74" s="406"/>
      <c r="C74" s="407"/>
      <c r="D74" s="407"/>
      <c r="E74" s="408">
        <f>INDEX(总表!C:C,MATCH(BOM!C74&amp;"/"&amp;D74,总表!B:B,0))</f>
        <v>0</v>
      </c>
      <c r="F74" s="409">
        <f>INDEX(总表!D:D,MATCH(BOM!E74,总表!C:C,0))</f>
        <v>0</v>
      </c>
      <c r="G74" s="409">
        <f>INDEX(总表!E:E,MATCH(BOM!E74,总表!C:C,0))</f>
        <v>0</v>
      </c>
      <c r="H74" s="409">
        <f>INDEX(总表!F:F,MATCH(BOM!E74,总表!C:C,0))</f>
        <v>0</v>
      </c>
      <c r="I74" s="409">
        <f>INDEX(总表!G:G,MATCH(BOM!E74,总表!C:C,0))</f>
        <v>0</v>
      </c>
      <c r="J74" s="406"/>
      <c r="K74" s="418"/>
    </row>
    <row r="75" s="383" customFormat="1" spans="1:11">
      <c r="A75" s="400">
        <v>71</v>
      </c>
      <c r="B75" s="406"/>
      <c r="C75" s="407"/>
      <c r="D75" s="407"/>
      <c r="E75" s="408">
        <f>INDEX(总表!C:C,MATCH(BOM!C75&amp;"/"&amp;D75,总表!B:B,0))</f>
        <v>0</v>
      </c>
      <c r="F75" s="409">
        <f>INDEX(总表!D:D,MATCH(BOM!E75,总表!C:C,0))</f>
        <v>0</v>
      </c>
      <c r="G75" s="409">
        <f>INDEX(总表!E:E,MATCH(BOM!E75,总表!C:C,0))</f>
        <v>0</v>
      </c>
      <c r="H75" s="409">
        <f>INDEX(总表!F:F,MATCH(BOM!E75,总表!C:C,0))</f>
        <v>0</v>
      </c>
      <c r="I75" s="409">
        <f>INDEX(总表!G:G,MATCH(BOM!E75,总表!C:C,0))</f>
        <v>0</v>
      </c>
      <c r="J75" s="406"/>
      <c r="K75" s="418"/>
    </row>
    <row r="76" s="383" customFormat="1" spans="1:11">
      <c r="A76" s="400">
        <v>72</v>
      </c>
      <c r="B76" s="406"/>
      <c r="C76" s="407"/>
      <c r="D76" s="407"/>
      <c r="E76" s="408">
        <f>INDEX(总表!C:C,MATCH(BOM!C76&amp;"/"&amp;D76,总表!B:B,0))</f>
        <v>0</v>
      </c>
      <c r="F76" s="409">
        <f>INDEX(总表!D:D,MATCH(BOM!E76,总表!C:C,0))</f>
        <v>0</v>
      </c>
      <c r="G76" s="409">
        <f>INDEX(总表!E:E,MATCH(BOM!E76,总表!C:C,0))</f>
        <v>0</v>
      </c>
      <c r="H76" s="409">
        <f>INDEX(总表!F:F,MATCH(BOM!E76,总表!C:C,0))</f>
        <v>0</v>
      </c>
      <c r="I76" s="409">
        <f>INDEX(总表!G:G,MATCH(BOM!E76,总表!C:C,0))</f>
        <v>0</v>
      </c>
      <c r="J76" s="406"/>
      <c r="K76" s="418"/>
    </row>
    <row r="77" s="383" customFormat="1" spans="1:11">
      <c r="A77" s="400">
        <v>73</v>
      </c>
      <c r="B77" s="406"/>
      <c r="C77" s="407"/>
      <c r="D77" s="407"/>
      <c r="E77" s="408">
        <f>INDEX(总表!C:C,MATCH(BOM!C77&amp;"/"&amp;D77,总表!B:B,0))</f>
        <v>0</v>
      </c>
      <c r="F77" s="409">
        <f>INDEX(总表!D:D,MATCH(BOM!E77,总表!C:C,0))</f>
        <v>0</v>
      </c>
      <c r="G77" s="409">
        <f>INDEX(总表!E:E,MATCH(BOM!E77,总表!C:C,0))</f>
        <v>0</v>
      </c>
      <c r="H77" s="409">
        <f>INDEX(总表!F:F,MATCH(BOM!E77,总表!C:C,0))</f>
        <v>0</v>
      </c>
      <c r="I77" s="409">
        <f>INDEX(总表!G:G,MATCH(BOM!E77,总表!C:C,0))</f>
        <v>0</v>
      </c>
      <c r="J77" s="406"/>
      <c r="K77" s="418"/>
    </row>
    <row r="78" s="383" customFormat="1" spans="1:11">
      <c r="A78" s="400">
        <v>74</v>
      </c>
      <c r="B78" s="406"/>
      <c r="C78" s="407"/>
      <c r="D78" s="407"/>
      <c r="E78" s="408">
        <f>INDEX(总表!C:C,MATCH(BOM!C78&amp;"/"&amp;D78,总表!B:B,0))</f>
        <v>0</v>
      </c>
      <c r="F78" s="409">
        <f>INDEX(总表!D:D,MATCH(BOM!E78,总表!C:C,0))</f>
        <v>0</v>
      </c>
      <c r="G78" s="409">
        <f>INDEX(总表!E:E,MATCH(BOM!E78,总表!C:C,0))</f>
        <v>0</v>
      </c>
      <c r="H78" s="409">
        <f>INDEX(总表!F:F,MATCH(BOM!E78,总表!C:C,0))</f>
        <v>0</v>
      </c>
      <c r="I78" s="409">
        <f>INDEX(总表!G:G,MATCH(BOM!E78,总表!C:C,0))</f>
        <v>0</v>
      </c>
      <c r="J78" s="406"/>
      <c r="K78" s="418"/>
    </row>
    <row r="79" s="383" customFormat="1" spans="1:11">
      <c r="A79" s="400">
        <v>75</v>
      </c>
      <c r="B79" s="406"/>
      <c r="C79" s="407"/>
      <c r="D79" s="407"/>
      <c r="E79" s="408">
        <f>INDEX(总表!C:C,MATCH(BOM!C79&amp;"/"&amp;D79,总表!B:B,0))</f>
        <v>0</v>
      </c>
      <c r="F79" s="409">
        <f>INDEX(总表!D:D,MATCH(BOM!E79,总表!C:C,0))</f>
        <v>0</v>
      </c>
      <c r="G79" s="409">
        <f>INDEX(总表!E:E,MATCH(BOM!E79,总表!C:C,0))</f>
        <v>0</v>
      </c>
      <c r="H79" s="409">
        <f>INDEX(总表!F:F,MATCH(BOM!E79,总表!C:C,0))</f>
        <v>0</v>
      </c>
      <c r="I79" s="409">
        <f>INDEX(总表!G:G,MATCH(BOM!E79,总表!C:C,0))</f>
        <v>0</v>
      </c>
      <c r="J79" s="406"/>
      <c r="K79" s="418"/>
    </row>
    <row r="80" s="383" customFormat="1" spans="1:11">
      <c r="A80" s="400">
        <v>76</v>
      </c>
      <c r="B80" s="406"/>
      <c r="C80" s="407"/>
      <c r="D80" s="407"/>
      <c r="E80" s="408">
        <f>INDEX(总表!C:C,MATCH(BOM!C80&amp;"/"&amp;D80,总表!B:B,0))</f>
        <v>0</v>
      </c>
      <c r="F80" s="409">
        <f>INDEX(总表!D:D,MATCH(BOM!E80,总表!C:C,0))</f>
        <v>0</v>
      </c>
      <c r="G80" s="409">
        <f>INDEX(总表!E:E,MATCH(BOM!E80,总表!C:C,0))</f>
        <v>0</v>
      </c>
      <c r="H80" s="409">
        <f>INDEX(总表!F:F,MATCH(BOM!E80,总表!C:C,0))</f>
        <v>0</v>
      </c>
      <c r="I80" s="409">
        <f>INDEX(总表!G:G,MATCH(BOM!E80,总表!C:C,0))</f>
        <v>0</v>
      </c>
      <c r="J80" s="406"/>
      <c r="K80" s="418"/>
    </row>
    <row r="81" s="383" customFormat="1" spans="1:11">
      <c r="A81" s="400">
        <v>77</v>
      </c>
      <c r="B81" s="406"/>
      <c r="C81" s="407"/>
      <c r="D81" s="407"/>
      <c r="E81" s="408">
        <f>INDEX(总表!C:C,MATCH(BOM!C81&amp;"/"&amp;D81,总表!B:B,0))</f>
        <v>0</v>
      </c>
      <c r="F81" s="409">
        <f>INDEX(总表!D:D,MATCH(BOM!E81,总表!C:C,0))</f>
        <v>0</v>
      </c>
      <c r="G81" s="409">
        <f>INDEX(总表!E:E,MATCH(BOM!E81,总表!C:C,0))</f>
        <v>0</v>
      </c>
      <c r="H81" s="409">
        <f>INDEX(总表!F:F,MATCH(BOM!E81,总表!C:C,0))</f>
        <v>0</v>
      </c>
      <c r="I81" s="409">
        <f>INDEX(总表!G:G,MATCH(BOM!E81,总表!C:C,0))</f>
        <v>0</v>
      </c>
      <c r="J81" s="406"/>
      <c r="K81" s="418"/>
    </row>
    <row r="82" s="383" customFormat="1" spans="1:11">
      <c r="A82" s="400">
        <v>78</v>
      </c>
      <c r="B82" s="406"/>
      <c r="C82" s="407"/>
      <c r="D82" s="407"/>
      <c r="E82" s="408">
        <f>INDEX(总表!C:C,MATCH(BOM!C82&amp;"/"&amp;D82,总表!B:B,0))</f>
        <v>0</v>
      </c>
      <c r="F82" s="409">
        <f>INDEX(总表!D:D,MATCH(BOM!E82,总表!C:C,0))</f>
        <v>0</v>
      </c>
      <c r="G82" s="409">
        <f>INDEX(总表!E:E,MATCH(BOM!E82,总表!C:C,0))</f>
        <v>0</v>
      </c>
      <c r="H82" s="409">
        <f>INDEX(总表!F:F,MATCH(BOM!E82,总表!C:C,0))</f>
        <v>0</v>
      </c>
      <c r="I82" s="409">
        <f>INDEX(总表!G:G,MATCH(BOM!E82,总表!C:C,0))</f>
        <v>0</v>
      </c>
      <c r="J82" s="406"/>
      <c r="K82" s="418"/>
    </row>
    <row r="83" s="383" customFormat="1" spans="1:11">
      <c r="A83" s="400">
        <v>79</v>
      </c>
      <c r="B83" s="406"/>
      <c r="C83" s="407"/>
      <c r="D83" s="407"/>
      <c r="E83" s="408">
        <f>INDEX(总表!C:C,MATCH(BOM!C83&amp;"/"&amp;D83,总表!B:B,0))</f>
        <v>0</v>
      </c>
      <c r="F83" s="409">
        <f>INDEX(总表!D:D,MATCH(BOM!E83,总表!C:C,0))</f>
        <v>0</v>
      </c>
      <c r="G83" s="409">
        <f>INDEX(总表!E:E,MATCH(BOM!E83,总表!C:C,0))</f>
        <v>0</v>
      </c>
      <c r="H83" s="409">
        <f>INDEX(总表!F:F,MATCH(BOM!E83,总表!C:C,0))</f>
        <v>0</v>
      </c>
      <c r="I83" s="409">
        <f>INDEX(总表!G:G,MATCH(BOM!E83,总表!C:C,0))</f>
        <v>0</v>
      </c>
      <c r="J83" s="406"/>
      <c r="K83" s="418"/>
    </row>
    <row r="84" s="383" customFormat="1" spans="1:11">
      <c r="A84" s="400">
        <v>80</v>
      </c>
      <c r="B84" s="406"/>
      <c r="C84" s="407"/>
      <c r="D84" s="407"/>
      <c r="E84" s="408">
        <f>INDEX(总表!C:C,MATCH(BOM!C84&amp;"/"&amp;D84,总表!B:B,0))</f>
        <v>0</v>
      </c>
      <c r="F84" s="409">
        <f>INDEX(总表!D:D,MATCH(BOM!E84,总表!C:C,0))</f>
        <v>0</v>
      </c>
      <c r="G84" s="409">
        <f>INDEX(总表!E:E,MATCH(BOM!E84,总表!C:C,0))</f>
        <v>0</v>
      </c>
      <c r="H84" s="409">
        <f>INDEX(总表!F:F,MATCH(BOM!E84,总表!C:C,0))</f>
        <v>0</v>
      </c>
      <c r="I84" s="409">
        <f>INDEX(总表!G:G,MATCH(BOM!E84,总表!C:C,0))</f>
        <v>0</v>
      </c>
      <c r="J84" s="406"/>
      <c r="K84" s="418"/>
    </row>
    <row r="85" s="383" customFormat="1" spans="1:11">
      <c r="A85" s="400">
        <v>81</v>
      </c>
      <c r="B85" s="406"/>
      <c r="C85" s="407"/>
      <c r="D85" s="407"/>
      <c r="E85" s="408">
        <f>INDEX(总表!C:C,MATCH(BOM!C85&amp;"/"&amp;D85,总表!B:B,0))</f>
        <v>0</v>
      </c>
      <c r="F85" s="409">
        <f>INDEX(总表!D:D,MATCH(BOM!E85,总表!C:C,0))</f>
        <v>0</v>
      </c>
      <c r="G85" s="409">
        <f>INDEX(总表!E:E,MATCH(BOM!E85,总表!C:C,0))</f>
        <v>0</v>
      </c>
      <c r="H85" s="409">
        <f>INDEX(总表!F:F,MATCH(BOM!E85,总表!C:C,0))</f>
        <v>0</v>
      </c>
      <c r="I85" s="409">
        <f>INDEX(总表!G:G,MATCH(BOM!E85,总表!C:C,0))</f>
        <v>0</v>
      </c>
      <c r="J85" s="406"/>
      <c r="K85" s="418"/>
    </row>
    <row r="86" s="383" customFormat="1" spans="1:11">
      <c r="A86" s="400">
        <v>82</v>
      </c>
      <c r="B86" s="406"/>
      <c r="C86" s="407"/>
      <c r="D86" s="407"/>
      <c r="E86" s="408">
        <f>INDEX(总表!C:C,MATCH(BOM!C86&amp;"/"&amp;D86,总表!B:B,0))</f>
        <v>0</v>
      </c>
      <c r="F86" s="409">
        <f>INDEX(总表!D:D,MATCH(BOM!E86,总表!C:C,0))</f>
        <v>0</v>
      </c>
      <c r="G86" s="409">
        <f>INDEX(总表!E:E,MATCH(BOM!E86,总表!C:C,0))</f>
        <v>0</v>
      </c>
      <c r="H86" s="409">
        <f>INDEX(总表!F:F,MATCH(BOM!E86,总表!C:C,0))</f>
        <v>0</v>
      </c>
      <c r="I86" s="409">
        <f>INDEX(总表!G:G,MATCH(BOM!E86,总表!C:C,0))</f>
        <v>0</v>
      </c>
      <c r="J86" s="406"/>
      <c r="K86" s="418"/>
    </row>
    <row r="87" s="383" customFormat="1" spans="1:11">
      <c r="A87" s="400">
        <v>83</v>
      </c>
      <c r="B87" s="406"/>
      <c r="C87" s="407"/>
      <c r="D87" s="407"/>
      <c r="E87" s="408">
        <f>INDEX(总表!C:C,MATCH(BOM!C87&amp;"/"&amp;D87,总表!B:B,0))</f>
        <v>0</v>
      </c>
      <c r="F87" s="409">
        <f>INDEX(总表!D:D,MATCH(BOM!E87,总表!C:C,0))</f>
        <v>0</v>
      </c>
      <c r="G87" s="409">
        <f>INDEX(总表!E:E,MATCH(BOM!E87,总表!C:C,0))</f>
        <v>0</v>
      </c>
      <c r="H87" s="409">
        <f>INDEX(总表!F:F,MATCH(BOM!E87,总表!C:C,0))</f>
        <v>0</v>
      </c>
      <c r="I87" s="409">
        <f>INDEX(总表!G:G,MATCH(BOM!E87,总表!C:C,0))</f>
        <v>0</v>
      </c>
      <c r="J87" s="406"/>
      <c r="K87" s="418"/>
    </row>
    <row r="88" s="383" customFormat="1" spans="1:11">
      <c r="A88" s="400">
        <v>84</v>
      </c>
      <c r="B88" s="406"/>
      <c r="C88" s="407"/>
      <c r="D88" s="407"/>
      <c r="E88" s="408">
        <f>INDEX(总表!C:C,MATCH(BOM!C88&amp;"/"&amp;D88,总表!B:B,0))</f>
        <v>0</v>
      </c>
      <c r="F88" s="409">
        <f>INDEX(总表!D:D,MATCH(BOM!E88,总表!C:C,0))</f>
        <v>0</v>
      </c>
      <c r="G88" s="409">
        <f>INDEX(总表!E:E,MATCH(BOM!E88,总表!C:C,0))</f>
        <v>0</v>
      </c>
      <c r="H88" s="409">
        <f>INDEX(总表!F:F,MATCH(BOM!E88,总表!C:C,0))</f>
        <v>0</v>
      </c>
      <c r="I88" s="409">
        <f>INDEX(总表!G:G,MATCH(BOM!E88,总表!C:C,0))</f>
        <v>0</v>
      </c>
      <c r="J88" s="406"/>
      <c r="K88" s="418"/>
    </row>
    <row r="89" s="383" customFormat="1" spans="1:11">
      <c r="A89" s="400">
        <v>85</v>
      </c>
      <c r="B89" s="406"/>
      <c r="C89" s="407"/>
      <c r="D89" s="407"/>
      <c r="E89" s="408">
        <f>INDEX(总表!C:C,MATCH(BOM!C89&amp;"/"&amp;D89,总表!B:B,0))</f>
        <v>0</v>
      </c>
      <c r="F89" s="409">
        <f>INDEX(总表!D:D,MATCH(BOM!E89,总表!C:C,0))</f>
        <v>0</v>
      </c>
      <c r="G89" s="409">
        <f>INDEX(总表!E:E,MATCH(BOM!E89,总表!C:C,0))</f>
        <v>0</v>
      </c>
      <c r="H89" s="409">
        <f>INDEX(总表!F:F,MATCH(BOM!E89,总表!C:C,0))</f>
        <v>0</v>
      </c>
      <c r="I89" s="409">
        <f>INDEX(总表!G:G,MATCH(BOM!E89,总表!C:C,0))</f>
        <v>0</v>
      </c>
      <c r="J89" s="406"/>
      <c r="K89" s="418"/>
    </row>
    <row r="90" s="383" customFormat="1" spans="1:11">
      <c r="A90" s="400">
        <v>86</v>
      </c>
      <c r="B90" s="406"/>
      <c r="C90" s="407"/>
      <c r="D90" s="407"/>
      <c r="E90" s="408">
        <f>INDEX(总表!C:C,MATCH(BOM!C90&amp;"/"&amp;D90,总表!B:B,0))</f>
        <v>0</v>
      </c>
      <c r="F90" s="409">
        <f>INDEX(总表!D:D,MATCH(BOM!E90,总表!C:C,0))</f>
        <v>0</v>
      </c>
      <c r="G90" s="409">
        <f>INDEX(总表!E:E,MATCH(BOM!E90,总表!C:C,0))</f>
        <v>0</v>
      </c>
      <c r="H90" s="409">
        <f>INDEX(总表!F:F,MATCH(BOM!E90,总表!C:C,0))</f>
        <v>0</v>
      </c>
      <c r="I90" s="409">
        <f>INDEX(总表!G:G,MATCH(BOM!E90,总表!C:C,0))</f>
        <v>0</v>
      </c>
      <c r="J90" s="406"/>
      <c r="K90" s="418"/>
    </row>
    <row r="91" s="383" customFormat="1" spans="1:11">
      <c r="A91" s="400">
        <v>87</v>
      </c>
      <c r="B91" s="406"/>
      <c r="C91" s="407"/>
      <c r="D91" s="407"/>
      <c r="E91" s="408">
        <f>INDEX(总表!C:C,MATCH(BOM!C91&amp;"/"&amp;D91,总表!B:B,0))</f>
        <v>0</v>
      </c>
      <c r="F91" s="409">
        <f>INDEX(总表!D:D,MATCH(BOM!E91,总表!C:C,0))</f>
        <v>0</v>
      </c>
      <c r="G91" s="409">
        <f>INDEX(总表!E:E,MATCH(BOM!E91,总表!C:C,0))</f>
        <v>0</v>
      </c>
      <c r="H91" s="409">
        <f>INDEX(总表!F:F,MATCH(BOM!E91,总表!C:C,0))</f>
        <v>0</v>
      </c>
      <c r="I91" s="409">
        <f>INDEX(总表!G:G,MATCH(BOM!E91,总表!C:C,0))</f>
        <v>0</v>
      </c>
      <c r="J91" s="406"/>
      <c r="K91" s="418"/>
    </row>
    <row r="92" s="383" customFormat="1" spans="1:11">
      <c r="A92" s="400">
        <v>88</v>
      </c>
      <c r="B92" s="406"/>
      <c r="C92" s="407"/>
      <c r="D92" s="407"/>
      <c r="E92" s="408">
        <f>INDEX(总表!C:C,MATCH(BOM!C92&amp;"/"&amp;D92,总表!B:B,0))</f>
        <v>0</v>
      </c>
      <c r="F92" s="409">
        <f>INDEX(总表!D:D,MATCH(BOM!E92,总表!C:C,0))</f>
        <v>0</v>
      </c>
      <c r="G92" s="409">
        <f>INDEX(总表!E:E,MATCH(BOM!E92,总表!C:C,0))</f>
        <v>0</v>
      </c>
      <c r="H92" s="409">
        <f>INDEX(总表!F:F,MATCH(BOM!E92,总表!C:C,0))</f>
        <v>0</v>
      </c>
      <c r="I92" s="409">
        <f>INDEX(总表!G:G,MATCH(BOM!E92,总表!C:C,0))</f>
        <v>0</v>
      </c>
      <c r="J92" s="406"/>
      <c r="K92" s="418"/>
    </row>
    <row r="93" s="383" customFormat="1" spans="1:11">
      <c r="A93" s="400">
        <v>89</v>
      </c>
      <c r="B93" s="406"/>
      <c r="C93" s="407"/>
      <c r="D93" s="407"/>
      <c r="E93" s="408">
        <f>INDEX(总表!C:C,MATCH(BOM!C93&amp;"/"&amp;D93,总表!B:B,0))</f>
        <v>0</v>
      </c>
      <c r="F93" s="409">
        <f>INDEX(总表!D:D,MATCH(BOM!E93,总表!C:C,0))</f>
        <v>0</v>
      </c>
      <c r="G93" s="409">
        <f>INDEX(总表!E:E,MATCH(BOM!E93,总表!C:C,0))</f>
        <v>0</v>
      </c>
      <c r="H93" s="409">
        <f>INDEX(总表!F:F,MATCH(BOM!E93,总表!C:C,0))</f>
        <v>0</v>
      </c>
      <c r="I93" s="409">
        <f>INDEX(总表!G:G,MATCH(BOM!E93,总表!C:C,0))</f>
        <v>0</v>
      </c>
      <c r="J93" s="406"/>
      <c r="K93" s="418"/>
    </row>
    <row r="94" s="383" customFormat="1" spans="1:11">
      <c r="A94" s="400">
        <v>90</v>
      </c>
      <c r="B94" s="406"/>
      <c r="C94" s="407"/>
      <c r="D94" s="407"/>
      <c r="E94" s="408">
        <f>INDEX(总表!C:C,MATCH(BOM!C94&amp;"/"&amp;D94,总表!B:B,0))</f>
        <v>0</v>
      </c>
      <c r="F94" s="409">
        <f>INDEX(总表!D:D,MATCH(BOM!E94,总表!C:C,0))</f>
        <v>0</v>
      </c>
      <c r="G94" s="409">
        <f>INDEX(总表!E:E,MATCH(BOM!E94,总表!C:C,0))</f>
        <v>0</v>
      </c>
      <c r="H94" s="409">
        <f>INDEX(总表!F:F,MATCH(BOM!E94,总表!C:C,0))</f>
        <v>0</v>
      </c>
      <c r="I94" s="409">
        <f>INDEX(总表!G:G,MATCH(BOM!E94,总表!C:C,0))</f>
        <v>0</v>
      </c>
      <c r="J94" s="406"/>
      <c r="K94" s="418"/>
    </row>
    <row r="95" s="383" customFormat="1" spans="1:11">
      <c r="A95" s="400">
        <v>91</v>
      </c>
      <c r="B95" s="406"/>
      <c r="C95" s="407"/>
      <c r="D95" s="407"/>
      <c r="E95" s="408">
        <f>INDEX(总表!C:C,MATCH(BOM!C95&amp;"/"&amp;D95,总表!B:B,0))</f>
        <v>0</v>
      </c>
      <c r="F95" s="409">
        <f>INDEX(总表!D:D,MATCH(BOM!E95,总表!C:C,0))</f>
        <v>0</v>
      </c>
      <c r="G95" s="409">
        <f>INDEX(总表!E:E,MATCH(BOM!E95,总表!C:C,0))</f>
        <v>0</v>
      </c>
      <c r="H95" s="409">
        <f>INDEX(总表!F:F,MATCH(BOM!E95,总表!C:C,0))</f>
        <v>0</v>
      </c>
      <c r="I95" s="409">
        <f>INDEX(总表!G:G,MATCH(BOM!E95,总表!C:C,0))</f>
        <v>0</v>
      </c>
      <c r="J95" s="406"/>
      <c r="K95" s="418"/>
    </row>
    <row r="96" s="383" customFormat="1" spans="1:11">
      <c r="A96" s="400">
        <v>92</v>
      </c>
      <c r="B96" s="406"/>
      <c r="C96" s="407"/>
      <c r="D96" s="407"/>
      <c r="E96" s="408">
        <f>INDEX(总表!C:C,MATCH(BOM!C96&amp;"/"&amp;D96,总表!B:B,0))</f>
        <v>0</v>
      </c>
      <c r="F96" s="409">
        <f>INDEX(总表!D:D,MATCH(BOM!E96,总表!C:C,0))</f>
        <v>0</v>
      </c>
      <c r="G96" s="409">
        <f>INDEX(总表!E:E,MATCH(BOM!E96,总表!C:C,0))</f>
        <v>0</v>
      </c>
      <c r="H96" s="409">
        <f>INDEX(总表!F:F,MATCH(BOM!E96,总表!C:C,0))</f>
        <v>0</v>
      </c>
      <c r="I96" s="409">
        <f>INDEX(总表!G:G,MATCH(BOM!E96,总表!C:C,0))</f>
        <v>0</v>
      </c>
      <c r="J96" s="406"/>
      <c r="K96" s="418"/>
    </row>
    <row r="97" s="383" customFormat="1" spans="1:11">
      <c r="A97" s="400">
        <v>93</v>
      </c>
      <c r="B97" s="406"/>
      <c r="C97" s="407"/>
      <c r="D97" s="407"/>
      <c r="E97" s="408">
        <f>INDEX(总表!C:C,MATCH(BOM!C97&amp;"/"&amp;D97,总表!B:B,0))</f>
        <v>0</v>
      </c>
      <c r="F97" s="409">
        <f>INDEX(总表!D:D,MATCH(BOM!E97,总表!C:C,0))</f>
        <v>0</v>
      </c>
      <c r="G97" s="409">
        <f>INDEX(总表!E:E,MATCH(BOM!E97,总表!C:C,0))</f>
        <v>0</v>
      </c>
      <c r="H97" s="409">
        <f>INDEX(总表!F:F,MATCH(BOM!E97,总表!C:C,0))</f>
        <v>0</v>
      </c>
      <c r="I97" s="409">
        <f>INDEX(总表!G:G,MATCH(BOM!E97,总表!C:C,0))</f>
        <v>0</v>
      </c>
      <c r="J97" s="406"/>
      <c r="K97" s="418"/>
    </row>
    <row r="98" s="383" customFormat="1" spans="1:11">
      <c r="A98" s="400">
        <v>94</v>
      </c>
      <c r="B98" s="406"/>
      <c r="C98" s="407"/>
      <c r="D98" s="407"/>
      <c r="E98" s="408">
        <f>INDEX(总表!C:C,MATCH(BOM!C98&amp;"/"&amp;D98,总表!B:B,0))</f>
        <v>0</v>
      </c>
      <c r="F98" s="409">
        <f>INDEX(总表!D:D,MATCH(BOM!E98,总表!C:C,0))</f>
        <v>0</v>
      </c>
      <c r="G98" s="409">
        <f>INDEX(总表!E:E,MATCH(BOM!E98,总表!C:C,0))</f>
        <v>0</v>
      </c>
      <c r="H98" s="409">
        <f>INDEX(总表!F:F,MATCH(BOM!E98,总表!C:C,0))</f>
        <v>0</v>
      </c>
      <c r="I98" s="409">
        <f>INDEX(总表!G:G,MATCH(BOM!E98,总表!C:C,0))</f>
        <v>0</v>
      </c>
      <c r="J98" s="406"/>
      <c r="K98" s="418"/>
    </row>
    <row r="99" s="383" customFormat="1" spans="1:11">
      <c r="A99" s="400">
        <v>95</v>
      </c>
      <c r="B99" s="406"/>
      <c r="C99" s="407"/>
      <c r="D99" s="407"/>
      <c r="E99" s="408">
        <f>INDEX(总表!C:C,MATCH(BOM!C99&amp;"/"&amp;D99,总表!B:B,0))</f>
        <v>0</v>
      </c>
      <c r="F99" s="409">
        <f>INDEX(总表!D:D,MATCH(BOM!E99,总表!C:C,0))</f>
        <v>0</v>
      </c>
      <c r="G99" s="409">
        <f>INDEX(总表!E:E,MATCH(BOM!E99,总表!C:C,0))</f>
        <v>0</v>
      </c>
      <c r="H99" s="409">
        <f>INDEX(总表!F:F,MATCH(BOM!E99,总表!C:C,0))</f>
        <v>0</v>
      </c>
      <c r="I99" s="409">
        <f>INDEX(总表!G:G,MATCH(BOM!E99,总表!C:C,0))</f>
        <v>0</v>
      </c>
      <c r="J99" s="406"/>
      <c r="K99" s="418"/>
    </row>
    <row r="100" s="383" customFormat="1" spans="1:11">
      <c r="A100" s="400">
        <v>96</v>
      </c>
      <c r="B100" s="406"/>
      <c r="C100" s="407"/>
      <c r="D100" s="407"/>
      <c r="E100" s="408">
        <f>INDEX(总表!C:C,MATCH(BOM!C100&amp;"/"&amp;D100,总表!B:B,0))</f>
        <v>0</v>
      </c>
      <c r="F100" s="409">
        <f>INDEX(总表!D:D,MATCH(BOM!E100,总表!C:C,0))</f>
        <v>0</v>
      </c>
      <c r="G100" s="409">
        <f>INDEX(总表!E:E,MATCH(BOM!E100,总表!C:C,0))</f>
        <v>0</v>
      </c>
      <c r="H100" s="409">
        <f>INDEX(总表!F:F,MATCH(BOM!E100,总表!C:C,0))</f>
        <v>0</v>
      </c>
      <c r="I100" s="409">
        <f>INDEX(总表!G:G,MATCH(BOM!E100,总表!C:C,0))</f>
        <v>0</v>
      </c>
      <c r="J100" s="406"/>
      <c r="K100" s="418"/>
    </row>
    <row r="101" s="383" customFormat="1" spans="1:11">
      <c r="A101" s="400">
        <v>97</v>
      </c>
      <c r="B101" s="406"/>
      <c r="C101" s="407"/>
      <c r="D101" s="407"/>
      <c r="E101" s="408">
        <f>INDEX(总表!C:C,MATCH(BOM!C101&amp;"/"&amp;D101,总表!B:B,0))</f>
        <v>0</v>
      </c>
      <c r="F101" s="409">
        <f>INDEX(总表!D:D,MATCH(BOM!E101,总表!C:C,0))</f>
        <v>0</v>
      </c>
      <c r="G101" s="409">
        <f>INDEX(总表!E:E,MATCH(BOM!E101,总表!C:C,0))</f>
        <v>0</v>
      </c>
      <c r="H101" s="409">
        <f>INDEX(总表!F:F,MATCH(BOM!E101,总表!C:C,0))</f>
        <v>0</v>
      </c>
      <c r="I101" s="409">
        <f>INDEX(总表!G:G,MATCH(BOM!E101,总表!C:C,0))</f>
        <v>0</v>
      </c>
      <c r="J101" s="406"/>
      <c r="K101" s="418"/>
    </row>
    <row r="102" s="383" customFormat="1" spans="1:11">
      <c r="A102" s="400">
        <v>98</v>
      </c>
      <c r="B102" s="406"/>
      <c r="C102" s="419"/>
      <c r="D102" s="419"/>
      <c r="E102" s="408">
        <f>INDEX(总表!C:C,MATCH(BOM!C102&amp;"/"&amp;D102,总表!B:B,0))</f>
        <v>0</v>
      </c>
      <c r="F102" s="409">
        <f>INDEX(总表!D:D,MATCH(BOM!E102,总表!C:C,0))</f>
        <v>0</v>
      </c>
      <c r="G102" s="409">
        <f>INDEX(总表!E:E,MATCH(BOM!E102,总表!C:C,0))</f>
        <v>0</v>
      </c>
      <c r="H102" s="409">
        <f>INDEX(总表!F:F,MATCH(BOM!E102,总表!C:C,0))</f>
        <v>0</v>
      </c>
      <c r="I102" s="409">
        <f>INDEX(总表!G:G,MATCH(BOM!E102,总表!C:C,0))</f>
        <v>0</v>
      </c>
      <c r="J102" s="406"/>
      <c r="K102" s="418"/>
    </row>
    <row r="103" s="383" customFormat="1" spans="1:11">
      <c r="A103" s="400">
        <v>99</v>
      </c>
      <c r="B103" s="406"/>
      <c r="C103" s="420"/>
      <c r="D103" s="421"/>
      <c r="E103" s="408">
        <f>INDEX(总表!C:C,MATCH(BOM!C103&amp;"/"&amp;D103,总表!B:B,0))</f>
        <v>0</v>
      </c>
      <c r="F103" s="409">
        <f>INDEX(总表!D:D,MATCH(BOM!E103,总表!C:C,0))</f>
        <v>0</v>
      </c>
      <c r="G103" s="409">
        <f>INDEX(总表!E:E,MATCH(BOM!E103,总表!C:C,0))</f>
        <v>0</v>
      </c>
      <c r="H103" s="409">
        <f>INDEX(总表!F:F,MATCH(BOM!E103,总表!C:C,0))</f>
        <v>0</v>
      </c>
      <c r="I103" s="409">
        <f>INDEX(总表!G:G,MATCH(BOM!E103,总表!C:C,0))</f>
        <v>0</v>
      </c>
      <c r="J103" s="406"/>
      <c r="K103" s="418"/>
    </row>
    <row r="104" s="383" customFormat="1" spans="1:11">
      <c r="A104" s="400">
        <v>100</v>
      </c>
      <c r="B104" s="406"/>
      <c r="C104" s="420"/>
      <c r="D104" s="420"/>
      <c r="E104" s="408">
        <f>INDEX(总表!C:C,MATCH(BOM!C104&amp;"/"&amp;D104,总表!B:B,0))</f>
        <v>0</v>
      </c>
      <c r="F104" s="409">
        <f>INDEX(总表!D:D,MATCH(BOM!E104,总表!C:C,0))</f>
        <v>0</v>
      </c>
      <c r="G104" s="409">
        <f>INDEX(总表!E:E,MATCH(BOM!E104,总表!C:C,0))</f>
        <v>0</v>
      </c>
      <c r="H104" s="409">
        <f>INDEX(总表!F:F,MATCH(BOM!E104,总表!C:C,0))</f>
        <v>0</v>
      </c>
      <c r="I104" s="409">
        <f>INDEX(总表!G:G,MATCH(BOM!E104,总表!C:C,0))</f>
        <v>0</v>
      </c>
      <c r="J104" s="406"/>
      <c r="K104" s="418"/>
    </row>
    <row r="105" s="383" customFormat="1" spans="1:11">
      <c r="A105" s="400">
        <v>101</v>
      </c>
      <c r="B105" s="406"/>
      <c r="C105" s="420"/>
      <c r="D105" s="420"/>
      <c r="E105" s="408">
        <f>INDEX(总表!C:C,MATCH(BOM!C105&amp;"/"&amp;D105,总表!B:B,0))</f>
        <v>0</v>
      </c>
      <c r="F105" s="409">
        <f>INDEX(总表!D:D,MATCH(BOM!E105,总表!C:C,0))</f>
        <v>0</v>
      </c>
      <c r="G105" s="409">
        <f>INDEX(总表!E:E,MATCH(BOM!E105,总表!C:C,0))</f>
        <v>0</v>
      </c>
      <c r="H105" s="409">
        <f>INDEX(总表!F:F,MATCH(BOM!E105,总表!C:C,0))</f>
        <v>0</v>
      </c>
      <c r="I105" s="409">
        <f>INDEX(总表!G:G,MATCH(BOM!E105,总表!C:C,0))</f>
        <v>0</v>
      </c>
      <c r="J105" s="406"/>
      <c r="K105" s="418"/>
    </row>
    <row r="106" s="383" customFormat="1" spans="1:11">
      <c r="A106" s="400">
        <v>102</v>
      </c>
      <c r="B106" s="406"/>
      <c r="C106" s="420"/>
      <c r="D106" s="420"/>
      <c r="E106" s="408">
        <f>INDEX(总表!C:C,MATCH(BOM!C106&amp;"/"&amp;D106,总表!B:B,0))</f>
        <v>0</v>
      </c>
      <c r="F106" s="409">
        <f>INDEX(总表!D:D,MATCH(BOM!E106,总表!C:C,0))</f>
        <v>0</v>
      </c>
      <c r="G106" s="409">
        <f>INDEX(总表!E:E,MATCH(BOM!E106,总表!C:C,0))</f>
        <v>0</v>
      </c>
      <c r="H106" s="409">
        <f>INDEX(总表!F:F,MATCH(BOM!E106,总表!C:C,0))</f>
        <v>0</v>
      </c>
      <c r="I106" s="409">
        <f>INDEX(总表!G:G,MATCH(BOM!E106,总表!C:C,0))</f>
        <v>0</v>
      </c>
      <c r="J106" s="406"/>
      <c r="K106" s="418"/>
    </row>
    <row r="107" s="383" customFormat="1" spans="1:11">
      <c r="A107" s="400">
        <v>103</v>
      </c>
      <c r="B107" s="406"/>
      <c r="C107" s="420"/>
      <c r="D107" s="421"/>
      <c r="E107" s="408">
        <f>INDEX(总表!C:C,MATCH(BOM!C107&amp;"/"&amp;D107,总表!B:B,0))</f>
        <v>0</v>
      </c>
      <c r="F107" s="409">
        <f>INDEX(总表!D:D,MATCH(BOM!E107,总表!C:C,0))</f>
        <v>0</v>
      </c>
      <c r="G107" s="409">
        <f>INDEX(总表!E:E,MATCH(BOM!E107,总表!C:C,0))</f>
        <v>0</v>
      </c>
      <c r="H107" s="409">
        <f>INDEX(总表!F:F,MATCH(BOM!E107,总表!C:C,0))</f>
        <v>0</v>
      </c>
      <c r="I107" s="409">
        <f>INDEX(总表!G:G,MATCH(BOM!E107,总表!C:C,0))</f>
        <v>0</v>
      </c>
      <c r="J107" s="406"/>
      <c r="K107" s="418"/>
    </row>
    <row r="108" s="383" customFormat="1" spans="1:11">
      <c r="A108" s="400">
        <v>104</v>
      </c>
      <c r="B108" s="406"/>
      <c r="C108" s="422"/>
      <c r="D108" s="423"/>
      <c r="E108" s="408">
        <f>INDEX(总表!C:C,MATCH(BOM!C108&amp;"/"&amp;D108,总表!B:B,0))</f>
        <v>0</v>
      </c>
      <c r="F108" s="409">
        <f>INDEX(总表!D:D,MATCH(BOM!E108,总表!C:C,0))</f>
        <v>0</v>
      </c>
      <c r="G108" s="409">
        <f>INDEX(总表!E:E,MATCH(BOM!E108,总表!C:C,0))</f>
        <v>0</v>
      </c>
      <c r="H108" s="409">
        <f>INDEX(总表!F:F,MATCH(BOM!E108,总表!C:C,0))</f>
        <v>0</v>
      </c>
      <c r="I108" s="409">
        <f>INDEX(总表!G:G,MATCH(BOM!E108,总表!C:C,0))</f>
        <v>0</v>
      </c>
      <c r="J108" s="406"/>
      <c r="K108" s="418"/>
    </row>
    <row r="109" s="383" customFormat="1" spans="1:11">
      <c r="A109" s="400">
        <v>105</v>
      </c>
      <c r="B109" s="406"/>
      <c r="C109" s="424"/>
      <c r="D109" s="424"/>
      <c r="E109" s="408">
        <f>INDEX(总表!C:C,MATCH(BOM!C109&amp;"/"&amp;D109,总表!B:B,0))</f>
        <v>0</v>
      </c>
      <c r="F109" s="409">
        <f>INDEX(总表!D:D,MATCH(BOM!E109,总表!C:C,0))</f>
        <v>0</v>
      </c>
      <c r="G109" s="409">
        <f>INDEX(总表!E:E,MATCH(BOM!E109,总表!C:C,0))</f>
        <v>0</v>
      </c>
      <c r="H109" s="409">
        <f>INDEX(总表!F:F,MATCH(BOM!E109,总表!C:C,0))</f>
        <v>0</v>
      </c>
      <c r="I109" s="409">
        <f>INDEX(总表!G:G,MATCH(BOM!E109,总表!C:C,0))</f>
        <v>0</v>
      </c>
      <c r="J109" s="406"/>
      <c r="K109" s="418"/>
    </row>
    <row r="110" s="383" customFormat="1" spans="1:11">
      <c r="A110" s="400">
        <v>106</v>
      </c>
      <c r="B110" s="406"/>
      <c r="C110" s="424"/>
      <c r="D110" s="424"/>
      <c r="E110" s="408">
        <f>INDEX(总表!C:C,MATCH(BOM!C110&amp;"/"&amp;D110,总表!B:B,0))</f>
        <v>0</v>
      </c>
      <c r="F110" s="409">
        <f>INDEX(总表!D:D,MATCH(BOM!E110,总表!C:C,0))</f>
        <v>0</v>
      </c>
      <c r="G110" s="409">
        <f>INDEX(总表!E:E,MATCH(BOM!E110,总表!C:C,0))</f>
        <v>0</v>
      </c>
      <c r="H110" s="409">
        <f>INDEX(总表!F:F,MATCH(BOM!E110,总表!C:C,0))</f>
        <v>0</v>
      </c>
      <c r="I110" s="409">
        <f>INDEX(总表!G:G,MATCH(BOM!E110,总表!C:C,0))</f>
        <v>0</v>
      </c>
      <c r="J110" s="406"/>
      <c r="K110" s="418"/>
    </row>
    <row r="111" s="383" customFormat="1" spans="1:11">
      <c r="A111" s="400">
        <v>107</v>
      </c>
      <c r="B111" s="406"/>
      <c r="C111" s="424"/>
      <c r="D111" s="424"/>
      <c r="E111" s="408">
        <f>INDEX(总表!C:C,MATCH(BOM!C111&amp;"/"&amp;D111,总表!B:B,0))</f>
        <v>0</v>
      </c>
      <c r="F111" s="409">
        <f>INDEX(总表!D:D,MATCH(BOM!E111,总表!C:C,0))</f>
        <v>0</v>
      </c>
      <c r="G111" s="409">
        <f>INDEX(总表!E:E,MATCH(BOM!E111,总表!C:C,0))</f>
        <v>0</v>
      </c>
      <c r="H111" s="409">
        <f>INDEX(总表!F:F,MATCH(BOM!E111,总表!C:C,0))</f>
        <v>0</v>
      </c>
      <c r="I111" s="409">
        <f>INDEX(总表!G:G,MATCH(BOM!E111,总表!C:C,0))</f>
        <v>0</v>
      </c>
      <c r="J111" s="406"/>
      <c r="K111" s="418"/>
    </row>
    <row r="112" s="383" customFormat="1" spans="1:11">
      <c r="A112" s="400">
        <v>108</v>
      </c>
      <c r="B112" s="406"/>
      <c r="C112" s="410"/>
      <c r="D112" s="410"/>
      <c r="E112" s="408">
        <f>INDEX(总表!C:C,MATCH(BOM!C112&amp;"/"&amp;D112,总表!B:B,0))</f>
        <v>0</v>
      </c>
      <c r="F112" s="409">
        <f>INDEX(总表!D:D,MATCH(BOM!E112,总表!C:C,0))</f>
        <v>0</v>
      </c>
      <c r="G112" s="409">
        <f>INDEX(总表!E:E,MATCH(BOM!E112,总表!C:C,0))</f>
        <v>0</v>
      </c>
      <c r="H112" s="409">
        <f>INDEX(总表!F:F,MATCH(BOM!E112,总表!C:C,0))</f>
        <v>0</v>
      </c>
      <c r="I112" s="409">
        <f>INDEX(总表!G:G,MATCH(BOM!E112,总表!C:C,0))</f>
        <v>0</v>
      </c>
      <c r="J112" s="406"/>
      <c r="K112" s="418"/>
    </row>
    <row r="113" s="383" customFormat="1" spans="1:11">
      <c r="A113" s="400">
        <v>109</v>
      </c>
      <c r="B113" s="406"/>
      <c r="C113" s="425"/>
      <c r="D113" s="425"/>
      <c r="E113" s="408">
        <f>INDEX(总表!C:C,MATCH(BOM!C113&amp;"/"&amp;D113,总表!B:B,0))</f>
        <v>0</v>
      </c>
      <c r="F113" s="409">
        <f>INDEX(总表!D:D,MATCH(BOM!E113,总表!C:C,0))</f>
        <v>0</v>
      </c>
      <c r="G113" s="409">
        <f>INDEX(总表!E:E,MATCH(BOM!E113,总表!C:C,0))</f>
        <v>0</v>
      </c>
      <c r="H113" s="409">
        <f>INDEX(总表!F:F,MATCH(BOM!E113,总表!C:C,0))</f>
        <v>0</v>
      </c>
      <c r="I113" s="409">
        <f>INDEX(总表!G:G,MATCH(BOM!E113,总表!C:C,0))</f>
        <v>0</v>
      </c>
      <c r="J113" s="406"/>
      <c r="K113" s="418"/>
    </row>
    <row r="114" s="383" customFormat="1" spans="1:11">
      <c r="A114" s="400">
        <v>110</v>
      </c>
      <c r="B114" s="406"/>
      <c r="C114" s="425"/>
      <c r="D114" s="425"/>
      <c r="E114" s="408">
        <f>INDEX(总表!C:C,MATCH(BOM!C114&amp;"/"&amp;D114,总表!B:B,0))</f>
        <v>0</v>
      </c>
      <c r="F114" s="409">
        <f>INDEX(总表!D:D,MATCH(BOM!E114,总表!C:C,0))</f>
        <v>0</v>
      </c>
      <c r="G114" s="409">
        <f>INDEX(总表!E:E,MATCH(BOM!E114,总表!C:C,0))</f>
        <v>0</v>
      </c>
      <c r="H114" s="409">
        <f>INDEX(总表!F:F,MATCH(BOM!E114,总表!C:C,0))</f>
        <v>0</v>
      </c>
      <c r="I114" s="409">
        <f>INDEX(总表!G:G,MATCH(BOM!E114,总表!C:C,0))</f>
        <v>0</v>
      </c>
      <c r="J114" s="406"/>
      <c r="K114" s="418"/>
    </row>
    <row r="115" s="383" customFormat="1" spans="1:11">
      <c r="A115" s="400">
        <v>111</v>
      </c>
      <c r="B115" s="406"/>
      <c r="C115" s="425"/>
      <c r="D115" s="425"/>
      <c r="E115" s="408">
        <f>INDEX(总表!C:C,MATCH(BOM!C115&amp;"/"&amp;D115,总表!B:B,0))</f>
        <v>0</v>
      </c>
      <c r="F115" s="409">
        <f>INDEX(总表!D:D,MATCH(BOM!E115,总表!C:C,0))</f>
        <v>0</v>
      </c>
      <c r="G115" s="409">
        <f>INDEX(总表!E:E,MATCH(BOM!E115,总表!C:C,0))</f>
        <v>0</v>
      </c>
      <c r="H115" s="409">
        <f>INDEX(总表!F:F,MATCH(BOM!E115,总表!C:C,0))</f>
        <v>0</v>
      </c>
      <c r="I115" s="409">
        <f>INDEX(总表!G:G,MATCH(BOM!E115,总表!C:C,0))</f>
        <v>0</v>
      </c>
      <c r="J115" s="406"/>
      <c r="K115" s="418"/>
    </row>
    <row r="116" s="383" customFormat="1" spans="1:11">
      <c r="A116" s="400">
        <v>112</v>
      </c>
      <c r="B116" s="406"/>
      <c r="C116" s="425"/>
      <c r="D116" s="425"/>
      <c r="E116" s="408">
        <f>INDEX(总表!C:C,MATCH(BOM!C116&amp;"/"&amp;D116,总表!B:B,0))</f>
        <v>0</v>
      </c>
      <c r="F116" s="409">
        <f>INDEX(总表!D:D,MATCH(BOM!E116,总表!C:C,0))</f>
        <v>0</v>
      </c>
      <c r="G116" s="409">
        <f>INDEX(总表!E:E,MATCH(BOM!E116,总表!C:C,0))</f>
        <v>0</v>
      </c>
      <c r="H116" s="409">
        <f>INDEX(总表!F:F,MATCH(BOM!E116,总表!C:C,0))</f>
        <v>0</v>
      </c>
      <c r="I116" s="409">
        <f>INDEX(总表!G:G,MATCH(BOM!E116,总表!C:C,0))</f>
        <v>0</v>
      </c>
      <c r="J116" s="406"/>
      <c r="K116" s="418"/>
    </row>
    <row r="117" s="383" customFormat="1" spans="1:11">
      <c r="A117" s="400">
        <v>113</v>
      </c>
      <c r="B117" s="406"/>
      <c r="C117" s="425"/>
      <c r="D117" s="425"/>
      <c r="E117" s="408">
        <f>INDEX(总表!C:C,MATCH(BOM!C117&amp;"/"&amp;D117,总表!B:B,0))</f>
        <v>0</v>
      </c>
      <c r="F117" s="409">
        <f>INDEX(总表!D:D,MATCH(BOM!E117,总表!C:C,0))</f>
        <v>0</v>
      </c>
      <c r="G117" s="409">
        <f>INDEX(总表!E:E,MATCH(BOM!E117,总表!C:C,0))</f>
        <v>0</v>
      </c>
      <c r="H117" s="409">
        <f>INDEX(总表!F:F,MATCH(BOM!E117,总表!C:C,0))</f>
        <v>0</v>
      </c>
      <c r="I117" s="409">
        <f>INDEX(总表!G:G,MATCH(BOM!E117,总表!C:C,0))</f>
        <v>0</v>
      </c>
      <c r="J117" s="406"/>
      <c r="K117" s="418"/>
    </row>
    <row r="118" s="383" customFormat="1" spans="1:11">
      <c r="A118" s="400">
        <v>114</v>
      </c>
      <c r="B118" s="406"/>
      <c r="C118" s="425"/>
      <c r="D118" s="425"/>
      <c r="E118" s="408">
        <f>INDEX(总表!C:C,MATCH(BOM!C118&amp;"/"&amp;D118,总表!B:B,0))</f>
        <v>0</v>
      </c>
      <c r="F118" s="409">
        <f>INDEX(总表!D:D,MATCH(BOM!E118,总表!C:C,0))</f>
        <v>0</v>
      </c>
      <c r="G118" s="409">
        <f>INDEX(总表!E:E,MATCH(BOM!E118,总表!C:C,0))</f>
        <v>0</v>
      </c>
      <c r="H118" s="409">
        <f>INDEX(总表!F:F,MATCH(BOM!E118,总表!C:C,0))</f>
        <v>0</v>
      </c>
      <c r="I118" s="409">
        <f>INDEX(总表!G:G,MATCH(BOM!E118,总表!C:C,0))</f>
        <v>0</v>
      </c>
      <c r="J118" s="406"/>
      <c r="K118" s="418"/>
    </row>
    <row r="119" s="383" customFormat="1" spans="1:11">
      <c r="A119" s="400">
        <v>115</v>
      </c>
      <c r="B119" s="406"/>
      <c r="C119" s="425"/>
      <c r="D119" s="425"/>
      <c r="E119" s="408">
        <f>INDEX(总表!C:C,MATCH(BOM!C119&amp;"/"&amp;D119,总表!B:B,0))</f>
        <v>0</v>
      </c>
      <c r="F119" s="409">
        <f>INDEX(总表!D:D,MATCH(BOM!E119,总表!C:C,0))</f>
        <v>0</v>
      </c>
      <c r="G119" s="409">
        <f>INDEX(总表!E:E,MATCH(BOM!E119,总表!C:C,0))</f>
        <v>0</v>
      </c>
      <c r="H119" s="409">
        <f>INDEX(总表!F:F,MATCH(BOM!E119,总表!C:C,0))</f>
        <v>0</v>
      </c>
      <c r="I119" s="409">
        <f>INDEX(总表!G:G,MATCH(BOM!E119,总表!C:C,0))</f>
        <v>0</v>
      </c>
      <c r="J119" s="406"/>
      <c r="K119" s="418"/>
    </row>
    <row r="120" s="383" customFormat="1" spans="1:11">
      <c r="A120" s="400">
        <v>116</v>
      </c>
      <c r="B120" s="406"/>
      <c r="C120" s="425"/>
      <c r="D120" s="425"/>
      <c r="E120" s="408">
        <f>INDEX(总表!C:C,MATCH(BOM!C120&amp;"/"&amp;D120,总表!B:B,0))</f>
        <v>0</v>
      </c>
      <c r="F120" s="409">
        <f>INDEX(总表!D:D,MATCH(BOM!E120,总表!C:C,0))</f>
        <v>0</v>
      </c>
      <c r="G120" s="409">
        <f>INDEX(总表!E:E,MATCH(BOM!E120,总表!C:C,0))</f>
        <v>0</v>
      </c>
      <c r="H120" s="409">
        <f>INDEX(总表!F:F,MATCH(BOM!E120,总表!C:C,0))</f>
        <v>0</v>
      </c>
      <c r="I120" s="409">
        <f>INDEX(总表!G:G,MATCH(BOM!E120,总表!C:C,0))</f>
        <v>0</v>
      </c>
      <c r="J120" s="406"/>
      <c r="K120" s="418"/>
    </row>
    <row r="121" s="383" customFormat="1" spans="1:11">
      <c r="A121" s="400">
        <v>117</v>
      </c>
      <c r="B121" s="406"/>
      <c r="C121" s="425"/>
      <c r="D121" s="425"/>
      <c r="E121" s="408">
        <f>INDEX(总表!C:C,MATCH(BOM!C121&amp;"/"&amp;D121,总表!B:B,0))</f>
        <v>0</v>
      </c>
      <c r="F121" s="409">
        <f>INDEX(总表!D:D,MATCH(BOM!E121,总表!C:C,0))</f>
        <v>0</v>
      </c>
      <c r="G121" s="409">
        <f>INDEX(总表!E:E,MATCH(BOM!E121,总表!C:C,0))</f>
        <v>0</v>
      </c>
      <c r="H121" s="409">
        <f>INDEX(总表!F:F,MATCH(BOM!E121,总表!C:C,0))</f>
        <v>0</v>
      </c>
      <c r="I121" s="409">
        <f>INDEX(总表!G:G,MATCH(BOM!E121,总表!C:C,0))</f>
        <v>0</v>
      </c>
      <c r="J121" s="406"/>
      <c r="K121" s="418"/>
    </row>
    <row r="122" s="383" customFormat="1" spans="1:11">
      <c r="A122" s="400">
        <v>118</v>
      </c>
      <c r="B122" s="406"/>
      <c r="C122" s="425"/>
      <c r="D122" s="425"/>
      <c r="E122" s="408">
        <f>INDEX(总表!C:C,MATCH(BOM!C122&amp;"/"&amp;D122,总表!B:B,0))</f>
        <v>0</v>
      </c>
      <c r="F122" s="409">
        <f>INDEX(总表!D:D,MATCH(BOM!E122,总表!C:C,0))</f>
        <v>0</v>
      </c>
      <c r="G122" s="409">
        <f>INDEX(总表!E:E,MATCH(BOM!E122,总表!C:C,0))</f>
        <v>0</v>
      </c>
      <c r="H122" s="409">
        <f>INDEX(总表!F:F,MATCH(BOM!E122,总表!C:C,0))</f>
        <v>0</v>
      </c>
      <c r="I122" s="409">
        <f>INDEX(总表!G:G,MATCH(BOM!E122,总表!C:C,0))</f>
        <v>0</v>
      </c>
      <c r="J122" s="406"/>
      <c r="K122" s="418"/>
    </row>
    <row r="123" s="383" customFormat="1" spans="1:11">
      <c r="A123" s="400">
        <v>119</v>
      </c>
      <c r="B123" s="406"/>
      <c r="C123" s="425"/>
      <c r="D123" s="425"/>
      <c r="E123" s="408">
        <f>INDEX(总表!C:C,MATCH(BOM!C123&amp;"/"&amp;D123,总表!B:B,0))</f>
        <v>0</v>
      </c>
      <c r="F123" s="409">
        <f>INDEX(总表!D:D,MATCH(BOM!E123,总表!C:C,0))</f>
        <v>0</v>
      </c>
      <c r="G123" s="409">
        <f>INDEX(总表!E:E,MATCH(BOM!E123,总表!C:C,0))</f>
        <v>0</v>
      </c>
      <c r="H123" s="409">
        <f>INDEX(总表!F:F,MATCH(BOM!E123,总表!C:C,0))</f>
        <v>0</v>
      </c>
      <c r="I123" s="409">
        <f>INDEX(总表!G:G,MATCH(BOM!E123,总表!C:C,0))</f>
        <v>0</v>
      </c>
      <c r="J123" s="406"/>
      <c r="K123" s="418"/>
    </row>
    <row r="124" s="383" customFormat="1" spans="1:11">
      <c r="A124" s="400">
        <v>120</v>
      </c>
      <c r="B124" s="406"/>
      <c r="C124" s="425"/>
      <c r="D124" s="425"/>
      <c r="E124" s="408">
        <f>INDEX(总表!C:C,MATCH(BOM!C124&amp;"/"&amp;D124,总表!B:B,0))</f>
        <v>0</v>
      </c>
      <c r="F124" s="409">
        <f>INDEX(总表!D:D,MATCH(BOM!E124,总表!C:C,0))</f>
        <v>0</v>
      </c>
      <c r="G124" s="409">
        <f>INDEX(总表!E:E,MATCH(BOM!E124,总表!C:C,0))</f>
        <v>0</v>
      </c>
      <c r="H124" s="409">
        <f>INDEX(总表!F:F,MATCH(BOM!E124,总表!C:C,0))</f>
        <v>0</v>
      </c>
      <c r="I124" s="409">
        <f>INDEX(总表!G:G,MATCH(BOM!E124,总表!C:C,0))</f>
        <v>0</v>
      </c>
      <c r="J124" s="406"/>
      <c r="K124" s="418"/>
    </row>
    <row r="125" s="383" customFormat="1" spans="1:11">
      <c r="A125" s="400">
        <v>121</v>
      </c>
      <c r="B125" s="406"/>
      <c r="C125" s="425"/>
      <c r="D125" s="425"/>
      <c r="E125" s="408">
        <f>INDEX(总表!C:C,MATCH(BOM!C125&amp;"/"&amp;D125,总表!B:B,0))</f>
        <v>0</v>
      </c>
      <c r="F125" s="409">
        <f>INDEX(总表!D:D,MATCH(BOM!E125,总表!C:C,0))</f>
        <v>0</v>
      </c>
      <c r="G125" s="409">
        <f>INDEX(总表!E:E,MATCH(BOM!E125,总表!C:C,0))</f>
        <v>0</v>
      </c>
      <c r="H125" s="409">
        <f>INDEX(总表!F:F,MATCH(BOM!E125,总表!C:C,0))</f>
        <v>0</v>
      </c>
      <c r="I125" s="409">
        <f>INDEX(总表!G:G,MATCH(BOM!E125,总表!C:C,0))</f>
        <v>0</v>
      </c>
      <c r="J125" s="406"/>
      <c r="K125" s="418"/>
    </row>
    <row r="126" s="383" customFormat="1" spans="1:11">
      <c r="A126" s="400">
        <v>122</v>
      </c>
      <c r="B126" s="406"/>
      <c r="C126" s="425"/>
      <c r="D126" s="425"/>
      <c r="E126" s="408">
        <f>INDEX(总表!C:C,MATCH(BOM!C126&amp;"/"&amp;D126,总表!B:B,0))</f>
        <v>0</v>
      </c>
      <c r="F126" s="409">
        <f>INDEX(总表!D:D,MATCH(BOM!E126,总表!C:C,0))</f>
        <v>0</v>
      </c>
      <c r="G126" s="409">
        <f>INDEX(总表!E:E,MATCH(BOM!E126,总表!C:C,0))</f>
        <v>0</v>
      </c>
      <c r="H126" s="409">
        <f>INDEX(总表!F:F,MATCH(BOM!E126,总表!C:C,0))</f>
        <v>0</v>
      </c>
      <c r="I126" s="409">
        <f>INDEX(总表!G:G,MATCH(BOM!E126,总表!C:C,0))</f>
        <v>0</v>
      </c>
      <c r="J126" s="406"/>
      <c r="K126" s="418"/>
    </row>
    <row r="127" s="383" customFormat="1" spans="1:11">
      <c r="A127" s="400">
        <v>123</v>
      </c>
      <c r="B127" s="406"/>
      <c r="C127" s="425"/>
      <c r="D127" s="425"/>
      <c r="E127" s="408">
        <f>INDEX(总表!C:C,MATCH(BOM!C127&amp;"/"&amp;D127,总表!B:B,0))</f>
        <v>0</v>
      </c>
      <c r="F127" s="409">
        <f>INDEX(总表!D:D,MATCH(BOM!E127,总表!C:C,0))</f>
        <v>0</v>
      </c>
      <c r="G127" s="409">
        <f>INDEX(总表!E:E,MATCH(BOM!E127,总表!C:C,0))</f>
        <v>0</v>
      </c>
      <c r="H127" s="409">
        <f>INDEX(总表!F:F,MATCH(BOM!E127,总表!C:C,0))</f>
        <v>0</v>
      </c>
      <c r="I127" s="409">
        <f>INDEX(总表!G:G,MATCH(BOM!E127,总表!C:C,0))</f>
        <v>0</v>
      </c>
      <c r="J127" s="406"/>
      <c r="K127" s="418"/>
    </row>
    <row r="128" s="383" customFormat="1" spans="1:11">
      <c r="A128" s="400">
        <v>124</v>
      </c>
      <c r="B128" s="406"/>
      <c r="C128" s="425"/>
      <c r="D128" s="425"/>
      <c r="E128" s="408">
        <f>INDEX(总表!C:C,MATCH(BOM!C128&amp;"/"&amp;D128,总表!B:B,0))</f>
        <v>0</v>
      </c>
      <c r="F128" s="409">
        <f>INDEX(总表!D:D,MATCH(BOM!E128,总表!C:C,0))</f>
        <v>0</v>
      </c>
      <c r="G128" s="409">
        <f>INDEX(总表!E:E,MATCH(BOM!E128,总表!C:C,0))</f>
        <v>0</v>
      </c>
      <c r="H128" s="409">
        <f>INDEX(总表!F:F,MATCH(BOM!E128,总表!C:C,0))</f>
        <v>0</v>
      </c>
      <c r="I128" s="409">
        <f>INDEX(总表!G:G,MATCH(BOM!E128,总表!C:C,0))</f>
        <v>0</v>
      </c>
      <c r="J128" s="406"/>
      <c r="K128" s="418"/>
    </row>
    <row r="129" s="383" customFormat="1" spans="1:11">
      <c r="A129" s="400">
        <v>125</v>
      </c>
      <c r="B129" s="406"/>
      <c r="C129" s="425"/>
      <c r="D129" s="425"/>
      <c r="E129" s="408">
        <f>INDEX(总表!C:C,MATCH(BOM!C129&amp;"/"&amp;D129,总表!B:B,0))</f>
        <v>0</v>
      </c>
      <c r="F129" s="409">
        <f>INDEX(总表!D:D,MATCH(BOM!E129,总表!C:C,0))</f>
        <v>0</v>
      </c>
      <c r="G129" s="409">
        <f>INDEX(总表!E:E,MATCH(BOM!E129,总表!C:C,0))</f>
        <v>0</v>
      </c>
      <c r="H129" s="409">
        <f>INDEX(总表!F:F,MATCH(BOM!E129,总表!C:C,0))</f>
        <v>0</v>
      </c>
      <c r="I129" s="409">
        <f>INDEX(总表!G:G,MATCH(BOM!E129,总表!C:C,0))</f>
        <v>0</v>
      </c>
      <c r="J129" s="406"/>
      <c r="K129" s="418"/>
    </row>
    <row r="130" s="383" customFormat="1" spans="1:11">
      <c r="A130" s="400">
        <v>126</v>
      </c>
      <c r="B130" s="406"/>
      <c r="C130" s="425"/>
      <c r="D130" s="425"/>
      <c r="E130" s="408">
        <f>INDEX(总表!C:C,MATCH(BOM!C130&amp;"/"&amp;D130,总表!B:B,0))</f>
        <v>0</v>
      </c>
      <c r="F130" s="409">
        <f>INDEX(总表!D:D,MATCH(BOM!E130,总表!C:C,0))</f>
        <v>0</v>
      </c>
      <c r="G130" s="409">
        <f>INDEX(总表!E:E,MATCH(BOM!E130,总表!C:C,0))</f>
        <v>0</v>
      </c>
      <c r="H130" s="409">
        <f>INDEX(总表!F:F,MATCH(BOM!E130,总表!C:C,0))</f>
        <v>0</v>
      </c>
      <c r="I130" s="409">
        <f>INDEX(总表!G:G,MATCH(BOM!E130,总表!C:C,0))</f>
        <v>0</v>
      </c>
      <c r="J130" s="406"/>
      <c r="K130" s="418"/>
    </row>
    <row r="131" s="383" customFormat="1" spans="1:11">
      <c r="A131" s="400">
        <v>127</v>
      </c>
      <c r="B131" s="406"/>
      <c r="C131" s="425"/>
      <c r="D131" s="425"/>
      <c r="E131" s="408">
        <f>INDEX(总表!C:C,MATCH(BOM!C131&amp;"/"&amp;D131,总表!B:B,0))</f>
        <v>0</v>
      </c>
      <c r="F131" s="409">
        <f>INDEX(总表!D:D,MATCH(BOM!E131,总表!C:C,0))</f>
        <v>0</v>
      </c>
      <c r="G131" s="409">
        <f>INDEX(总表!E:E,MATCH(BOM!E131,总表!C:C,0))</f>
        <v>0</v>
      </c>
      <c r="H131" s="409">
        <f>INDEX(总表!F:F,MATCH(BOM!E131,总表!C:C,0))</f>
        <v>0</v>
      </c>
      <c r="I131" s="409">
        <f>INDEX(总表!G:G,MATCH(BOM!E131,总表!C:C,0))</f>
        <v>0</v>
      </c>
      <c r="J131" s="406"/>
      <c r="K131" s="418"/>
    </row>
    <row r="132" s="383" customFormat="1" spans="1:11">
      <c r="A132" s="400">
        <v>128</v>
      </c>
      <c r="B132" s="406"/>
      <c r="C132" s="425"/>
      <c r="D132" s="425"/>
      <c r="E132" s="408">
        <f>INDEX(总表!C:C,MATCH(BOM!C132&amp;"/"&amp;D132,总表!B:B,0))</f>
        <v>0</v>
      </c>
      <c r="F132" s="409">
        <f>INDEX(总表!D:D,MATCH(BOM!E132,总表!C:C,0))</f>
        <v>0</v>
      </c>
      <c r="G132" s="409">
        <f>INDEX(总表!E:E,MATCH(BOM!E132,总表!C:C,0))</f>
        <v>0</v>
      </c>
      <c r="H132" s="409">
        <f>INDEX(总表!F:F,MATCH(BOM!E132,总表!C:C,0))</f>
        <v>0</v>
      </c>
      <c r="I132" s="409">
        <f>INDEX(总表!G:G,MATCH(BOM!E132,总表!C:C,0))</f>
        <v>0</v>
      </c>
      <c r="J132" s="406"/>
      <c r="K132" s="418"/>
    </row>
    <row r="133" s="383" customFormat="1" spans="1:11">
      <c r="A133" s="400">
        <v>129</v>
      </c>
      <c r="B133" s="406"/>
      <c r="C133" s="425"/>
      <c r="D133" s="425"/>
      <c r="E133" s="408">
        <f>INDEX(总表!C:C,MATCH(BOM!C133&amp;"/"&amp;D133,总表!B:B,0))</f>
        <v>0</v>
      </c>
      <c r="F133" s="409">
        <f>INDEX(总表!D:D,MATCH(BOM!E133,总表!C:C,0))</f>
        <v>0</v>
      </c>
      <c r="G133" s="409">
        <f>INDEX(总表!E:E,MATCH(BOM!E133,总表!C:C,0))</f>
        <v>0</v>
      </c>
      <c r="H133" s="409">
        <f>INDEX(总表!F:F,MATCH(BOM!E133,总表!C:C,0))</f>
        <v>0</v>
      </c>
      <c r="I133" s="409">
        <f>INDEX(总表!G:G,MATCH(BOM!E133,总表!C:C,0))</f>
        <v>0</v>
      </c>
      <c r="J133" s="406"/>
      <c r="K133" s="418"/>
    </row>
    <row r="134" s="383" customFormat="1" spans="1:11">
      <c r="A134" s="400">
        <v>130</v>
      </c>
      <c r="B134" s="406"/>
      <c r="C134" s="425"/>
      <c r="D134" s="425"/>
      <c r="E134" s="408">
        <f>INDEX(总表!C:C,MATCH(BOM!C134&amp;"/"&amp;D134,总表!B:B,0))</f>
        <v>0</v>
      </c>
      <c r="F134" s="409">
        <f>INDEX(总表!D:D,MATCH(BOM!E134,总表!C:C,0))</f>
        <v>0</v>
      </c>
      <c r="G134" s="409">
        <f>INDEX(总表!E:E,MATCH(BOM!E134,总表!C:C,0))</f>
        <v>0</v>
      </c>
      <c r="H134" s="409">
        <f>INDEX(总表!F:F,MATCH(BOM!E134,总表!C:C,0))</f>
        <v>0</v>
      </c>
      <c r="I134" s="409">
        <f>INDEX(总表!G:G,MATCH(BOM!E134,总表!C:C,0))</f>
        <v>0</v>
      </c>
      <c r="J134" s="406"/>
      <c r="K134" s="418"/>
    </row>
    <row r="135" s="382" customFormat="1" spans="1:11">
      <c r="A135" s="400">
        <v>131</v>
      </c>
      <c r="B135" s="401"/>
      <c r="C135" s="402"/>
      <c r="D135" s="402"/>
      <c r="E135" s="408">
        <f>INDEX(总表!C:C,MATCH(BOM!C135&amp;"/"&amp;D135,总表!B:B,0))</f>
        <v>0</v>
      </c>
      <c r="F135" s="409">
        <f>INDEX(总表!D:D,MATCH(BOM!E135,总表!C:C,0))</f>
        <v>0</v>
      </c>
      <c r="G135" s="409">
        <f>INDEX(总表!E:E,MATCH(BOM!E135,总表!C:C,0))</f>
        <v>0</v>
      </c>
      <c r="H135" s="409">
        <f>INDEX(总表!F:F,MATCH(BOM!E135,总表!C:C,0))</f>
        <v>0</v>
      </c>
      <c r="I135" s="409">
        <f>INDEX(总表!G:G,MATCH(BOM!E135,总表!C:C,0))</f>
        <v>0</v>
      </c>
      <c r="J135" s="401"/>
      <c r="K135" s="417"/>
    </row>
    <row r="136" s="382" customFormat="1" spans="1:11">
      <c r="A136" s="400">
        <v>132</v>
      </c>
      <c r="B136" s="401"/>
      <c r="C136" s="402"/>
      <c r="D136" s="402"/>
      <c r="E136" s="408">
        <f>INDEX(总表!C:C,MATCH(BOM!C136&amp;"/"&amp;D136,总表!B:B,0))</f>
        <v>0</v>
      </c>
      <c r="F136" s="409">
        <f>INDEX(总表!D:D,MATCH(BOM!E136,总表!C:C,0))</f>
        <v>0</v>
      </c>
      <c r="G136" s="409">
        <f>INDEX(总表!E:E,MATCH(BOM!E136,总表!C:C,0))</f>
        <v>0</v>
      </c>
      <c r="H136" s="409">
        <f>INDEX(总表!F:F,MATCH(BOM!E136,总表!C:C,0))</f>
        <v>0</v>
      </c>
      <c r="I136" s="409">
        <f>INDEX(总表!G:G,MATCH(BOM!E136,总表!C:C,0))</f>
        <v>0</v>
      </c>
      <c r="J136" s="401"/>
      <c r="K136" s="417"/>
    </row>
    <row r="137" s="382" customFormat="1" spans="1:11">
      <c r="A137" s="400">
        <v>133</v>
      </c>
      <c r="B137" s="401"/>
      <c r="C137" s="402"/>
      <c r="D137" s="402"/>
      <c r="E137" s="408">
        <f>INDEX(总表!C:C,MATCH(BOM!C137&amp;"/"&amp;D137,总表!B:B,0))</f>
        <v>0</v>
      </c>
      <c r="F137" s="409">
        <f>INDEX(总表!D:D,MATCH(BOM!E137,总表!C:C,0))</f>
        <v>0</v>
      </c>
      <c r="G137" s="409">
        <f>INDEX(总表!E:E,MATCH(BOM!E137,总表!C:C,0))</f>
        <v>0</v>
      </c>
      <c r="H137" s="409">
        <f>INDEX(总表!F:F,MATCH(BOM!E137,总表!C:C,0))</f>
        <v>0</v>
      </c>
      <c r="I137" s="409">
        <f>INDEX(总表!G:G,MATCH(BOM!E137,总表!C:C,0))</f>
        <v>0</v>
      </c>
      <c r="J137" s="401"/>
      <c r="K137" s="417"/>
    </row>
    <row r="138" s="382" customFormat="1" spans="1:11">
      <c r="A138" s="400">
        <v>134</v>
      </c>
      <c r="B138" s="401"/>
      <c r="C138" s="402"/>
      <c r="D138" s="402"/>
      <c r="E138" s="408">
        <f>INDEX(总表!C:C,MATCH(BOM!C138&amp;"/"&amp;D138,总表!B:B,0))</f>
        <v>0</v>
      </c>
      <c r="F138" s="409">
        <f>INDEX(总表!D:D,MATCH(BOM!E138,总表!C:C,0))</f>
        <v>0</v>
      </c>
      <c r="G138" s="409">
        <f>INDEX(总表!E:E,MATCH(BOM!E138,总表!C:C,0))</f>
        <v>0</v>
      </c>
      <c r="H138" s="409">
        <f>INDEX(总表!F:F,MATCH(BOM!E138,总表!C:C,0))</f>
        <v>0</v>
      </c>
      <c r="I138" s="409">
        <f>INDEX(总表!G:G,MATCH(BOM!E138,总表!C:C,0))</f>
        <v>0</v>
      </c>
      <c r="J138" s="401"/>
      <c r="K138" s="417"/>
    </row>
    <row r="139" s="382" customFormat="1" spans="1:11">
      <c r="A139" s="400">
        <v>135</v>
      </c>
      <c r="B139" s="401"/>
      <c r="C139" s="402"/>
      <c r="D139" s="402"/>
      <c r="E139" s="408">
        <f>INDEX(总表!C:C,MATCH(BOM!C139&amp;"/"&amp;D139,总表!B:B,0))</f>
        <v>0</v>
      </c>
      <c r="F139" s="409">
        <f>INDEX(总表!D:D,MATCH(BOM!E139,总表!C:C,0))</f>
        <v>0</v>
      </c>
      <c r="G139" s="409">
        <f>INDEX(总表!E:E,MATCH(BOM!E139,总表!C:C,0))</f>
        <v>0</v>
      </c>
      <c r="H139" s="409">
        <f>INDEX(总表!F:F,MATCH(BOM!E139,总表!C:C,0))</f>
        <v>0</v>
      </c>
      <c r="I139" s="409">
        <f>INDEX(总表!G:G,MATCH(BOM!E139,总表!C:C,0))</f>
        <v>0</v>
      </c>
      <c r="J139" s="401"/>
      <c r="K139" s="417"/>
    </row>
    <row r="140" s="382" customFormat="1" spans="1:11">
      <c r="A140" s="400">
        <v>136</v>
      </c>
      <c r="B140" s="401"/>
      <c r="C140" s="402"/>
      <c r="D140" s="402"/>
      <c r="E140" s="408">
        <f>INDEX(总表!C:C,MATCH(BOM!C140&amp;"/"&amp;D140,总表!B:B,0))</f>
        <v>0</v>
      </c>
      <c r="F140" s="409">
        <f>INDEX(总表!D:D,MATCH(BOM!E140,总表!C:C,0))</f>
        <v>0</v>
      </c>
      <c r="G140" s="409">
        <f>INDEX(总表!E:E,MATCH(BOM!E140,总表!C:C,0))</f>
        <v>0</v>
      </c>
      <c r="H140" s="409">
        <f>INDEX(总表!F:F,MATCH(BOM!E140,总表!C:C,0))</f>
        <v>0</v>
      </c>
      <c r="I140" s="409">
        <f>INDEX(总表!G:G,MATCH(BOM!E140,总表!C:C,0))</f>
        <v>0</v>
      </c>
      <c r="J140" s="401"/>
      <c r="K140" s="417"/>
    </row>
    <row r="141" s="382" customFormat="1" spans="1:11">
      <c r="A141" s="400">
        <v>137</v>
      </c>
      <c r="B141" s="401"/>
      <c r="C141" s="402"/>
      <c r="D141" s="402"/>
      <c r="E141" s="408">
        <f>INDEX(总表!C:C,MATCH(BOM!C141&amp;"/"&amp;D141,总表!B:B,0))</f>
        <v>0</v>
      </c>
      <c r="F141" s="409">
        <f>INDEX(总表!D:D,MATCH(BOM!E141,总表!C:C,0))</f>
        <v>0</v>
      </c>
      <c r="G141" s="409">
        <f>INDEX(总表!E:E,MATCH(BOM!E141,总表!C:C,0))</f>
        <v>0</v>
      </c>
      <c r="H141" s="409">
        <f>INDEX(总表!F:F,MATCH(BOM!E141,总表!C:C,0))</f>
        <v>0</v>
      </c>
      <c r="I141" s="409">
        <f>INDEX(总表!G:G,MATCH(BOM!E141,总表!C:C,0))</f>
        <v>0</v>
      </c>
      <c r="J141" s="401"/>
      <c r="K141" s="417"/>
    </row>
    <row r="142" s="382" customFormat="1" spans="1:11">
      <c r="A142" s="400">
        <v>138</v>
      </c>
      <c r="B142" s="401"/>
      <c r="C142" s="402"/>
      <c r="D142" s="402"/>
      <c r="E142" s="408">
        <f>INDEX(总表!C:C,MATCH(BOM!C142&amp;"/"&amp;D142,总表!B:B,0))</f>
        <v>0</v>
      </c>
      <c r="F142" s="409">
        <f>INDEX(总表!D:D,MATCH(BOM!E142,总表!C:C,0))</f>
        <v>0</v>
      </c>
      <c r="G142" s="409">
        <f>INDEX(总表!E:E,MATCH(BOM!E142,总表!C:C,0))</f>
        <v>0</v>
      </c>
      <c r="H142" s="409">
        <f>INDEX(总表!F:F,MATCH(BOM!E142,总表!C:C,0))</f>
        <v>0</v>
      </c>
      <c r="I142" s="409">
        <f>INDEX(总表!G:G,MATCH(BOM!E142,总表!C:C,0))</f>
        <v>0</v>
      </c>
      <c r="J142" s="401"/>
      <c r="K142" s="417"/>
    </row>
    <row r="143" s="382" customFormat="1" spans="1:11">
      <c r="A143" s="400">
        <v>139</v>
      </c>
      <c r="B143" s="401"/>
      <c r="C143" s="402"/>
      <c r="D143" s="402"/>
      <c r="E143" s="408">
        <f>INDEX(总表!C:C,MATCH(BOM!C143&amp;"/"&amp;D143,总表!B:B,0))</f>
        <v>0</v>
      </c>
      <c r="F143" s="409">
        <f>INDEX(总表!D:D,MATCH(BOM!E143,总表!C:C,0))</f>
        <v>0</v>
      </c>
      <c r="G143" s="409">
        <f>INDEX(总表!E:E,MATCH(BOM!E143,总表!C:C,0))</f>
        <v>0</v>
      </c>
      <c r="H143" s="409">
        <f>INDEX(总表!F:F,MATCH(BOM!E143,总表!C:C,0))</f>
        <v>0</v>
      </c>
      <c r="I143" s="409">
        <f>INDEX(总表!G:G,MATCH(BOM!E143,总表!C:C,0))</f>
        <v>0</v>
      </c>
      <c r="J143" s="401"/>
      <c r="K143" s="417"/>
    </row>
    <row r="144" s="382" customFormat="1" spans="1:11">
      <c r="A144" s="400">
        <v>140</v>
      </c>
      <c r="B144" s="401"/>
      <c r="C144" s="402"/>
      <c r="D144" s="402"/>
      <c r="E144" s="408">
        <f>INDEX(总表!C:C,MATCH(BOM!C144&amp;"/"&amp;D144,总表!B:B,0))</f>
        <v>0</v>
      </c>
      <c r="F144" s="409">
        <f>INDEX(总表!D:D,MATCH(BOM!E144,总表!C:C,0))</f>
        <v>0</v>
      </c>
      <c r="G144" s="409">
        <f>INDEX(总表!E:E,MATCH(BOM!E144,总表!C:C,0))</f>
        <v>0</v>
      </c>
      <c r="H144" s="409">
        <f>INDEX(总表!F:F,MATCH(BOM!E144,总表!C:C,0))</f>
        <v>0</v>
      </c>
      <c r="I144" s="409">
        <f>INDEX(总表!G:G,MATCH(BOM!E144,总表!C:C,0))</f>
        <v>0</v>
      </c>
      <c r="J144" s="401"/>
      <c r="K144" s="417"/>
    </row>
    <row r="145" s="382" customFormat="1" spans="1:11">
      <c r="A145" s="400">
        <v>141</v>
      </c>
      <c r="B145" s="401"/>
      <c r="C145" s="402"/>
      <c r="D145" s="402"/>
      <c r="E145" s="408">
        <f>INDEX(总表!C:C,MATCH(BOM!C145&amp;"/"&amp;D145,总表!B:B,0))</f>
        <v>0</v>
      </c>
      <c r="F145" s="409">
        <f>INDEX(总表!D:D,MATCH(BOM!E145,总表!C:C,0))</f>
        <v>0</v>
      </c>
      <c r="G145" s="409">
        <f>INDEX(总表!E:E,MATCH(BOM!E145,总表!C:C,0))</f>
        <v>0</v>
      </c>
      <c r="H145" s="409">
        <f>INDEX(总表!F:F,MATCH(BOM!E145,总表!C:C,0))</f>
        <v>0</v>
      </c>
      <c r="I145" s="409">
        <f>INDEX(总表!G:G,MATCH(BOM!E145,总表!C:C,0))</f>
        <v>0</v>
      </c>
      <c r="J145" s="401"/>
      <c r="K145" s="417"/>
    </row>
    <row r="146" s="382" customFormat="1" spans="1:11">
      <c r="A146" s="400">
        <v>142</v>
      </c>
      <c r="B146" s="401"/>
      <c r="C146" s="402"/>
      <c r="D146" s="402"/>
      <c r="E146" s="408">
        <f>INDEX(总表!C:C,MATCH(BOM!C146&amp;"/"&amp;D146,总表!B:B,0))</f>
        <v>0</v>
      </c>
      <c r="F146" s="409">
        <f>INDEX(总表!D:D,MATCH(BOM!E146,总表!C:C,0))</f>
        <v>0</v>
      </c>
      <c r="G146" s="409">
        <f>INDEX(总表!E:E,MATCH(BOM!E146,总表!C:C,0))</f>
        <v>0</v>
      </c>
      <c r="H146" s="409">
        <f>INDEX(总表!F:F,MATCH(BOM!E146,总表!C:C,0))</f>
        <v>0</v>
      </c>
      <c r="I146" s="409">
        <f>INDEX(总表!G:G,MATCH(BOM!E146,总表!C:C,0))</f>
        <v>0</v>
      </c>
      <c r="J146" s="401"/>
      <c r="K146" s="417"/>
    </row>
    <row r="147" s="382" customFormat="1" spans="1:11">
      <c r="A147" s="400">
        <v>143</v>
      </c>
      <c r="B147" s="401"/>
      <c r="C147" s="402"/>
      <c r="D147" s="402"/>
      <c r="E147" s="408">
        <f>INDEX(总表!C:C,MATCH(BOM!C147&amp;"/"&amp;D147,总表!B:B,0))</f>
        <v>0</v>
      </c>
      <c r="F147" s="409">
        <f>INDEX(总表!D:D,MATCH(BOM!E147,总表!C:C,0))</f>
        <v>0</v>
      </c>
      <c r="G147" s="409">
        <f>INDEX(总表!E:E,MATCH(BOM!E147,总表!C:C,0))</f>
        <v>0</v>
      </c>
      <c r="H147" s="409">
        <f>INDEX(总表!F:F,MATCH(BOM!E147,总表!C:C,0))</f>
        <v>0</v>
      </c>
      <c r="I147" s="409">
        <f>INDEX(总表!G:G,MATCH(BOM!E147,总表!C:C,0))</f>
        <v>0</v>
      </c>
      <c r="J147" s="401"/>
      <c r="K147" s="417"/>
    </row>
    <row r="148" s="382" customFormat="1" spans="1:11">
      <c r="A148" s="400">
        <v>144</v>
      </c>
      <c r="B148" s="401"/>
      <c r="C148" s="402"/>
      <c r="D148" s="402"/>
      <c r="E148" s="408">
        <f>INDEX(总表!C:C,MATCH(BOM!C148&amp;"/"&amp;D148,总表!B:B,0))</f>
        <v>0</v>
      </c>
      <c r="F148" s="409">
        <f>INDEX(总表!D:D,MATCH(BOM!E148,总表!C:C,0))</f>
        <v>0</v>
      </c>
      <c r="G148" s="409">
        <f>INDEX(总表!E:E,MATCH(BOM!E148,总表!C:C,0))</f>
        <v>0</v>
      </c>
      <c r="H148" s="409">
        <f>INDEX(总表!F:F,MATCH(BOM!E148,总表!C:C,0))</f>
        <v>0</v>
      </c>
      <c r="I148" s="409">
        <f>INDEX(总表!G:G,MATCH(BOM!E148,总表!C:C,0))</f>
        <v>0</v>
      </c>
      <c r="J148" s="401"/>
      <c r="K148" s="417"/>
    </row>
    <row r="149" s="382" customFormat="1" spans="1:11">
      <c r="A149" s="400">
        <v>145</v>
      </c>
      <c r="B149" s="401"/>
      <c r="C149" s="402"/>
      <c r="D149" s="402"/>
      <c r="E149" s="408">
        <f>INDEX(总表!C:C,MATCH(BOM!C149&amp;"/"&amp;D149,总表!B:B,0))</f>
        <v>0</v>
      </c>
      <c r="F149" s="409">
        <f>INDEX(总表!D:D,MATCH(BOM!E149,总表!C:C,0))</f>
        <v>0</v>
      </c>
      <c r="G149" s="409">
        <f>INDEX(总表!E:E,MATCH(BOM!E149,总表!C:C,0))</f>
        <v>0</v>
      </c>
      <c r="H149" s="409">
        <f>INDEX(总表!F:F,MATCH(BOM!E149,总表!C:C,0))</f>
        <v>0</v>
      </c>
      <c r="I149" s="409">
        <f>INDEX(总表!G:G,MATCH(BOM!E149,总表!C:C,0))</f>
        <v>0</v>
      </c>
      <c r="J149" s="401"/>
      <c r="K149" s="417"/>
    </row>
    <row r="150" s="382" customFormat="1" spans="1:11">
      <c r="A150" s="400">
        <v>146</v>
      </c>
      <c r="B150" s="401"/>
      <c r="C150" s="402"/>
      <c r="D150" s="402"/>
      <c r="E150" s="408">
        <f>INDEX(总表!C:C,MATCH(BOM!C150&amp;"/"&amp;D150,总表!B:B,0))</f>
        <v>0</v>
      </c>
      <c r="F150" s="409">
        <f>INDEX(总表!D:D,MATCH(BOM!E150,总表!C:C,0))</f>
        <v>0</v>
      </c>
      <c r="G150" s="409">
        <f>INDEX(总表!E:E,MATCH(BOM!E150,总表!C:C,0))</f>
        <v>0</v>
      </c>
      <c r="H150" s="409">
        <f>INDEX(总表!F:F,MATCH(BOM!E150,总表!C:C,0))</f>
        <v>0</v>
      </c>
      <c r="I150" s="409">
        <f>INDEX(总表!G:G,MATCH(BOM!E150,总表!C:C,0))</f>
        <v>0</v>
      </c>
      <c r="J150" s="401"/>
      <c r="K150" s="417"/>
    </row>
    <row r="151" s="382" customFormat="1" spans="1:11">
      <c r="A151" s="400">
        <v>147</v>
      </c>
      <c r="B151" s="401"/>
      <c r="C151" s="402"/>
      <c r="D151" s="402"/>
      <c r="E151" s="408">
        <f>INDEX(总表!C:C,MATCH(BOM!C151&amp;"/"&amp;D151,总表!B:B,0))</f>
        <v>0</v>
      </c>
      <c r="F151" s="409">
        <f>INDEX(总表!D:D,MATCH(BOM!E151,总表!C:C,0))</f>
        <v>0</v>
      </c>
      <c r="G151" s="409">
        <f>INDEX(总表!E:E,MATCH(BOM!E151,总表!C:C,0))</f>
        <v>0</v>
      </c>
      <c r="H151" s="409">
        <f>INDEX(总表!F:F,MATCH(BOM!E151,总表!C:C,0))</f>
        <v>0</v>
      </c>
      <c r="I151" s="409">
        <f>INDEX(总表!G:G,MATCH(BOM!E151,总表!C:C,0))</f>
        <v>0</v>
      </c>
      <c r="J151" s="401"/>
      <c r="K151" s="417"/>
    </row>
    <row r="152" s="382" customFormat="1" spans="1:11">
      <c r="A152" s="400">
        <v>148</v>
      </c>
      <c r="B152" s="401"/>
      <c r="C152" s="402"/>
      <c r="D152" s="402"/>
      <c r="E152" s="408">
        <f>INDEX(总表!C:C,MATCH(BOM!C152&amp;"/"&amp;D152,总表!B:B,0))</f>
        <v>0</v>
      </c>
      <c r="F152" s="409">
        <f>INDEX(总表!D:D,MATCH(BOM!E152,总表!C:C,0))</f>
        <v>0</v>
      </c>
      <c r="G152" s="409">
        <f>INDEX(总表!E:E,MATCH(BOM!E152,总表!C:C,0))</f>
        <v>0</v>
      </c>
      <c r="H152" s="409">
        <f>INDEX(总表!F:F,MATCH(BOM!E152,总表!C:C,0))</f>
        <v>0</v>
      </c>
      <c r="I152" s="409">
        <f>INDEX(总表!G:G,MATCH(BOM!E152,总表!C:C,0))</f>
        <v>0</v>
      </c>
      <c r="J152" s="401"/>
      <c r="K152" s="417"/>
    </row>
    <row r="153" s="382" customFormat="1" spans="1:11">
      <c r="A153" s="400">
        <v>149</v>
      </c>
      <c r="B153" s="401"/>
      <c r="C153" s="402"/>
      <c r="D153" s="402"/>
      <c r="E153" s="408">
        <f>INDEX(总表!C:C,MATCH(BOM!C153&amp;"/"&amp;D153,总表!B:B,0))</f>
        <v>0</v>
      </c>
      <c r="F153" s="409">
        <f>INDEX(总表!D:D,MATCH(BOM!E153,总表!C:C,0))</f>
        <v>0</v>
      </c>
      <c r="G153" s="409">
        <f>INDEX(总表!E:E,MATCH(BOM!E153,总表!C:C,0))</f>
        <v>0</v>
      </c>
      <c r="H153" s="409">
        <f>INDEX(总表!F:F,MATCH(BOM!E153,总表!C:C,0))</f>
        <v>0</v>
      </c>
      <c r="I153" s="409">
        <f>INDEX(总表!G:G,MATCH(BOM!E153,总表!C:C,0))</f>
        <v>0</v>
      </c>
      <c r="J153" s="401"/>
      <c r="K153" s="417"/>
    </row>
    <row r="154" s="382" customFormat="1" spans="1:11">
      <c r="A154" s="400">
        <v>150</v>
      </c>
      <c r="B154" s="401"/>
      <c r="C154" s="402"/>
      <c r="D154" s="402"/>
      <c r="E154" s="408">
        <f>INDEX(总表!C:C,MATCH(BOM!C154&amp;"/"&amp;D154,总表!B:B,0))</f>
        <v>0</v>
      </c>
      <c r="F154" s="409">
        <f>INDEX(总表!D:D,MATCH(BOM!E154,总表!C:C,0))</f>
        <v>0</v>
      </c>
      <c r="G154" s="409">
        <f>INDEX(总表!E:E,MATCH(BOM!E154,总表!C:C,0))</f>
        <v>0</v>
      </c>
      <c r="H154" s="409">
        <f>INDEX(总表!F:F,MATCH(BOM!E154,总表!C:C,0))</f>
        <v>0</v>
      </c>
      <c r="I154" s="409">
        <f>INDEX(总表!G:G,MATCH(BOM!E154,总表!C:C,0))</f>
        <v>0</v>
      </c>
      <c r="J154" s="401"/>
      <c r="K154" s="417"/>
    </row>
    <row r="155" s="382" customFormat="1" spans="1:11">
      <c r="A155" s="400">
        <v>151</v>
      </c>
      <c r="B155" s="401"/>
      <c r="C155" s="402"/>
      <c r="D155" s="402"/>
      <c r="E155" s="408">
        <f>INDEX(总表!C:C,MATCH(BOM!C155&amp;"/"&amp;D155,总表!B:B,0))</f>
        <v>0</v>
      </c>
      <c r="F155" s="409">
        <f>INDEX(总表!D:D,MATCH(BOM!E155,总表!C:C,0))</f>
        <v>0</v>
      </c>
      <c r="G155" s="409">
        <f>INDEX(总表!E:E,MATCH(BOM!E155,总表!C:C,0))</f>
        <v>0</v>
      </c>
      <c r="H155" s="409">
        <f>INDEX(总表!F:F,MATCH(BOM!E155,总表!C:C,0))</f>
        <v>0</v>
      </c>
      <c r="I155" s="409">
        <f>INDEX(总表!G:G,MATCH(BOM!E155,总表!C:C,0))</f>
        <v>0</v>
      </c>
      <c r="J155" s="401"/>
      <c r="K155" s="417"/>
    </row>
    <row r="156" s="382" customFormat="1" spans="1:11">
      <c r="A156" s="400">
        <v>152</v>
      </c>
      <c r="B156" s="401"/>
      <c r="C156" s="402"/>
      <c r="D156" s="402"/>
      <c r="E156" s="408">
        <f>INDEX(总表!C:C,MATCH(BOM!C156&amp;"/"&amp;D156,总表!B:B,0))</f>
        <v>0</v>
      </c>
      <c r="F156" s="409">
        <f>INDEX(总表!D:D,MATCH(BOM!E156,总表!C:C,0))</f>
        <v>0</v>
      </c>
      <c r="G156" s="409">
        <f>INDEX(总表!E:E,MATCH(BOM!E156,总表!C:C,0))</f>
        <v>0</v>
      </c>
      <c r="H156" s="409">
        <f>INDEX(总表!F:F,MATCH(BOM!E156,总表!C:C,0))</f>
        <v>0</v>
      </c>
      <c r="I156" s="409">
        <f>INDEX(总表!G:G,MATCH(BOM!E156,总表!C:C,0))</f>
        <v>0</v>
      </c>
      <c r="J156" s="406"/>
      <c r="K156" s="418"/>
    </row>
    <row r="157" s="382" customFormat="1" spans="1:11">
      <c r="A157" s="426"/>
      <c r="B157" s="414"/>
      <c r="C157" s="427"/>
      <c r="D157" s="427"/>
      <c r="E157" s="428"/>
      <c r="F157" s="429"/>
      <c r="G157" s="429"/>
      <c r="H157" s="429"/>
      <c r="I157" s="429"/>
      <c r="J157" s="444"/>
      <c r="K157" s="445"/>
    </row>
    <row r="158" spans="5:5">
      <c r="E158" s="430" t="s">
        <v>22</v>
      </c>
    </row>
    <row r="159" spans="1:11">
      <c r="A159" s="431" t="s">
        <v>6</v>
      </c>
      <c r="B159" s="432" t="s">
        <v>23</v>
      </c>
      <c r="C159" s="432"/>
      <c r="D159" s="432"/>
      <c r="E159" s="432"/>
      <c r="F159" s="432"/>
      <c r="G159" s="433" t="s">
        <v>24</v>
      </c>
      <c r="H159" s="434" t="s">
        <v>25</v>
      </c>
      <c r="I159" s="446"/>
      <c r="J159" s="432" t="s">
        <v>26</v>
      </c>
      <c r="K159" s="432" t="s">
        <v>27</v>
      </c>
    </row>
    <row r="160" spans="1:11">
      <c r="A160" s="435">
        <v>1</v>
      </c>
      <c r="B160" s="436"/>
      <c r="C160" s="436"/>
      <c r="D160" s="436"/>
      <c r="E160" s="436"/>
      <c r="F160" s="436"/>
      <c r="G160" s="437"/>
      <c r="H160" s="438"/>
      <c r="I160" s="447"/>
      <c r="J160" s="436"/>
      <c r="K160" s="436"/>
    </row>
    <row r="161" customHeight="1" spans="1:11">
      <c r="A161" s="435">
        <v>2</v>
      </c>
      <c r="B161" s="436"/>
      <c r="C161" s="436"/>
      <c r="D161" s="436"/>
      <c r="E161" s="436"/>
      <c r="F161" s="436"/>
      <c r="G161" s="437"/>
      <c r="H161" s="438"/>
      <c r="I161" s="447"/>
      <c r="J161" s="436"/>
      <c r="K161" s="436"/>
    </row>
    <row r="162" spans="1:11">
      <c r="A162" s="435">
        <v>3</v>
      </c>
      <c r="B162" s="436"/>
      <c r="C162" s="436"/>
      <c r="D162" s="436"/>
      <c r="E162" s="436"/>
      <c r="F162" s="436"/>
      <c r="G162" s="437"/>
      <c r="H162" s="438"/>
      <c r="I162" s="447"/>
      <c r="J162" s="436"/>
      <c r="K162" s="436"/>
    </row>
    <row r="164" spans="5:11">
      <c r="E164" s="430" t="s">
        <v>28</v>
      </c>
      <c r="F164" s="439"/>
      <c r="G164" s="439"/>
      <c r="H164" s="439"/>
      <c r="I164" s="439"/>
      <c r="J164" s="448" t="s">
        <v>29</v>
      </c>
      <c r="K164" s="448"/>
    </row>
    <row r="165" spans="3:11">
      <c r="C165" s="384"/>
      <c r="D165" s="384"/>
      <c r="E165" s="440" t="s">
        <v>30</v>
      </c>
      <c r="F165" s="439"/>
      <c r="G165" s="441" t="s">
        <v>31</v>
      </c>
      <c r="H165" s="439"/>
      <c r="I165" s="439"/>
      <c r="J165" s="449" t="s">
        <v>32</v>
      </c>
      <c r="K165" s="450"/>
    </row>
    <row r="166" spans="3:11">
      <c r="C166" s="384"/>
      <c r="D166" s="384"/>
      <c r="E166" s="440" t="s">
        <v>33</v>
      </c>
      <c r="F166" s="442"/>
      <c r="G166" s="441" t="s">
        <v>33</v>
      </c>
      <c r="H166" s="439"/>
      <c r="I166" s="439"/>
      <c r="J166" s="449" t="s">
        <v>33</v>
      </c>
      <c r="K166" s="450"/>
    </row>
    <row r="167" spans="3:11">
      <c r="C167" s="384"/>
      <c r="D167" s="384"/>
      <c r="E167" s="443"/>
      <c r="F167" s="439"/>
      <c r="G167" s="439"/>
      <c r="H167" s="439"/>
      <c r="I167" s="439"/>
      <c r="J167" s="451"/>
      <c r="K167" s="450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373"/>
      <c r="B2" s="374" t="s">
        <v>36</v>
      </c>
      <c r="C2" s="375"/>
      <c r="D2" s="375"/>
      <c r="E2" s="375"/>
      <c r="F2" s="375"/>
      <c r="G2" s="375"/>
      <c r="H2" s="375"/>
      <c r="I2" s="1"/>
    </row>
    <row r="3" spans="1:9">
      <c r="A3" s="373">
        <v>1</v>
      </c>
      <c r="B3" s="376" t="str">
        <f>CONCATENATE('电阻 '!D2,"/",'电阻 '!E2)</f>
        <v>0402/电阻/</v>
      </c>
      <c r="C3" s="375">
        <f>'电阻 '!F2</f>
        <v>0</v>
      </c>
      <c r="D3" s="375">
        <f>'电阻 '!G2</f>
        <v>0</v>
      </c>
      <c r="E3" s="375">
        <f>'电阻 '!H2</f>
        <v>0</v>
      </c>
      <c r="F3" s="375">
        <f>'电阻 '!I2</f>
        <v>0</v>
      </c>
      <c r="G3" s="375">
        <f>'电阻 '!J2</f>
        <v>0</v>
      </c>
      <c r="H3" s="375">
        <f>'电阻 '!L2</f>
        <v>0</v>
      </c>
      <c r="I3" s="1"/>
    </row>
    <row r="4" spans="1:9">
      <c r="A4" s="373">
        <v>2</v>
      </c>
      <c r="B4" s="376" t="e">
        <f>CONCATENATE('电阻 '!#REF!,"/",'电阻 '!#REF!)</f>
        <v>#REF!</v>
      </c>
      <c r="C4" s="375" t="e">
        <f>'电阻 '!#REF!</f>
        <v>#REF!</v>
      </c>
      <c r="D4" s="375" t="e">
        <f>'电阻 '!#REF!</f>
        <v>#REF!</v>
      </c>
      <c r="E4" s="375" t="e">
        <f>'电阻 '!#REF!</f>
        <v>#REF!</v>
      </c>
      <c r="F4" s="375" t="e">
        <f>'电阻 '!#REF!</f>
        <v>#REF!</v>
      </c>
      <c r="G4" s="375" t="e">
        <f>'电阻 '!#REF!</f>
        <v>#REF!</v>
      </c>
      <c r="H4" s="375" t="e">
        <f>'电阻 '!#REF!</f>
        <v>#REF!</v>
      </c>
      <c r="I4" s="1"/>
    </row>
    <row r="5" spans="1:9">
      <c r="A5" s="373">
        <v>3</v>
      </c>
      <c r="B5" s="376" t="e">
        <f>CONCATENATE('电阻 '!#REF!,"/",'电阻 '!#REF!)</f>
        <v>#REF!</v>
      </c>
      <c r="C5" s="375" t="e">
        <f>'电阻 '!#REF!</f>
        <v>#REF!</v>
      </c>
      <c r="D5" s="375" t="e">
        <f>'电阻 '!#REF!</f>
        <v>#REF!</v>
      </c>
      <c r="E5" s="375" t="e">
        <f>'电阻 '!#REF!</f>
        <v>#REF!</v>
      </c>
      <c r="F5" s="375" t="e">
        <f>'电阻 '!#REF!</f>
        <v>#REF!</v>
      </c>
      <c r="G5" s="375" t="e">
        <f>'电阻 '!#REF!</f>
        <v>#REF!</v>
      </c>
      <c r="H5" s="375" t="e">
        <f>'电阻 '!#REF!</f>
        <v>#REF!</v>
      </c>
      <c r="I5" s="1"/>
    </row>
    <row r="6" spans="1:9">
      <c r="A6" s="373">
        <v>4</v>
      </c>
      <c r="B6" s="376" t="e">
        <f>CONCATENATE('电阻 '!#REF!,"/",'电阻 '!#REF!)</f>
        <v>#REF!</v>
      </c>
      <c r="C6" s="375" t="e">
        <f>'电阻 '!#REF!</f>
        <v>#REF!</v>
      </c>
      <c r="D6" s="375" t="e">
        <f>'电阻 '!#REF!</f>
        <v>#REF!</v>
      </c>
      <c r="E6" s="375" t="e">
        <f>'电阻 '!#REF!</f>
        <v>#REF!</v>
      </c>
      <c r="F6" s="375" t="e">
        <f>'电阻 '!#REF!</f>
        <v>#REF!</v>
      </c>
      <c r="G6" s="375" t="e">
        <f>'电阻 '!#REF!</f>
        <v>#REF!</v>
      </c>
      <c r="H6" s="375" t="e">
        <f>'电阻 '!#REF!</f>
        <v>#REF!</v>
      </c>
      <c r="I6" s="1"/>
    </row>
    <row r="7" spans="1:9">
      <c r="A7" s="373">
        <v>5</v>
      </c>
      <c r="B7" s="376" t="e">
        <f>CONCATENATE('电阻 '!#REF!,"/",'电阻 '!#REF!)</f>
        <v>#REF!</v>
      </c>
      <c r="C7" s="375" t="e">
        <f>'电阻 '!#REF!</f>
        <v>#REF!</v>
      </c>
      <c r="D7" s="375" t="e">
        <f>'电阻 '!#REF!</f>
        <v>#REF!</v>
      </c>
      <c r="E7" s="375" t="e">
        <f>'电阻 '!#REF!</f>
        <v>#REF!</v>
      </c>
      <c r="F7" s="375" t="e">
        <f>'电阻 '!#REF!</f>
        <v>#REF!</v>
      </c>
      <c r="G7" s="375" t="e">
        <f>'电阻 '!#REF!</f>
        <v>#REF!</v>
      </c>
      <c r="H7" s="375" t="e">
        <f>'电阻 '!#REF!</f>
        <v>#REF!</v>
      </c>
      <c r="I7" s="1"/>
    </row>
    <row r="8" spans="1:9">
      <c r="A8" s="373">
        <v>6</v>
      </c>
      <c r="B8" s="376" t="e">
        <f>CONCATENATE('电阻 '!#REF!,"/",'电阻 '!#REF!)</f>
        <v>#REF!</v>
      </c>
      <c r="C8" s="375" t="e">
        <f>'电阻 '!#REF!</f>
        <v>#REF!</v>
      </c>
      <c r="D8" s="375" t="e">
        <f>'电阻 '!#REF!</f>
        <v>#REF!</v>
      </c>
      <c r="E8" s="375" t="e">
        <f>'电阻 '!#REF!</f>
        <v>#REF!</v>
      </c>
      <c r="F8" s="375" t="e">
        <f>'电阻 '!#REF!</f>
        <v>#REF!</v>
      </c>
      <c r="G8" s="375" t="e">
        <f>'电阻 '!#REF!</f>
        <v>#REF!</v>
      </c>
      <c r="H8" s="375" t="e">
        <f>'电阻 '!#REF!</f>
        <v>#REF!</v>
      </c>
      <c r="I8" s="1"/>
    </row>
    <row r="9" spans="1:9">
      <c r="A9" s="373">
        <v>7</v>
      </c>
      <c r="B9" s="376" t="e">
        <f>CONCATENATE('电阻 '!#REF!,"/",'电阻 '!#REF!)</f>
        <v>#REF!</v>
      </c>
      <c r="C9" s="375" t="e">
        <f>'电阻 '!#REF!</f>
        <v>#REF!</v>
      </c>
      <c r="D9" s="375" t="e">
        <f>'电阻 '!#REF!</f>
        <v>#REF!</v>
      </c>
      <c r="E9" s="375" t="e">
        <f>'电阻 '!#REF!</f>
        <v>#REF!</v>
      </c>
      <c r="F9" s="375" t="e">
        <f>'电阻 '!#REF!</f>
        <v>#REF!</v>
      </c>
      <c r="G9" s="375" t="e">
        <f>'电阻 '!#REF!</f>
        <v>#REF!</v>
      </c>
      <c r="H9" s="375" t="e">
        <f>'电阻 '!#REF!</f>
        <v>#REF!</v>
      </c>
      <c r="I9" s="1"/>
    </row>
    <row r="10" spans="1:9">
      <c r="A10" s="373">
        <v>8</v>
      </c>
      <c r="B10" s="376" t="e">
        <f>CONCATENATE('电阻 '!#REF!,"/",'电阻 '!#REF!)</f>
        <v>#REF!</v>
      </c>
      <c r="C10" s="375" t="e">
        <f>'电阻 '!#REF!</f>
        <v>#REF!</v>
      </c>
      <c r="D10" s="375" t="e">
        <f>'电阻 '!#REF!</f>
        <v>#REF!</v>
      </c>
      <c r="E10" s="375" t="e">
        <f>'电阻 '!#REF!</f>
        <v>#REF!</v>
      </c>
      <c r="F10" s="375" t="e">
        <f>'电阻 '!#REF!</f>
        <v>#REF!</v>
      </c>
      <c r="G10" s="375" t="e">
        <f>'电阻 '!#REF!</f>
        <v>#REF!</v>
      </c>
      <c r="H10" s="375" t="e">
        <f>'电阻 '!#REF!</f>
        <v>#REF!</v>
      </c>
      <c r="I10" s="1"/>
    </row>
    <row r="11" spans="1:9">
      <c r="A11" s="373">
        <v>9</v>
      </c>
      <c r="B11" s="376" t="e">
        <f>CONCATENATE('电阻 '!#REF!,"/",'电阻 '!#REF!)</f>
        <v>#REF!</v>
      </c>
      <c r="C11" s="375" t="e">
        <f>'电阻 '!#REF!</f>
        <v>#REF!</v>
      </c>
      <c r="D11" s="375" t="e">
        <f>'电阻 '!#REF!</f>
        <v>#REF!</v>
      </c>
      <c r="E11" s="375" t="e">
        <f>'电阻 '!#REF!</f>
        <v>#REF!</v>
      </c>
      <c r="F11" s="375" t="e">
        <f>'电阻 '!#REF!</f>
        <v>#REF!</v>
      </c>
      <c r="G11" s="375" t="e">
        <f>'电阻 '!#REF!</f>
        <v>#REF!</v>
      </c>
      <c r="H11" s="375" t="e">
        <f>'电阻 '!#REF!</f>
        <v>#REF!</v>
      </c>
      <c r="I11" s="1"/>
    </row>
    <row r="12" s="235" customFormat="1" spans="1:8">
      <c r="A12" s="373">
        <v>10</v>
      </c>
      <c r="B12" s="376" t="e">
        <f>CONCATENATE('电阻 '!#REF!,"/",'电阻 '!#REF!)</f>
        <v>#REF!</v>
      </c>
      <c r="C12" s="375" t="e">
        <f>'电阻 '!#REF!</f>
        <v>#REF!</v>
      </c>
      <c r="D12" s="375" t="e">
        <f>'电阻 '!#REF!</f>
        <v>#REF!</v>
      </c>
      <c r="E12" s="375" t="e">
        <f>'电阻 '!#REF!</f>
        <v>#REF!</v>
      </c>
      <c r="F12" s="375" t="e">
        <f>'电阻 '!#REF!</f>
        <v>#REF!</v>
      </c>
      <c r="G12" s="375" t="e">
        <f>'电阻 '!#REF!</f>
        <v>#REF!</v>
      </c>
      <c r="H12" s="375" t="e">
        <f>'电阻 '!#REF!</f>
        <v>#REF!</v>
      </c>
    </row>
    <row r="13" s="235" customFormat="1" spans="1:8">
      <c r="A13" s="373">
        <v>11</v>
      </c>
      <c r="B13" s="376" t="e">
        <f>CONCATENATE('电阻 '!#REF!,"/",'电阻 '!#REF!)</f>
        <v>#REF!</v>
      </c>
      <c r="C13" s="375" t="e">
        <f>'电阻 '!#REF!</f>
        <v>#REF!</v>
      </c>
      <c r="D13" s="375" t="e">
        <f>'电阻 '!#REF!</f>
        <v>#REF!</v>
      </c>
      <c r="E13" s="375" t="e">
        <f>'电阻 '!#REF!</f>
        <v>#REF!</v>
      </c>
      <c r="F13" s="375" t="e">
        <f>'电阻 '!#REF!</f>
        <v>#REF!</v>
      </c>
      <c r="G13" s="375" t="e">
        <f>'电阻 '!#REF!</f>
        <v>#REF!</v>
      </c>
      <c r="H13" s="375" t="e">
        <f>'电阻 '!#REF!</f>
        <v>#REF!</v>
      </c>
    </row>
    <row r="14" s="235" customFormat="1" spans="1:8">
      <c r="A14" s="373">
        <v>12</v>
      </c>
      <c r="B14" s="376" t="e">
        <f>CONCATENATE('电阻 '!#REF!,"/",'电阻 '!#REF!)</f>
        <v>#REF!</v>
      </c>
      <c r="C14" s="375" t="e">
        <f>'电阻 '!#REF!</f>
        <v>#REF!</v>
      </c>
      <c r="D14" s="375" t="e">
        <f>'电阻 '!#REF!</f>
        <v>#REF!</v>
      </c>
      <c r="E14" s="375" t="e">
        <f>'电阻 '!#REF!</f>
        <v>#REF!</v>
      </c>
      <c r="F14" s="375" t="e">
        <f>'电阻 '!#REF!</f>
        <v>#REF!</v>
      </c>
      <c r="G14" s="375" t="e">
        <f>'电阻 '!#REF!</f>
        <v>#REF!</v>
      </c>
      <c r="H14" s="375" t="e">
        <f>'电阻 '!#REF!</f>
        <v>#REF!</v>
      </c>
    </row>
    <row r="15" s="235" customFormat="1" spans="1:8">
      <c r="A15" s="373">
        <v>13</v>
      </c>
      <c r="B15" s="376" t="e">
        <f>CONCATENATE('电阻 '!#REF!,"/",'电阻 '!#REF!)</f>
        <v>#REF!</v>
      </c>
      <c r="C15" s="375" t="e">
        <f>'电阻 '!#REF!</f>
        <v>#REF!</v>
      </c>
      <c r="D15" s="375" t="e">
        <f>'电阻 '!#REF!</f>
        <v>#REF!</v>
      </c>
      <c r="E15" s="375" t="e">
        <f>'电阻 '!#REF!</f>
        <v>#REF!</v>
      </c>
      <c r="F15" s="375" t="e">
        <f>'电阻 '!#REF!</f>
        <v>#REF!</v>
      </c>
      <c r="G15" s="375" t="e">
        <f>'电阻 '!#REF!</f>
        <v>#REF!</v>
      </c>
      <c r="H15" s="375" t="e">
        <f>'电阻 '!#REF!</f>
        <v>#REF!</v>
      </c>
    </row>
    <row r="16" s="235" customFormat="1" spans="1:8">
      <c r="A16" s="373">
        <v>14</v>
      </c>
      <c r="B16" s="376" t="e">
        <f>CONCATENATE('电阻 '!#REF!,"/",'电阻 '!#REF!)</f>
        <v>#REF!</v>
      </c>
      <c r="C16" s="375" t="e">
        <f>'电阻 '!#REF!</f>
        <v>#REF!</v>
      </c>
      <c r="D16" s="375" t="e">
        <f>'电阻 '!#REF!</f>
        <v>#REF!</v>
      </c>
      <c r="E16" s="375" t="e">
        <f>'电阻 '!#REF!</f>
        <v>#REF!</v>
      </c>
      <c r="F16" s="375" t="e">
        <f>'电阻 '!#REF!</f>
        <v>#REF!</v>
      </c>
      <c r="G16" s="375" t="e">
        <f>'电阻 '!#REF!</f>
        <v>#REF!</v>
      </c>
      <c r="H16" s="375" t="e">
        <f>'电阻 '!#REF!</f>
        <v>#REF!</v>
      </c>
    </row>
    <row r="17" s="235" customFormat="1" spans="1:8">
      <c r="A17" s="373">
        <v>15</v>
      </c>
      <c r="B17" s="376" t="e">
        <f>CONCATENATE('电阻 '!#REF!,"/",'电阻 '!#REF!)</f>
        <v>#REF!</v>
      </c>
      <c r="C17" s="375" t="e">
        <f>'电阻 '!#REF!</f>
        <v>#REF!</v>
      </c>
      <c r="D17" s="375" t="e">
        <f>'电阻 '!#REF!</f>
        <v>#REF!</v>
      </c>
      <c r="E17" s="375" t="e">
        <f>'电阻 '!#REF!</f>
        <v>#REF!</v>
      </c>
      <c r="F17" s="375" t="e">
        <f>'电阻 '!#REF!</f>
        <v>#REF!</v>
      </c>
      <c r="G17" s="375" t="e">
        <f>'电阻 '!#REF!</f>
        <v>#REF!</v>
      </c>
      <c r="H17" s="375" t="e">
        <f>'电阻 '!#REF!</f>
        <v>#REF!</v>
      </c>
    </row>
    <row r="18" s="235" customFormat="1" spans="1:8">
      <c r="A18" s="373">
        <v>16</v>
      </c>
      <c r="B18" s="376" t="e">
        <f>CONCATENATE('电阻 '!#REF!,"/",'电阻 '!#REF!)</f>
        <v>#REF!</v>
      </c>
      <c r="C18" s="375" t="e">
        <f>'电阻 '!#REF!</f>
        <v>#REF!</v>
      </c>
      <c r="D18" s="375" t="e">
        <f>'电阻 '!#REF!</f>
        <v>#REF!</v>
      </c>
      <c r="E18" s="375" t="e">
        <f>'电阻 '!#REF!</f>
        <v>#REF!</v>
      </c>
      <c r="F18" s="375" t="e">
        <f>'电阻 '!#REF!</f>
        <v>#REF!</v>
      </c>
      <c r="G18" s="375" t="e">
        <f>'电阻 '!#REF!</f>
        <v>#REF!</v>
      </c>
      <c r="H18" s="375" t="e">
        <f>'电阻 '!#REF!</f>
        <v>#REF!</v>
      </c>
    </row>
    <row r="19" s="235" customFormat="1" spans="1:8">
      <c r="A19" s="373">
        <v>17</v>
      </c>
      <c r="B19" s="376" t="e">
        <f>CONCATENATE('电阻 '!#REF!,"/",'电阻 '!#REF!)</f>
        <v>#REF!</v>
      </c>
      <c r="C19" s="375" t="e">
        <f>'电阻 '!#REF!</f>
        <v>#REF!</v>
      </c>
      <c r="D19" s="375" t="e">
        <f>'电阻 '!#REF!</f>
        <v>#REF!</v>
      </c>
      <c r="E19" s="375" t="e">
        <f>'电阻 '!#REF!</f>
        <v>#REF!</v>
      </c>
      <c r="F19" s="375" t="e">
        <f>'电阻 '!#REF!</f>
        <v>#REF!</v>
      </c>
      <c r="G19" s="375" t="e">
        <f>'电阻 '!#REF!</f>
        <v>#REF!</v>
      </c>
      <c r="H19" s="375" t="e">
        <f>'电阻 '!#REF!</f>
        <v>#REF!</v>
      </c>
    </row>
    <row r="20" s="235" customFormat="1" spans="1:8">
      <c r="A20" s="373">
        <v>18</v>
      </c>
      <c r="B20" s="376" t="e">
        <f>CONCATENATE('电阻 '!#REF!,"/",'电阻 '!#REF!)</f>
        <v>#REF!</v>
      </c>
      <c r="C20" s="375" t="e">
        <f>'电阻 '!#REF!</f>
        <v>#REF!</v>
      </c>
      <c r="D20" s="375" t="e">
        <f>'电阻 '!#REF!</f>
        <v>#REF!</v>
      </c>
      <c r="E20" s="375" t="e">
        <f>'电阻 '!#REF!</f>
        <v>#REF!</v>
      </c>
      <c r="F20" s="375" t="e">
        <f>'电阻 '!#REF!</f>
        <v>#REF!</v>
      </c>
      <c r="G20" s="375" t="e">
        <f>'电阻 '!#REF!</f>
        <v>#REF!</v>
      </c>
      <c r="H20" s="375" t="e">
        <f>'电阻 '!#REF!</f>
        <v>#REF!</v>
      </c>
    </row>
    <row r="21" s="235" customFormat="1" spans="1:8">
      <c r="A21" s="373">
        <v>19</v>
      </c>
      <c r="B21" s="376" t="e">
        <f>CONCATENATE('电阻 '!#REF!,"/",'电阻 '!#REF!)</f>
        <v>#REF!</v>
      </c>
      <c r="C21" s="375" t="e">
        <f>'电阻 '!#REF!</f>
        <v>#REF!</v>
      </c>
      <c r="D21" s="375" t="e">
        <f>'电阻 '!#REF!</f>
        <v>#REF!</v>
      </c>
      <c r="E21" s="375" t="e">
        <f>'电阻 '!#REF!</f>
        <v>#REF!</v>
      </c>
      <c r="F21" s="375" t="e">
        <f>'电阻 '!#REF!</f>
        <v>#REF!</v>
      </c>
      <c r="G21" s="375" t="e">
        <f>'电阻 '!#REF!</f>
        <v>#REF!</v>
      </c>
      <c r="H21" s="375" t="e">
        <f>'电阻 '!#REF!</f>
        <v>#REF!</v>
      </c>
    </row>
    <row r="22" s="235" customFormat="1" spans="1:8">
      <c r="A22" s="373">
        <v>20</v>
      </c>
      <c r="B22" s="376" t="e">
        <f>CONCATENATE('电阻 '!#REF!,"/",'电阻 '!#REF!)</f>
        <v>#REF!</v>
      </c>
      <c r="C22" s="375" t="e">
        <f>'电阻 '!#REF!</f>
        <v>#REF!</v>
      </c>
      <c r="D22" s="375" t="e">
        <f>'电阻 '!#REF!</f>
        <v>#REF!</v>
      </c>
      <c r="E22" s="375" t="e">
        <f>'电阻 '!#REF!</f>
        <v>#REF!</v>
      </c>
      <c r="F22" s="375" t="e">
        <f>'电阻 '!#REF!</f>
        <v>#REF!</v>
      </c>
      <c r="G22" s="375" t="e">
        <f>'电阻 '!#REF!</f>
        <v>#REF!</v>
      </c>
      <c r="H22" s="375" t="e">
        <f>'电阻 '!#REF!</f>
        <v>#REF!</v>
      </c>
    </row>
    <row r="23" s="235" customFormat="1" spans="1:8">
      <c r="A23" s="373">
        <v>21</v>
      </c>
      <c r="B23" s="376" t="e">
        <f>CONCATENATE('电阻 '!#REF!,"/",'电阻 '!#REF!)</f>
        <v>#REF!</v>
      </c>
      <c r="C23" s="375" t="e">
        <f>'电阻 '!#REF!</f>
        <v>#REF!</v>
      </c>
      <c r="D23" s="375" t="e">
        <f>'电阻 '!#REF!</f>
        <v>#REF!</v>
      </c>
      <c r="E23" s="375" t="e">
        <f>'电阻 '!#REF!</f>
        <v>#REF!</v>
      </c>
      <c r="F23" s="375" t="e">
        <f>'电阻 '!#REF!</f>
        <v>#REF!</v>
      </c>
      <c r="G23" s="375" t="e">
        <f>'电阻 '!#REF!</f>
        <v>#REF!</v>
      </c>
      <c r="H23" s="375" t="e">
        <f>'电阻 '!#REF!</f>
        <v>#REF!</v>
      </c>
    </row>
    <row r="24" s="235" customFormat="1" spans="1:8">
      <c r="A24" s="373">
        <v>22</v>
      </c>
      <c r="B24" s="376" t="e">
        <f>CONCATENATE('电阻 '!#REF!,"/",'电阻 '!#REF!)</f>
        <v>#REF!</v>
      </c>
      <c r="C24" s="375" t="e">
        <f>'电阻 '!#REF!</f>
        <v>#REF!</v>
      </c>
      <c r="D24" s="375" t="e">
        <f>'电阻 '!#REF!</f>
        <v>#REF!</v>
      </c>
      <c r="E24" s="375" t="e">
        <f>'电阻 '!#REF!</f>
        <v>#REF!</v>
      </c>
      <c r="F24" s="375" t="e">
        <f>'电阻 '!#REF!</f>
        <v>#REF!</v>
      </c>
      <c r="G24" s="375" t="e">
        <f>'电阻 '!#REF!</f>
        <v>#REF!</v>
      </c>
      <c r="H24" s="375" t="e">
        <f>'电阻 '!#REF!</f>
        <v>#REF!</v>
      </c>
    </row>
    <row r="25" s="235" customFormat="1" spans="1:8">
      <c r="A25" s="373">
        <v>23</v>
      </c>
      <c r="B25" s="376" t="e">
        <f>CONCATENATE('电阻 '!#REF!,"/",'电阻 '!#REF!)</f>
        <v>#REF!</v>
      </c>
      <c r="C25" s="375" t="e">
        <f>'电阻 '!#REF!</f>
        <v>#REF!</v>
      </c>
      <c r="D25" s="375" t="e">
        <f>'电阻 '!#REF!</f>
        <v>#REF!</v>
      </c>
      <c r="E25" s="375" t="e">
        <f>'电阻 '!#REF!</f>
        <v>#REF!</v>
      </c>
      <c r="F25" s="375" t="e">
        <f>'电阻 '!#REF!</f>
        <v>#REF!</v>
      </c>
      <c r="G25" s="375" t="e">
        <f>'电阻 '!#REF!</f>
        <v>#REF!</v>
      </c>
      <c r="H25" s="375" t="e">
        <f>'电阻 '!#REF!</f>
        <v>#REF!</v>
      </c>
    </row>
    <row r="26" s="235" customFormat="1" spans="1:8">
      <c r="A26" s="373">
        <v>24</v>
      </c>
      <c r="B26" s="376" t="e">
        <f>CONCATENATE('电阻 '!#REF!,"/",'电阻 '!#REF!)</f>
        <v>#REF!</v>
      </c>
      <c r="C26" s="375" t="e">
        <f>'电阻 '!#REF!</f>
        <v>#REF!</v>
      </c>
      <c r="D26" s="375" t="e">
        <f>'电阻 '!#REF!</f>
        <v>#REF!</v>
      </c>
      <c r="E26" s="375" t="e">
        <f>'电阻 '!#REF!</f>
        <v>#REF!</v>
      </c>
      <c r="F26" s="375" t="e">
        <f>'电阻 '!#REF!</f>
        <v>#REF!</v>
      </c>
      <c r="G26" s="375" t="e">
        <f>'电阻 '!#REF!</f>
        <v>#REF!</v>
      </c>
      <c r="H26" s="375" t="e">
        <f>'电阻 '!#REF!</f>
        <v>#REF!</v>
      </c>
    </row>
    <row r="27" s="235" customFormat="1" spans="1:8">
      <c r="A27" s="373">
        <v>25</v>
      </c>
      <c r="B27" s="376" t="e">
        <f>CONCATENATE('电阻 '!#REF!,"/",'电阻 '!#REF!)</f>
        <v>#REF!</v>
      </c>
      <c r="C27" s="375" t="e">
        <f>'电阻 '!#REF!</f>
        <v>#REF!</v>
      </c>
      <c r="D27" s="375" t="e">
        <f>'电阻 '!#REF!</f>
        <v>#REF!</v>
      </c>
      <c r="E27" s="375" t="e">
        <f>'电阻 '!#REF!</f>
        <v>#REF!</v>
      </c>
      <c r="F27" s="375" t="e">
        <f>'电阻 '!#REF!</f>
        <v>#REF!</v>
      </c>
      <c r="G27" s="375" t="e">
        <f>'电阻 '!#REF!</f>
        <v>#REF!</v>
      </c>
      <c r="H27" s="375" t="e">
        <f>'电阻 '!#REF!</f>
        <v>#REF!</v>
      </c>
    </row>
    <row r="28" s="235" customFormat="1" spans="1:8">
      <c r="A28" s="373">
        <v>26</v>
      </c>
      <c r="B28" s="376" t="e">
        <f>CONCATENATE('电阻 '!#REF!,"/",'电阻 '!#REF!)</f>
        <v>#REF!</v>
      </c>
      <c r="C28" s="375" t="e">
        <f>'电阻 '!#REF!</f>
        <v>#REF!</v>
      </c>
      <c r="D28" s="375" t="e">
        <f>'电阻 '!#REF!</f>
        <v>#REF!</v>
      </c>
      <c r="E28" s="375" t="e">
        <f>'电阻 '!#REF!</f>
        <v>#REF!</v>
      </c>
      <c r="F28" s="375" t="e">
        <f>'电阻 '!#REF!</f>
        <v>#REF!</v>
      </c>
      <c r="G28" s="375" t="e">
        <f>'电阻 '!#REF!</f>
        <v>#REF!</v>
      </c>
      <c r="H28" s="375" t="e">
        <f>'电阻 '!#REF!</f>
        <v>#REF!</v>
      </c>
    </row>
    <row r="29" s="235" customFormat="1" spans="1:8">
      <c r="A29" s="373">
        <v>27</v>
      </c>
      <c r="B29" s="376" t="e">
        <f>CONCATENATE('电阻 '!#REF!,"/",'电阻 '!#REF!)</f>
        <v>#REF!</v>
      </c>
      <c r="C29" s="375" t="e">
        <f>'电阻 '!#REF!</f>
        <v>#REF!</v>
      </c>
      <c r="D29" s="375" t="e">
        <f>'电阻 '!#REF!</f>
        <v>#REF!</v>
      </c>
      <c r="E29" s="375" t="e">
        <f>'电阻 '!#REF!</f>
        <v>#REF!</v>
      </c>
      <c r="F29" s="375" t="e">
        <f>'电阻 '!#REF!</f>
        <v>#REF!</v>
      </c>
      <c r="G29" s="375" t="e">
        <f>'电阻 '!#REF!</f>
        <v>#REF!</v>
      </c>
      <c r="H29" s="375" t="e">
        <f>'电阻 '!#REF!</f>
        <v>#REF!</v>
      </c>
    </row>
    <row r="30" s="235" customFormat="1" spans="1:8">
      <c r="A30" s="373">
        <v>28</v>
      </c>
      <c r="B30" s="376" t="e">
        <f>CONCATENATE('电阻 '!#REF!,"/",'电阻 '!#REF!)</f>
        <v>#REF!</v>
      </c>
      <c r="C30" s="375" t="e">
        <f>'电阻 '!#REF!</f>
        <v>#REF!</v>
      </c>
      <c r="D30" s="375" t="e">
        <f>'电阻 '!#REF!</f>
        <v>#REF!</v>
      </c>
      <c r="E30" s="375" t="e">
        <f>'电阻 '!#REF!</f>
        <v>#REF!</v>
      </c>
      <c r="F30" s="375" t="e">
        <f>'电阻 '!#REF!</f>
        <v>#REF!</v>
      </c>
      <c r="G30" s="375" t="e">
        <f>'电阻 '!#REF!</f>
        <v>#REF!</v>
      </c>
      <c r="H30" s="375" t="e">
        <f>'电阻 '!#REF!</f>
        <v>#REF!</v>
      </c>
    </row>
    <row r="31" s="235" customFormat="1" spans="1:8">
      <c r="A31" s="373">
        <v>29</v>
      </c>
      <c r="B31" s="376" t="e">
        <f>CONCATENATE('电阻 '!#REF!,"/",'电阻 '!#REF!)</f>
        <v>#REF!</v>
      </c>
      <c r="C31" s="375" t="e">
        <f>'电阻 '!#REF!</f>
        <v>#REF!</v>
      </c>
      <c r="D31" s="375" t="e">
        <f>'电阻 '!#REF!</f>
        <v>#REF!</v>
      </c>
      <c r="E31" s="375" t="e">
        <f>'电阻 '!#REF!</f>
        <v>#REF!</v>
      </c>
      <c r="F31" s="375" t="e">
        <f>'电阻 '!#REF!</f>
        <v>#REF!</v>
      </c>
      <c r="G31" s="375" t="e">
        <f>'电阻 '!#REF!</f>
        <v>#REF!</v>
      </c>
      <c r="H31" s="375" t="e">
        <f>'电阻 '!#REF!</f>
        <v>#REF!</v>
      </c>
    </row>
    <row r="32" s="235" customFormat="1" spans="1:8">
      <c r="A32" s="373">
        <v>30</v>
      </c>
      <c r="B32" s="376" t="e">
        <f>CONCATENATE('电阻 '!#REF!,"/",'电阻 '!#REF!)</f>
        <v>#REF!</v>
      </c>
      <c r="C32" s="375" t="e">
        <f>'电阻 '!#REF!</f>
        <v>#REF!</v>
      </c>
      <c r="D32" s="375" t="e">
        <f>'电阻 '!#REF!</f>
        <v>#REF!</v>
      </c>
      <c r="E32" s="375" t="e">
        <f>'电阻 '!#REF!</f>
        <v>#REF!</v>
      </c>
      <c r="F32" s="375" t="e">
        <f>'电阻 '!#REF!</f>
        <v>#REF!</v>
      </c>
      <c r="G32" s="375" t="e">
        <f>'电阻 '!#REF!</f>
        <v>#REF!</v>
      </c>
      <c r="H32" s="375" t="e">
        <f>'电阻 '!#REF!</f>
        <v>#REF!</v>
      </c>
    </row>
    <row r="33" s="235" customFormat="1" spans="1:8">
      <c r="A33" s="373">
        <v>31</v>
      </c>
      <c r="B33" s="376" t="e">
        <f>CONCATENATE('电阻 '!#REF!,"/",'电阻 '!#REF!)</f>
        <v>#REF!</v>
      </c>
      <c r="C33" s="375" t="e">
        <f>'电阻 '!#REF!</f>
        <v>#REF!</v>
      </c>
      <c r="D33" s="375" t="e">
        <f>'电阻 '!#REF!</f>
        <v>#REF!</v>
      </c>
      <c r="E33" s="375" t="e">
        <f>'电阻 '!#REF!</f>
        <v>#REF!</v>
      </c>
      <c r="F33" s="375" t="e">
        <f>'电阻 '!#REF!</f>
        <v>#REF!</v>
      </c>
      <c r="G33" s="375" t="e">
        <f>'电阻 '!#REF!</f>
        <v>#REF!</v>
      </c>
      <c r="H33" s="375" t="e">
        <f>'电阻 '!#REF!</f>
        <v>#REF!</v>
      </c>
    </row>
    <row r="34" s="235" customFormat="1" spans="1:8">
      <c r="A34" s="373">
        <v>32</v>
      </c>
      <c r="B34" s="376" t="e">
        <f>CONCATENATE('电阻 '!#REF!,"/",'电阻 '!#REF!)</f>
        <v>#REF!</v>
      </c>
      <c r="C34" s="375" t="e">
        <f>'电阻 '!#REF!</f>
        <v>#REF!</v>
      </c>
      <c r="D34" s="375" t="e">
        <f>'电阻 '!#REF!</f>
        <v>#REF!</v>
      </c>
      <c r="E34" s="375" t="e">
        <f>'电阻 '!#REF!</f>
        <v>#REF!</v>
      </c>
      <c r="F34" s="375" t="e">
        <f>'电阻 '!#REF!</f>
        <v>#REF!</v>
      </c>
      <c r="G34" s="375" t="e">
        <f>'电阻 '!#REF!</f>
        <v>#REF!</v>
      </c>
      <c r="H34" s="375" t="e">
        <f>'电阻 '!#REF!</f>
        <v>#REF!</v>
      </c>
    </row>
    <row r="35" s="235" customFormat="1" spans="1:8">
      <c r="A35" s="373">
        <v>33</v>
      </c>
      <c r="B35" s="376" t="e">
        <f>CONCATENATE('电阻 '!#REF!,"/",'电阻 '!#REF!)</f>
        <v>#REF!</v>
      </c>
      <c r="C35" s="375" t="e">
        <f>'电阻 '!#REF!</f>
        <v>#REF!</v>
      </c>
      <c r="D35" s="375" t="e">
        <f>'电阻 '!#REF!</f>
        <v>#REF!</v>
      </c>
      <c r="E35" s="375" t="e">
        <f>'电阻 '!#REF!</f>
        <v>#REF!</v>
      </c>
      <c r="F35" s="375" t="e">
        <f>'电阻 '!#REF!</f>
        <v>#REF!</v>
      </c>
      <c r="G35" s="375" t="e">
        <f>'电阻 '!#REF!</f>
        <v>#REF!</v>
      </c>
      <c r="H35" s="375" t="e">
        <f>'电阻 '!#REF!</f>
        <v>#REF!</v>
      </c>
    </row>
    <row r="36" s="235" customFormat="1" spans="1:8">
      <c r="A36" s="373">
        <v>34</v>
      </c>
      <c r="B36" s="376" t="e">
        <f>CONCATENATE('电阻 '!#REF!,"/",'电阻 '!#REF!)</f>
        <v>#REF!</v>
      </c>
      <c r="C36" s="375" t="e">
        <f>'电阻 '!#REF!</f>
        <v>#REF!</v>
      </c>
      <c r="D36" s="375" t="e">
        <f>'电阻 '!#REF!</f>
        <v>#REF!</v>
      </c>
      <c r="E36" s="375" t="e">
        <f>'电阻 '!#REF!</f>
        <v>#REF!</v>
      </c>
      <c r="F36" s="375" t="e">
        <f>'电阻 '!#REF!</f>
        <v>#REF!</v>
      </c>
      <c r="G36" s="375" t="e">
        <f>'电阻 '!#REF!</f>
        <v>#REF!</v>
      </c>
      <c r="H36" s="375" t="e">
        <f>'电阻 '!#REF!</f>
        <v>#REF!</v>
      </c>
    </row>
    <row r="37" s="235" customFormat="1" spans="1:8">
      <c r="A37" s="373">
        <v>35</v>
      </c>
      <c r="B37" s="376" t="e">
        <f>CONCATENATE('电阻 '!#REF!,"/",'电阻 '!#REF!)</f>
        <v>#REF!</v>
      </c>
      <c r="C37" s="375" t="e">
        <f>'电阻 '!#REF!</f>
        <v>#REF!</v>
      </c>
      <c r="D37" s="375" t="e">
        <f>'电阻 '!#REF!</f>
        <v>#REF!</v>
      </c>
      <c r="E37" s="375" t="e">
        <f>'电阻 '!#REF!</f>
        <v>#REF!</v>
      </c>
      <c r="F37" s="375" t="e">
        <f>'电阻 '!#REF!</f>
        <v>#REF!</v>
      </c>
      <c r="G37" s="375" t="e">
        <f>'电阻 '!#REF!</f>
        <v>#REF!</v>
      </c>
      <c r="H37" s="375" t="e">
        <f>'电阻 '!#REF!</f>
        <v>#REF!</v>
      </c>
    </row>
    <row r="38" s="235" customFormat="1" spans="1:8">
      <c r="A38" s="373">
        <v>36</v>
      </c>
      <c r="B38" s="376" t="e">
        <f>CONCATENATE('电阻 '!#REF!,"/",'电阻 '!#REF!)</f>
        <v>#REF!</v>
      </c>
      <c r="C38" s="375" t="e">
        <f>'电阻 '!#REF!</f>
        <v>#REF!</v>
      </c>
      <c r="D38" s="375" t="e">
        <f>'电阻 '!#REF!</f>
        <v>#REF!</v>
      </c>
      <c r="E38" s="375" t="e">
        <f>'电阻 '!#REF!</f>
        <v>#REF!</v>
      </c>
      <c r="F38" s="375" t="e">
        <f>'电阻 '!#REF!</f>
        <v>#REF!</v>
      </c>
      <c r="G38" s="375" t="e">
        <f>'电阻 '!#REF!</f>
        <v>#REF!</v>
      </c>
      <c r="H38" s="375" t="e">
        <f>'电阻 '!#REF!</f>
        <v>#REF!</v>
      </c>
    </row>
    <row r="39" s="235" customFormat="1" spans="1:8">
      <c r="A39" s="373">
        <v>37</v>
      </c>
      <c r="B39" s="376" t="e">
        <f>CONCATENATE('电阻 '!#REF!,"/",'电阻 '!#REF!)</f>
        <v>#REF!</v>
      </c>
      <c r="C39" s="375" t="e">
        <f>'电阻 '!#REF!</f>
        <v>#REF!</v>
      </c>
      <c r="D39" s="375" t="e">
        <f>'电阻 '!#REF!</f>
        <v>#REF!</v>
      </c>
      <c r="E39" s="375" t="e">
        <f>'电阻 '!#REF!</f>
        <v>#REF!</v>
      </c>
      <c r="F39" s="375" t="e">
        <f>'电阻 '!#REF!</f>
        <v>#REF!</v>
      </c>
      <c r="G39" s="375" t="e">
        <f>'电阻 '!#REF!</f>
        <v>#REF!</v>
      </c>
      <c r="H39" s="375" t="e">
        <f>'电阻 '!#REF!</f>
        <v>#REF!</v>
      </c>
    </row>
    <row r="40" s="235" customFormat="1" spans="1:8">
      <c r="A40" s="373">
        <v>38</v>
      </c>
      <c r="B40" s="376" t="e">
        <f>CONCATENATE('电阻 '!#REF!,"/",'电阻 '!#REF!)</f>
        <v>#REF!</v>
      </c>
      <c r="C40" s="375" t="e">
        <f>'电阻 '!#REF!</f>
        <v>#REF!</v>
      </c>
      <c r="D40" s="375" t="e">
        <f>'电阻 '!#REF!</f>
        <v>#REF!</v>
      </c>
      <c r="E40" s="375" t="e">
        <f>'电阻 '!#REF!</f>
        <v>#REF!</v>
      </c>
      <c r="F40" s="375" t="e">
        <f>'电阻 '!#REF!</f>
        <v>#REF!</v>
      </c>
      <c r="G40" s="375" t="e">
        <f>'电阻 '!#REF!</f>
        <v>#REF!</v>
      </c>
      <c r="H40" s="375" t="e">
        <f>'电阻 '!#REF!</f>
        <v>#REF!</v>
      </c>
    </row>
    <row r="41" s="235" customFormat="1" spans="1:8">
      <c r="A41" s="373">
        <v>39</v>
      </c>
      <c r="B41" s="376" t="e">
        <f>CONCATENATE('电阻 '!#REF!,"/",'电阻 '!#REF!)</f>
        <v>#REF!</v>
      </c>
      <c r="C41" s="375" t="e">
        <f>'电阻 '!#REF!</f>
        <v>#REF!</v>
      </c>
      <c r="D41" s="375" t="e">
        <f>'电阻 '!#REF!</f>
        <v>#REF!</v>
      </c>
      <c r="E41" s="375" t="e">
        <f>'电阻 '!#REF!</f>
        <v>#REF!</v>
      </c>
      <c r="F41" s="375" t="e">
        <f>'电阻 '!#REF!</f>
        <v>#REF!</v>
      </c>
      <c r="G41" s="375" t="e">
        <f>'电阻 '!#REF!</f>
        <v>#REF!</v>
      </c>
      <c r="H41" s="375" t="e">
        <f>'电阻 '!#REF!</f>
        <v>#REF!</v>
      </c>
    </row>
    <row r="42" s="235" customFormat="1" spans="1:8">
      <c r="A42" s="373">
        <v>40</v>
      </c>
      <c r="B42" s="376" t="e">
        <f>CONCATENATE('电阻 '!#REF!,"/",'电阻 '!#REF!)</f>
        <v>#REF!</v>
      </c>
      <c r="C42" s="375" t="e">
        <f>'电阻 '!#REF!</f>
        <v>#REF!</v>
      </c>
      <c r="D42" s="375" t="e">
        <f>'电阻 '!#REF!</f>
        <v>#REF!</v>
      </c>
      <c r="E42" s="375" t="e">
        <f>'电阻 '!#REF!</f>
        <v>#REF!</v>
      </c>
      <c r="F42" s="375" t="e">
        <f>'电阻 '!#REF!</f>
        <v>#REF!</v>
      </c>
      <c r="G42" s="375" t="e">
        <f>'电阻 '!#REF!</f>
        <v>#REF!</v>
      </c>
      <c r="H42" s="375" t="e">
        <f>'电阻 '!#REF!</f>
        <v>#REF!</v>
      </c>
    </row>
    <row r="43" s="235" customFormat="1" spans="1:8">
      <c r="A43" s="373">
        <v>41</v>
      </c>
      <c r="B43" s="376" t="e">
        <f>CONCATENATE('电阻 '!#REF!,"/",'电阻 '!#REF!)</f>
        <v>#REF!</v>
      </c>
      <c r="C43" s="375" t="e">
        <f>'电阻 '!#REF!</f>
        <v>#REF!</v>
      </c>
      <c r="D43" s="375" t="e">
        <f>'电阻 '!#REF!</f>
        <v>#REF!</v>
      </c>
      <c r="E43" s="375" t="e">
        <f>'电阻 '!#REF!</f>
        <v>#REF!</v>
      </c>
      <c r="F43" s="375" t="e">
        <f>'电阻 '!#REF!</f>
        <v>#REF!</v>
      </c>
      <c r="G43" s="375" t="e">
        <f>'电阻 '!#REF!</f>
        <v>#REF!</v>
      </c>
      <c r="H43" s="375" t="e">
        <f>'电阻 '!#REF!</f>
        <v>#REF!</v>
      </c>
    </row>
    <row r="44" s="235" customFormat="1" spans="1:8">
      <c r="A44" s="373">
        <v>42</v>
      </c>
      <c r="B44" s="376" t="e">
        <f>CONCATENATE('电阻 '!#REF!,"/",'电阻 '!#REF!)</f>
        <v>#REF!</v>
      </c>
      <c r="C44" s="375" t="e">
        <f>'电阻 '!#REF!</f>
        <v>#REF!</v>
      </c>
      <c r="D44" s="375" t="e">
        <f>'电阻 '!#REF!</f>
        <v>#REF!</v>
      </c>
      <c r="E44" s="375" t="e">
        <f>'电阻 '!#REF!</f>
        <v>#REF!</v>
      </c>
      <c r="F44" s="375" t="e">
        <f>'电阻 '!#REF!</f>
        <v>#REF!</v>
      </c>
      <c r="G44" s="375" t="e">
        <f>'电阻 '!#REF!</f>
        <v>#REF!</v>
      </c>
      <c r="H44" s="375" t="e">
        <f>'电阻 '!#REF!</f>
        <v>#REF!</v>
      </c>
    </row>
    <row r="45" s="235" customFormat="1" spans="1:8">
      <c r="A45" s="373">
        <v>43</v>
      </c>
      <c r="B45" s="376" t="str">
        <f>CONCATENATE('电阻 '!D20,"/",'电阻 '!E20)</f>
        <v>0603/电阻/</v>
      </c>
      <c r="C45" s="375">
        <f>'电阻 '!F20</f>
        <v>0</v>
      </c>
      <c r="D45" s="375">
        <f>'电阻 '!G20</f>
        <v>0</v>
      </c>
      <c r="E45" s="375">
        <f>'电阻 '!H20</f>
        <v>0</v>
      </c>
      <c r="F45" s="375">
        <f>'电阻 '!I20</f>
        <v>0</v>
      </c>
      <c r="G45" s="375">
        <f>'电阻 '!J20</f>
        <v>0</v>
      </c>
      <c r="H45" s="375">
        <f>'电阻 '!L20</f>
        <v>0</v>
      </c>
    </row>
    <row r="46" s="235" customFormat="1" spans="1:8">
      <c r="A46" s="373">
        <v>44</v>
      </c>
      <c r="B46" s="376" t="e">
        <f>CONCATENATE('电阻 '!#REF!,"/",'电阻 '!#REF!)</f>
        <v>#REF!</v>
      </c>
      <c r="C46" s="375" t="e">
        <f>'电阻 '!#REF!</f>
        <v>#REF!</v>
      </c>
      <c r="D46" s="375" t="e">
        <f>'电阻 '!#REF!</f>
        <v>#REF!</v>
      </c>
      <c r="E46" s="375" t="e">
        <f>'电阻 '!#REF!</f>
        <v>#REF!</v>
      </c>
      <c r="F46" s="375" t="e">
        <f>'电阻 '!#REF!</f>
        <v>#REF!</v>
      </c>
      <c r="G46" s="375" t="e">
        <f>'电阻 '!#REF!</f>
        <v>#REF!</v>
      </c>
      <c r="H46" s="375" t="e">
        <f>'电阻 '!#REF!</f>
        <v>#REF!</v>
      </c>
    </row>
    <row r="47" s="235" customFormat="1" spans="1:8">
      <c r="A47" s="373">
        <v>45</v>
      </c>
      <c r="B47" s="376" t="e">
        <f>CONCATENATE('电阻 '!#REF!,"/",'电阻 '!#REF!)</f>
        <v>#REF!</v>
      </c>
      <c r="C47" s="375" t="e">
        <f>'电阻 '!#REF!</f>
        <v>#REF!</v>
      </c>
      <c r="D47" s="375" t="e">
        <f>'电阻 '!#REF!</f>
        <v>#REF!</v>
      </c>
      <c r="E47" s="375" t="e">
        <f>'电阻 '!#REF!</f>
        <v>#REF!</v>
      </c>
      <c r="F47" s="375" t="e">
        <f>'电阻 '!#REF!</f>
        <v>#REF!</v>
      </c>
      <c r="G47" s="375" t="e">
        <f>'电阻 '!#REF!</f>
        <v>#REF!</v>
      </c>
      <c r="H47" s="375" t="e">
        <f>'电阻 '!#REF!</f>
        <v>#REF!</v>
      </c>
    </row>
    <row r="48" s="235" customFormat="1" spans="1:8">
      <c r="A48" s="373">
        <v>46</v>
      </c>
      <c r="B48" s="376" t="e">
        <f>CONCATENATE('电阻 '!#REF!,"/",'电阻 '!#REF!)</f>
        <v>#REF!</v>
      </c>
      <c r="C48" s="375" t="e">
        <f>'电阻 '!#REF!</f>
        <v>#REF!</v>
      </c>
      <c r="D48" s="375" t="e">
        <f>'电阻 '!#REF!</f>
        <v>#REF!</v>
      </c>
      <c r="E48" s="375" t="e">
        <f>'电阻 '!#REF!</f>
        <v>#REF!</v>
      </c>
      <c r="F48" s="375" t="e">
        <f>'电阻 '!#REF!</f>
        <v>#REF!</v>
      </c>
      <c r="G48" s="375" t="e">
        <f>'电阻 '!#REF!</f>
        <v>#REF!</v>
      </c>
      <c r="H48" s="375" t="e">
        <f>'电阻 '!#REF!</f>
        <v>#REF!</v>
      </c>
    </row>
    <row r="49" s="235" customFormat="1" spans="1:8">
      <c r="A49" s="373">
        <v>47</v>
      </c>
      <c r="B49" s="376" t="e">
        <f>CONCATENATE('电阻 '!#REF!,"/",'电阻 '!#REF!)</f>
        <v>#REF!</v>
      </c>
      <c r="C49" s="375" t="e">
        <f>'电阻 '!#REF!</f>
        <v>#REF!</v>
      </c>
      <c r="D49" s="375" t="e">
        <f>'电阻 '!#REF!</f>
        <v>#REF!</v>
      </c>
      <c r="E49" s="375" t="e">
        <f>'电阻 '!#REF!</f>
        <v>#REF!</v>
      </c>
      <c r="F49" s="375" t="e">
        <f>'电阻 '!#REF!</f>
        <v>#REF!</v>
      </c>
      <c r="G49" s="375" t="e">
        <f>'电阻 '!#REF!</f>
        <v>#REF!</v>
      </c>
      <c r="H49" s="375" t="e">
        <f>'电阻 '!#REF!</f>
        <v>#REF!</v>
      </c>
    </row>
    <row r="50" s="235" customFormat="1" spans="1:8">
      <c r="A50" s="373">
        <v>48</v>
      </c>
      <c r="B50" s="376" t="e">
        <f>CONCATENATE('电阻 '!#REF!,"/",'电阻 '!#REF!)</f>
        <v>#REF!</v>
      </c>
      <c r="C50" s="375" t="e">
        <f>'电阻 '!#REF!</f>
        <v>#REF!</v>
      </c>
      <c r="D50" s="375" t="e">
        <f>'电阻 '!#REF!</f>
        <v>#REF!</v>
      </c>
      <c r="E50" s="375" t="e">
        <f>'电阻 '!#REF!</f>
        <v>#REF!</v>
      </c>
      <c r="F50" s="375" t="e">
        <f>'电阻 '!#REF!</f>
        <v>#REF!</v>
      </c>
      <c r="G50" s="375" t="e">
        <f>'电阻 '!#REF!</f>
        <v>#REF!</v>
      </c>
      <c r="H50" s="375" t="e">
        <f>'电阻 '!#REF!</f>
        <v>#REF!</v>
      </c>
    </row>
    <row r="51" s="235" customFormat="1" spans="1:8">
      <c r="A51" s="373">
        <v>49</v>
      </c>
      <c r="B51" s="376" t="e">
        <f>CONCATENATE('电阻 '!#REF!,"/",'电阻 '!#REF!)</f>
        <v>#REF!</v>
      </c>
      <c r="C51" s="375" t="e">
        <f>'电阻 '!#REF!</f>
        <v>#REF!</v>
      </c>
      <c r="D51" s="375" t="e">
        <f>'电阻 '!#REF!</f>
        <v>#REF!</v>
      </c>
      <c r="E51" s="375" t="e">
        <f>'电阻 '!#REF!</f>
        <v>#REF!</v>
      </c>
      <c r="F51" s="375" t="e">
        <f>'电阻 '!#REF!</f>
        <v>#REF!</v>
      </c>
      <c r="G51" s="375" t="e">
        <f>'电阻 '!#REF!</f>
        <v>#REF!</v>
      </c>
      <c r="H51" s="375" t="e">
        <f>'电阻 '!#REF!</f>
        <v>#REF!</v>
      </c>
    </row>
    <row r="52" s="235" customFormat="1" spans="1:8">
      <c r="A52" s="373">
        <v>50</v>
      </c>
      <c r="B52" s="376" t="e">
        <f>CONCATENATE('电阻 '!#REF!,"/",'电阻 '!#REF!)</f>
        <v>#REF!</v>
      </c>
      <c r="C52" s="375" t="e">
        <f>'电阻 '!#REF!</f>
        <v>#REF!</v>
      </c>
      <c r="D52" s="375" t="e">
        <f>'电阻 '!#REF!</f>
        <v>#REF!</v>
      </c>
      <c r="E52" s="375" t="e">
        <f>'电阻 '!#REF!</f>
        <v>#REF!</v>
      </c>
      <c r="F52" s="375" t="e">
        <f>'电阻 '!#REF!</f>
        <v>#REF!</v>
      </c>
      <c r="G52" s="375" t="e">
        <f>'电阻 '!#REF!</f>
        <v>#REF!</v>
      </c>
      <c r="H52" s="375" t="e">
        <f>'电阻 '!#REF!</f>
        <v>#REF!</v>
      </c>
    </row>
    <row r="53" s="235" customFormat="1" spans="1:8">
      <c r="A53" s="373">
        <v>51</v>
      </c>
      <c r="B53" s="376" t="e">
        <f>CONCATENATE('电阻 '!#REF!,"/",'电阻 '!#REF!)</f>
        <v>#REF!</v>
      </c>
      <c r="C53" s="375" t="e">
        <f>'电阻 '!#REF!</f>
        <v>#REF!</v>
      </c>
      <c r="D53" s="375" t="e">
        <f>'电阻 '!#REF!</f>
        <v>#REF!</v>
      </c>
      <c r="E53" s="375" t="e">
        <f>'电阻 '!#REF!</f>
        <v>#REF!</v>
      </c>
      <c r="F53" s="375" t="e">
        <f>'电阻 '!#REF!</f>
        <v>#REF!</v>
      </c>
      <c r="G53" s="375" t="e">
        <f>'电阻 '!#REF!</f>
        <v>#REF!</v>
      </c>
      <c r="H53" s="375" t="e">
        <f>'电阻 '!#REF!</f>
        <v>#REF!</v>
      </c>
    </row>
    <row r="54" s="235" customFormat="1" spans="1:8">
      <c r="A54" s="373">
        <v>52</v>
      </c>
      <c r="B54" s="376" t="e">
        <f>CONCATENATE('电阻 '!#REF!,"/",'电阻 '!#REF!)</f>
        <v>#REF!</v>
      </c>
      <c r="C54" s="375" t="e">
        <f>'电阻 '!#REF!</f>
        <v>#REF!</v>
      </c>
      <c r="D54" s="375" t="e">
        <f>'电阻 '!#REF!</f>
        <v>#REF!</v>
      </c>
      <c r="E54" s="375" t="e">
        <f>'电阻 '!#REF!</f>
        <v>#REF!</v>
      </c>
      <c r="F54" s="375" t="e">
        <f>'电阻 '!#REF!</f>
        <v>#REF!</v>
      </c>
      <c r="G54" s="375" t="e">
        <f>'电阻 '!#REF!</f>
        <v>#REF!</v>
      </c>
      <c r="H54" s="375" t="e">
        <f>'电阻 '!#REF!</f>
        <v>#REF!</v>
      </c>
    </row>
    <row r="55" s="235" customFormat="1" spans="1:8">
      <c r="A55" s="373">
        <v>53</v>
      </c>
      <c r="B55" s="376" t="e">
        <f>CONCATENATE('电阻 '!#REF!,"/",'电阻 '!#REF!)</f>
        <v>#REF!</v>
      </c>
      <c r="C55" s="375" t="e">
        <f>'电阻 '!#REF!</f>
        <v>#REF!</v>
      </c>
      <c r="D55" s="375" t="e">
        <f>'电阻 '!#REF!</f>
        <v>#REF!</v>
      </c>
      <c r="E55" s="375" t="e">
        <f>'电阻 '!#REF!</f>
        <v>#REF!</v>
      </c>
      <c r="F55" s="375" t="e">
        <f>'电阻 '!#REF!</f>
        <v>#REF!</v>
      </c>
      <c r="G55" s="375" t="e">
        <f>'电阻 '!#REF!</f>
        <v>#REF!</v>
      </c>
      <c r="H55" s="375" t="e">
        <f>'电阻 '!#REF!</f>
        <v>#REF!</v>
      </c>
    </row>
    <row r="56" s="235" customFormat="1" spans="1:8">
      <c r="A56" s="373">
        <v>54</v>
      </c>
      <c r="B56" s="376" t="e">
        <f>CONCATENATE('电阻 '!#REF!,"/",'电阻 '!#REF!)</f>
        <v>#REF!</v>
      </c>
      <c r="C56" s="375" t="e">
        <f>'电阻 '!#REF!</f>
        <v>#REF!</v>
      </c>
      <c r="D56" s="375" t="e">
        <f>'电阻 '!#REF!</f>
        <v>#REF!</v>
      </c>
      <c r="E56" s="375" t="e">
        <f>'电阻 '!#REF!</f>
        <v>#REF!</v>
      </c>
      <c r="F56" s="375" t="e">
        <f>'电阻 '!#REF!</f>
        <v>#REF!</v>
      </c>
      <c r="G56" s="375" t="e">
        <f>'电阻 '!#REF!</f>
        <v>#REF!</v>
      </c>
      <c r="H56" s="375" t="e">
        <f>'电阻 '!#REF!</f>
        <v>#REF!</v>
      </c>
    </row>
    <row r="57" s="235" customFormat="1" spans="1:8">
      <c r="A57" s="373">
        <v>55</v>
      </c>
      <c r="B57" s="376" t="e">
        <f>CONCATENATE('电阻 '!#REF!,"/",'电阻 '!#REF!)</f>
        <v>#REF!</v>
      </c>
      <c r="C57" s="375" t="e">
        <f>'电阻 '!#REF!</f>
        <v>#REF!</v>
      </c>
      <c r="D57" s="375" t="e">
        <f>'电阻 '!#REF!</f>
        <v>#REF!</v>
      </c>
      <c r="E57" s="375" t="e">
        <f>'电阻 '!#REF!</f>
        <v>#REF!</v>
      </c>
      <c r="F57" s="375" t="e">
        <f>'电阻 '!#REF!</f>
        <v>#REF!</v>
      </c>
      <c r="G57" s="375" t="e">
        <f>'电阻 '!#REF!</f>
        <v>#REF!</v>
      </c>
      <c r="H57" s="375" t="e">
        <f>'电阻 '!#REF!</f>
        <v>#REF!</v>
      </c>
    </row>
    <row r="58" s="235" customFormat="1" spans="1:8">
      <c r="A58" s="373">
        <v>56</v>
      </c>
      <c r="B58" s="376" t="e">
        <f>CONCATENATE('电阻 '!#REF!,"/",'电阻 '!#REF!)</f>
        <v>#REF!</v>
      </c>
      <c r="C58" s="375" t="e">
        <f>'电阻 '!#REF!</f>
        <v>#REF!</v>
      </c>
      <c r="D58" s="375" t="e">
        <f>'电阻 '!#REF!</f>
        <v>#REF!</v>
      </c>
      <c r="E58" s="375" t="e">
        <f>'电阻 '!#REF!</f>
        <v>#REF!</v>
      </c>
      <c r="F58" s="375" t="e">
        <f>'电阻 '!#REF!</f>
        <v>#REF!</v>
      </c>
      <c r="G58" s="375" t="e">
        <f>'电阻 '!#REF!</f>
        <v>#REF!</v>
      </c>
      <c r="H58" s="375" t="e">
        <f>'电阻 '!#REF!</f>
        <v>#REF!</v>
      </c>
    </row>
    <row r="59" s="235" customFormat="1" spans="1:8">
      <c r="A59" s="373">
        <v>57</v>
      </c>
      <c r="B59" s="376" t="e">
        <f>CONCATENATE('电阻 '!#REF!,"/",'电阻 '!#REF!)</f>
        <v>#REF!</v>
      </c>
      <c r="C59" s="375" t="e">
        <f>'电阻 '!#REF!</f>
        <v>#REF!</v>
      </c>
      <c r="D59" s="375" t="e">
        <f>'电阻 '!#REF!</f>
        <v>#REF!</v>
      </c>
      <c r="E59" s="375" t="e">
        <f>'电阻 '!#REF!</f>
        <v>#REF!</v>
      </c>
      <c r="F59" s="375" t="e">
        <f>'电阻 '!#REF!</f>
        <v>#REF!</v>
      </c>
      <c r="G59" s="375" t="e">
        <f>'电阻 '!#REF!</f>
        <v>#REF!</v>
      </c>
      <c r="H59" s="375" t="e">
        <f>'电阻 '!#REF!</f>
        <v>#REF!</v>
      </c>
    </row>
    <row r="60" s="235" customFormat="1" spans="1:8">
      <c r="A60" s="373">
        <v>58</v>
      </c>
      <c r="B60" s="376" t="e">
        <f>CONCATENATE('电阻 '!#REF!,"/",'电阻 '!#REF!)</f>
        <v>#REF!</v>
      </c>
      <c r="C60" s="375" t="e">
        <f>'电阻 '!#REF!</f>
        <v>#REF!</v>
      </c>
      <c r="D60" s="375" t="e">
        <f>'电阻 '!#REF!</f>
        <v>#REF!</v>
      </c>
      <c r="E60" s="375" t="e">
        <f>'电阻 '!#REF!</f>
        <v>#REF!</v>
      </c>
      <c r="F60" s="375" t="e">
        <f>'电阻 '!#REF!</f>
        <v>#REF!</v>
      </c>
      <c r="G60" s="375" t="e">
        <f>'电阻 '!#REF!</f>
        <v>#REF!</v>
      </c>
      <c r="H60" s="375" t="e">
        <f>'电阻 '!#REF!</f>
        <v>#REF!</v>
      </c>
    </row>
    <row r="61" s="235" customFormat="1" spans="1:8">
      <c r="A61" s="373">
        <v>59</v>
      </c>
      <c r="B61" s="376" t="e">
        <f>CONCATENATE('电阻 '!#REF!,"/",'电阻 '!#REF!)</f>
        <v>#REF!</v>
      </c>
      <c r="C61" s="375" t="e">
        <f>'电阻 '!#REF!</f>
        <v>#REF!</v>
      </c>
      <c r="D61" s="375" t="e">
        <f>'电阻 '!#REF!</f>
        <v>#REF!</v>
      </c>
      <c r="E61" s="375" t="e">
        <f>'电阻 '!#REF!</f>
        <v>#REF!</v>
      </c>
      <c r="F61" s="375" t="e">
        <f>'电阻 '!#REF!</f>
        <v>#REF!</v>
      </c>
      <c r="G61" s="375" t="e">
        <f>'电阻 '!#REF!</f>
        <v>#REF!</v>
      </c>
      <c r="H61" s="375" t="e">
        <f>'电阻 '!#REF!</f>
        <v>#REF!</v>
      </c>
    </row>
    <row r="62" s="235" customFormat="1" spans="1:8">
      <c r="A62" s="373">
        <v>60</v>
      </c>
      <c r="B62" s="376" t="e">
        <f>CONCATENATE('电阻 '!#REF!,"/",'电阻 '!#REF!)</f>
        <v>#REF!</v>
      </c>
      <c r="C62" s="375" t="e">
        <f>'电阻 '!#REF!</f>
        <v>#REF!</v>
      </c>
      <c r="D62" s="375" t="e">
        <f>'电阻 '!#REF!</f>
        <v>#REF!</v>
      </c>
      <c r="E62" s="375" t="e">
        <f>'电阻 '!#REF!</f>
        <v>#REF!</v>
      </c>
      <c r="F62" s="375" t="e">
        <f>'电阻 '!#REF!</f>
        <v>#REF!</v>
      </c>
      <c r="G62" s="375" t="e">
        <f>'电阻 '!#REF!</f>
        <v>#REF!</v>
      </c>
      <c r="H62" s="375" t="e">
        <f>'电阻 '!#REF!</f>
        <v>#REF!</v>
      </c>
    </row>
    <row r="63" s="235" customFormat="1" spans="1:8">
      <c r="A63" s="373">
        <v>61</v>
      </c>
      <c r="B63" s="376" t="e">
        <f>CONCATENATE('电阻 '!#REF!,"/",'电阻 '!#REF!)</f>
        <v>#REF!</v>
      </c>
      <c r="C63" s="375" t="e">
        <f>'电阻 '!#REF!</f>
        <v>#REF!</v>
      </c>
      <c r="D63" s="375" t="e">
        <f>'电阻 '!#REF!</f>
        <v>#REF!</v>
      </c>
      <c r="E63" s="375" t="e">
        <f>'电阻 '!#REF!</f>
        <v>#REF!</v>
      </c>
      <c r="F63" s="375" t="e">
        <f>'电阻 '!#REF!</f>
        <v>#REF!</v>
      </c>
      <c r="G63" s="375" t="e">
        <f>'电阻 '!#REF!</f>
        <v>#REF!</v>
      </c>
      <c r="H63" s="375" t="e">
        <f>'电阻 '!#REF!</f>
        <v>#REF!</v>
      </c>
    </row>
    <row r="64" s="235" customFormat="1" spans="1:8">
      <c r="A64" s="373">
        <v>62</v>
      </c>
      <c r="B64" s="376" t="e">
        <f>CONCATENATE('电阻 '!#REF!,"/",'电阻 '!#REF!)</f>
        <v>#REF!</v>
      </c>
      <c r="C64" s="375" t="e">
        <f>'电阻 '!#REF!</f>
        <v>#REF!</v>
      </c>
      <c r="D64" s="375" t="e">
        <f>'电阻 '!#REF!</f>
        <v>#REF!</v>
      </c>
      <c r="E64" s="375" t="e">
        <f>'电阻 '!#REF!</f>
        <v>#REF!</v>
      </c>
      <c r="F64" s="375" t="e">
        <f>'电阻 '!#REF!</f>
        <v>#REF!</v>
      </c>
      <c r="G64" s="375" t="e">
        <f>'电阻 '!#REF!</f>
        <v>#REF!</v>
      </c>
      <c r="H64" s="375" t="e">
        <f>'电阻 '!#REF!</f>
        <v>#REF!</v>
      </c>
    </row>
    <row r="65" s="235" customFormat="1" spans="1:8">
      <c r="A65" s="373">
        <v>63</v>
      </c>
      <c r="B65" s="376" t="e">
        <f>CONCATENATE('电阻 '!#REF!,"/",'电阻 '!#REF!)</f>
        <v>#REF!</v>
      </c>
      <c r="C65" s="375" t="e">
        <f>'电阻 '!#REF!</f>
        <v>#REF!</v>
      </c>
      <c r="D65" s="375" t="e">
        <f>'电阻 '!#REF!</f>
        <v>#REF!</v>
      </c>
      <c r="E65" s="375" t="e">
        <f>'电阻 '!#REF!</f>
        <v>#REF!</v>
      </c>
      <c r="F65" s="375" t="e">
        <f>'电阻 '!#REF!</f>
        <v>#REF!</v>
      </c>
      <c r="G65" s="375" t="e">
        <f>'电阻 '!#REF!</f>
        <v>#REF!</v>
      </c>
      <c r="H65" s="375" t="e">
        <f>'电阻 '!#REF!</f>
        <v>#REF!</v>
      </c>
    </row>
    <row r="66" s="235" customFormat="1" spans="1:8">
      <c r="A66" s="373">
        <v>64</v>
      </c>
      <c r="B66" s="376" t="e">
        <f>CONCATENATE('电阻 '!#REF!,"/",'电阻 '!#REF!)</f>
        <v>#REF!</v>
      </c>
      <c r="C66" s="375" t="e">
        <f>'电阻 '!#REF!</f>
        <v>#REF!</v>
      </c>
      <c r="D66" s="375" t="e">
        <f>'电阻 '!#REF!</f>
        <v>#REF!</v>
      </c>
      <c r="E66" s="375" t="e">
        <f>'电阻 '!#REF!</f>
        <v>#REF!</v>
      </c>
      <c r="F66" s="375" t="e">
        <f>'电阻 '!#REF!</f>
        <v>#REF!</v>
      </c>
      <c r="G66" s="375" t="e">
        <f>'电阻 '!#REF!</f>
        <v>#REF!</v>
      </c>
      <c r="H66" s="375" t="e">
        <f>'电阻 '!#REF!</f>
        <v>#REF!</v>
      </c>
    </row>
    <row r="67" s="235" customFormat="1" spans="1:8">
      <c r="A67" s="373">
        <v>65</v>
      </c>
      <c r="B67" s="376" t="e">
        <f>CONCATENATE('电阻 '!#REF!,"/",'电阻 '!#REF!)</f>
        <v>#REF!</v>
      </c>
      <c r="C67" s="375" t="e">
        <f>'电阻 '!#REF!</f>
        <v>#REF!</v>
      </c>
      <c r="D67" s="375" t="e">
        <f>'电阻 '!#REF!</f>
        <v>#REF!</v>
      </c>
      <c r="E67" s="375" t="e">
        <f>'电阻 '!#REF!</f>
        <v>#REF!</v>
      </c>
      <c r="F67" s="375" t="e">
        <f>'电阻 '!#REF!</f>
        <v>#REF!</v>
      </c>
      <c r="G67" s="375" t="e">
        <f>'电阻 '!#REF!</f>
        <v>#REF!</v>
      </c>
      <c r="H67" s="375" t="e">
        <f>'电阻 '!#REF!</f>
        <v>#REF!</v>
      </c>
    </row>
    <row r="68" s="235" customFormat="1" spans="1:8">
      <c r="A68" s="373">
        <v>66</v>
      </c>
      <c r="B68" s="376" t="e">
        <f>CONCATENATE('电阻 '!#REF!,"/",'电阻 '!#REF!)</f>
        <v>#REF!</v>
      </c>
      <c r="C68" s="375" t="e">
        <f>'电阻 '!#REF!</f>
        <v>#REF!</v>
      </c>
      <c r="D68" s="375" t="e">
        <f>'电阻 '!#REF!</f>
        <v>#REF!</v>
      </c>
      <c r="E68" s="375" t="e">
        <f>'电阻 '!#REF!</f>
        <v>#REF!</v>
      </c>
      <c r="F68" s="375" t="e">
        <f>'电阻 '!#REF!</f>
        <v>#REF!</v>
      </c>
      <c r="G68" s="375" t="e">
        <f>'电阻 '!#REF!</f>
        <v>#REF!</v>
      </c>
      <c r="H68" s="375" t="e">
        <f>'电阻 '!#REF!</f>
        <v>#REF!</v>
      </c>
    </row>
    <row r="69" s="235" customFormat="1" spans="1:8">
      <c r="A69" s="373">
        <v>67</v>
      </c>
      <c r="B69" s="376" t="e">
        <f>CONCATENATE('电阻 '!#REF!,"/",'电阻 '!#REF!)</f>
        <v>#REF!</v>
      </c>
      <c r="C69" s="375" t="e">
        <f>'电阻 '!#REF!</f>
        <v>#REF!</v>
      </c>
      <c r="D69" s="375" t="e">
        <f>'电阻 '!#REF!</f>
        <v>#REF!</v>
      </c>
      <c r="E69" s="375" t="e">
        <f>'电阻 '!#REF!</f>
        <v>#REF!</v>
      </c>
      <c r="F69" s="375" t="e">
        <f>'电阻 '!#REF!</f>
        <v>#REF!</v>
      </c>
      <c r="G69" s="375" t="e">
        <f>'电阻 '!#REF!</f>
        <v>#REF!</v>
      </c>
      <c r="H69" s="375" t="e">
        <f>'电阻 '!#REF!</f>
        <v>#REF!</v>
      </c>
    </row>
    <row r="70" s="235" customFormat="1" spans="1:8">
      <c r="A70" s="373">
        <v>68</v>
      </c>
      <c r="B70" s="376" t="e">
        <f>CONCATENATE('电阻 '!#REF!,"/",'电阻 '!#REF!)</f>
        <v>#REF!</v>
      </c>
      <c r="C70" s="375" t="e">
        <f>'电阻 '!#REF!</f>
        <v>#REF!</v>
      </c>
      <c r="D70" s="375" t="e">
        <f>'电阻 '!#REF!</f>
        <v>#REF!</v>
      </c>
      <c r="E70" s="375" t="e">
        <f>'电阻 '!#REF!</f>
        <v>#REF!</v>
      </c>
      <c r="F70" s="375" t="e">
        <f>'电阻 '!#REF!</f>
        <v>#REF!</v>
      </c>
      <c r="G70" s="375" t="e">
        <f>'电阻 '!#REF!</f>
        <v>#REF!</v>
      </c>
      <c r="H70" s="375" t="e">
        <f>'电阻 '!#REF!</f>
        <v>#REF!</v>
      </c>
    </row>
    <row r="71" s="235" customFormat="1" spans="1:8">
      <c r="A71" s="373">
        <v>69</v>
      </c>
      <c r="B71" s="376" t="e">
        <f>CONCATENATE('电阻 '!#REF!,"/",'电阻 '!#REF!)</f>
        <v>#REF!</v>
      </c>
      <c r="C71" s="375" t="e">
        <f>'电阻 '!#REF!</f>
        <v>#REF!</v>
      </c>
      <c r="D71" s="375" t="e">
        <f>'电阻 '!#REF!</f>
        <v>#REF!</v>
      </c>
      <c r="E71" s="375" t="e">
        <f>'电阻 '!#REF!</f>
        <v>#REF!</v>
      </c>
      <c r="F71" s="375" t="e">
        <f>'电阻 '!#REF!</f>
        <v>#REF!</v>
      </c>
      <c r="G71" s="375" t="e">
        <f>'电阻 '!#REF!</f>
        <v>#REF!</v>
      </c>
      <c r="H71" s="375" t="e">
        <f>'电阻 '!#REF!</f>
        <v>#REF!</v>
      </c>
    </row>
    <row r="72" s="235" customFormat="1" spans="1:8">
      <c r="A72" s="373">
        <v>70</v>
      </c>
      <c r="B72" s="376" t="e">
        <f>CONCATENATE('电阻 '!#REF!,"/",'电阻 '!#REF!)</f>
        <v>#REF!</v>
      </c>
      <c r="C72" s="375" t="e">
        <f>'电阻 '!#REF!</f>
        <v>#REF!</v>
      </c>
      <c r="D72" s="375" t="e">
        <f>'电阻 '!#REF!</f>
        <v>#REF!</v>
      </c>
      <c r="E72" s="375" t="e">
        <f>'电阻 '!#REF!</f>
        <v>#REF!</v>
      </c>
      <c r="F72" s="375" t="e">
        <f>'电阻 '!#REF!</f>
        <v>#REF!</v>
      </c>
      <c r="G72" s="375" t="e">
        <f>'电阻 '!#REF!</f>
        <v>#REF!</v>
      </c>
      <c r="H72" s="375" t="e">
        <f>'电阻 '!#REF!</f>
        <v>#REF!</v>
      </c>
    </row>
    <row r="73" s="235" customFormat="1" spans="1:8">
      <c r="A73" s="373">
        <v>71</v>
      </c>
      <c r="B73" s="376" t="e">
        <f>CONCATENATE('电阻 '!#REF!,"/",'电阻 '!#REF!)</f>
        <v>#REF!</v>
      </c>
      <c r="C73" s="375" t="e">
        <f>'电阻 '!#REF!</f>
        <v>#REF!</v>
      </c>
      <c r="D73" s="375" t="e">
        <f>'电阻 '!#REF!</f>
        <v>#REF!</v>
      </c>
      <c r="E73" s="375" t="e">
        <f>'电阻 '!#REF!</f>
        <v>#REF!</v>
      </c>
      <c r="F73" s="375" t="e">
        <f>'电阻 '!#REF!</f>
        <v>#REF!</v>
      </c>
      <c r="G73" s="375" t="e">
        <f>'电阻 '!#REF!</f>
        <v>#REF!</v>
      </c>
      <c r="H73" s="375" t="e">
        <f>'电阻 '!#REF!</f>
        <v>#REF!</v>
      </c>
    </row>
    <row r="74" s="235" customFormat="1" spans="1:8">
      <c r="A74" s="373">
        <v>72</v>
      </c>
      <c r="B74" s="376" t="e">
        <f>CONCATENATE('电阻 '!#REF!,"/",'电阻 '!#REF!)</f>
        <v>#REF!</v>
      </c>
      <c r="C74" s="375" t="e">
        <f>'电阻 '!#REF!</f>
        <v>#REF!</v>
      </c>
      <c r="D74" s="375" t="e">
        <f>'电阻 '!#REF!</f>
        <v>#REF!</v>
      </c>
      <c r="E74" s="375" t="e">
        <f>'电阻 '!#REF!</f>
        <v>#REF!</v>
      </c>
      <c r="F74" s="375" t="e">
        <f>'电阻 '!#REF!</f>
        <v>#REF!</v>
      </c>
      <c r="G74" s="375" t="e">
        <f>'电阻 '!#REF!</f>
        <v>#REF!</v>
      </c>
      <c r="H74" s="375" t="e">
        <f>'电阻 '!#REF!</f>
        <v>#REF!</v>
      </c>
    </row>
    <row r="75" s="235" customFormat="1" spans="1:8">
      <c r="A75" s="373">
        <v>73</v>
      </c>
      <c r="B75" s="376" t="e">
        <f>CONCATENATE('电阻 '!#REF!,"/",'电阻 '!#REF!)</f>
        <v>#REF!</v>
      </c>
      <c r="C75" s="375" t="e">
        <f>'电阻 '!#REF!</f>
        <v>#REF!</v>
      </c>
      <c r="D75" s="375" t="e">
        <f>'电阻 '!#REF!</f>
        <v>#REF!</v>
      </c>
      <c r="E75" s="375" t="e">
        <f>'电阻 '!#REF!</f>
        <v>#REF!</v>
      </c>
      <c r="F75" s="375" t="e">
        <f>'电阻 '!#REF!</f>
        <v>#REF!</v>
      </c>
      <c r="G75" s="375" t="e">
        <f>'电阻 '!#REF!</f>
        <v>#REF!</v>
      </c>
      <c r="H75" s="375" t="e">
        <f>'电阻 '!#REF!</f>
        <v>#REF!</v>
      </c>
    </row>
    <row r="76" s="235" customFormat="1" spans="1:8">
      <c r="A76" s="373">
        <v>74</v>
      </c>
      <c r="B76" s="376" t="e">
        <f>CONCATENATE('电阻 '!#REF!,"/",'电阻 '!#REF!)</f>
        <v>#REF!</v>
      </c>
      <c r="C76" s="375" t="e">
        <f>'电阻 '!#REF!</f>
        <v>#REF!</v>
      </c>
      <c r="D76" s="375" t="e">
        <f>'电阻 '!#REF!</f>
        <v>#REF!</v>
      </c>
      <c r="E76" s="375" t="e">
        <f>'电阻 '!#REF!</f>
        <v>#REF!</v>
      </c>
      <c r="F76" s="375" t="e">
        <f>'电阻 '!#REF!</f>
        <v>#REF!</v>
      </c>
      <c r="G76" s="375" t="e">
        <f>'电阻 '!#REF!</f>
        <v>#REF!</v>
      </c>
      <c r="H76" s="375" t="e">
        <f>'电阻 '!#REF!</f>
        <v>#REF!</v>
      </c>
    </row>
    <row r="77" s="235" customFormat="1" spans="1:8">
      <c r="A77" s="373">
        <v>75</v>
      </c>
      <c r="B77" s="376" t="e">
        <f>CONCATENATE('电阻 '!#REF!,"/",'电阻 '!#REF!)</f>
        <v>#REF!</v>
      </c>
      <c r="C77" s="375" t="e">
        <f>'电阻 '!#REF!</f>
        <v>#REF!</v>
      </c>
      <c r="D77" s="375" t="e">
        <f>'电阻 '!#REF!</f>
        <v>#REF!</v>
      </c>
      <c r="E77" s="375" t="e">
        <f>'电阻 '!#REF!</f>
        <v>#REF!</v>
      </c>
      <c r="F77" s="375" t="e">
        <f>'电阻 '!#REF!</f>
        <v>#REF!</v>
      </c>
      <c r="G77" s="375" t="e">
        <f>'电阻 '!#REF!</f>
        <v>#REF!</v>
      </c>
      <c r="H77" s="375" t="e">
        <f>'电阻 '!#REF!</f>
        <v>#REF!</v>
      </c>
    </row>
    <row r="78" s="235" customFormat="1" spans="1:8">
      <c r="A78" s="373">
        <v>76</v>
      </c>
      <c r="B78" s="376" t="e">
        <f>CONCATENATE('电阻 '!#REF!,"/",'电阻 '!#REF!)</f>
        <v>#REF!</v>
      </c>
      <c r="C78" s="375" t="e">
        <f>'电阻 '!#REF!</f>
        <v>#REF!</v>
      </c>
      <c r="D78" s="375" t="e">
        <f>'电阻 '!#REF!</f>
        <v>#REF!</v>
      </c>
      <c r="E78" s="375" t="e">
        <f>'电阻 '!#REF!</f>
        <v>#REF!</v>
      </c>
      <c r="F78" s="375" t="e">
        <f>'电阻 '!#REF!</f>
        <v>#REF!</v>
      </c>
      <c r="G78" s="375" t="e">
        <f>'电阻 '!#REF!</f>
        <v>#REF!</v>
      </c>
      <c r="H78" s="375" t="e">
        <f>'电阻 '!#REF!</f>
        <v>#REF!</v>
      </c>
    </row>
    <row r="79" s="235" customFormat="1" spans="1:8">
      <c r="A79" s="373">
        <v>77</v>
      </c>
      <c r="B79" s="376" t="e">
        <f>CONCATENATE('电阻 '!#REF!,"/",'电阻 '!#REF!)</f>
        <v>#REF!</v>
      </c>
      <c r="C79" s="375" t="e">
        <f>'电阻 '!#REF!</f>
        <v>#REF!</v>
      </c>
      <c r="D79" s="375" t="e">
        <f>'电阻 '!#REF!</f>
        <v>#REF!</v>
      </c>
      <c r="E79" s="375" t="e">
        <f>'电阻 '!#REF!</f>
        <v>#REF!</v>
      </c>
      <c r="F79" s="375" t="e">
        <f>'电阻 '!#REF!</f>
        <v>#REF!</v>
      </c>
      <c r="G79" s="375" t="e">
        <f>'电阻 '!#REF!</f>
        <v>#REF!</v>
      </c>
      <c r="H79" s="375" t="e">
        <f>'电阻 '!#REF!</f>
        <v>#REF!</v>
      </c>
    </row>
    <row r="80" s="235" customFormat="1" spans="1:8">
      <c r="A80" s="373">
        <v>78</v>
      </c>
      <c r="B80" s="376" t="e">
        <f>CONCATENATE('电阻 '!#REF!,"/",'电阻 '!#REF!)</f>
        <v>#REF!</v>
      </c>
      <c r="C80" s="375" t="e">
        <f>'电阻 '!#REF!</f>
        <v>#REF!</v>
      </c>
      <c r="D80" s="375" t="e">
        <f>'电阻 '!#REF!</f>
        <v>#REF!</v>
      </c>
      <c r="E80" s="375" t="e">
        <f>'电阻 '!#REF!</f>
        <v>#REF!</v>
      </c>
      <c r="F80" s="375" t="e">
        <f>'电阻 '!#REF!</f>
        <v>#REF!</v>
      </c>
      <c r="G80" s="375" t="e">
        <f>'电阻 '!#REF!</f>
        <v>#REF!</v>
      </c>
      <c r="H80" s="375" t="e">
        <f>'电阻 '!#REF!</f>
        <v>#REF!</v>
      </c>
    </row>
    <row r="81" s="235" customFormat="1" spans="1:8">
      <c r="A81" s="373">
        <v>79</v>
      </c>
      <c r="B81" s="376" t="e">
        <f>CONCATENATE('电阻 '!#REF!,"/",'电阻 '!#REF!)</f>
        <v>#REF!</v>
      </c>
      <c r="C81" s="375" t="e">
        <f>'电阻 '!#REF!</f>
        <v>#REF!</v>
      </c>
      <c r="D81" s="375" t="e">
        <f>'电阻 '!#REF!</f>
        <v>#REF!</v>
      </c>
      <c r="E81" s="375" t="e">
        <f>'电阻 '!#REF!</f>
        <v>#REF!</v>
      </c>
      <c r="F81" s="375" t="e">
        <f>'电阻 '!#REF!</f>
        <v>#REF!</v>
      </c>
      <c r="G81" s="375" t="e">
        <f>'电阻 '!#REF!</f>
        <v>#REF!</v>
      </c>
      <c r="H81" s="375" t="e">
        <f>'电阻 '!#REF!</f>
        <v>#REF!</v>
      </c>
    </row>
    <row r="82" s="235" customFormat="1" spans="1:8">
      <c r="A82" s="373">
        <v>80</v>
      </c>
      <c r="B82" s="376" t="e">
        <f>CONCATENATE('电阻 '!#REF!,"/",'电阻 '!#REF!)</f>
        <v>#REF!</v>
      </c>
      <c r="C82" s="375" t="e">
        <f>'电阻 '!#REF!</f>
        <v>#REF!</v>
      </c>
      <c r="D82" s="375" t="e">
        <f>'电阻 '!#REF!</f>
        <v>#REF!</v>
      </c>
      <c r="E82" s="375" t="e">
        <f>'电阻 '!#REF!</f>
        <v>#REF!</v>
      </c>
      <c r="F82" s="375" t="e">
        <f>'电阻 '!#REF!</f>
        <v>#REF!</v>
      </c>
      <c r="G82" s="375" t="e">
        <f>'电阻 '!#REF!</f>
        <v>#REF!</v>
      </c>
      <c r="H82" s="375" t="e">
        <f>'电阻 '!#REF!</f>
        <v>#REF!</v>
      </c>
    </row>
    <row r="83" s="235" customFormat="1" spans="1:8">
      <c r="A83" s="373">
        <v>81</v>
      </c>
      <c r="B83" s="376" t="e">
        <f>CONCATENATE('电阻 '!#REF!,"/",'电阻 '!#REF!)</f>
        <v>#REF!</v>
      </c>
      <c r="C83" s="375" t="e">
        <f>'电阻 '!#REF!</f>
        <v>#REF!</v>
      </c>
      <c r="D83" s="375" t="e">
        <f>'电阻 '!#REF!</f>
        <v>#REF!</v>
      </c>
      <c r="E83" s="375" t="e">
        <f>'电阻 '!#REF!</f>
        <v>#REF!</v>
      </c>
      <c r="F83" s="375" t="e">
        <f>'电阻 '!#REF!</f>
        <v>#REF!</v>
      </c>
      <c r="G83" s="375" t="e">
        <f>'电阻 '!#REF!</f>
        <v>#REF!</v>
      </c>
      <c r="H83" s="375" t="e">
        <f>'电阻 '!#REF!</f>
        <v>#REF!</v>
      </c>
    </row>
    <row r="84" s="235" customFormat="1" spans="1:8">
      <c r="A84" s="373">
        <v>82</v>
      </c>
      <c r="B84" s="376" t="e">
        <f>CONCATENATE('电阻 '!#REF!,"/",'电阻 '!#REF!)</f>
        <v>#REF!</v>
      </c>
      <c r="C84" s="375" t="e">
        <f>'电阻 '!#REF!</f>
        <v>#REF!</v>
      </c>
      <c r="D84" s="375" t="e">
        <f>'电阻 '!#REF!</f>
        <v>#REF!</v>
      </c>
      <c r="E84" s="375" t="e">
        <f>'电阻 '!#REF!</f>
        <v>#REF!</v>
      </c>
      <c r="F84" s="375" t="e">
        <f>'电阻 '!#REF!</f>
        <v>#REF!</v>
      </c>
      <c r="G84" s="375" t="e">
        <f>'电阻 '!#REF!</f>
        <v>#REF!</v>
      </c>
      <c r="H84" s="375" t="e">
        <f>'电阻 '!#REF!</f>
        <v>#REF!</v>
      </c>
    </row>
    <row r="85" s="235" customFormat="1" spans="1:8">
      <c r="A85" s="373">
        <v>83</v>
      </c>
      <c r="B85" s="376" t="e">
        <f>CONCATENATE('电阻 '!#REF!,"/",'电阻 '!#REF!)</f>
        <v>#REF!</v>
      </c>
      <c r="C85" s="375" t="e">
        <f>'电阻 '!#REF!</f>
        <v>#REF!</v>
      </c>
      <c r="D85" s="375" t="e">
        <f>'电阻 '!#REF!</f>
        <v>#REF!</v>
      </c>
      <c r="E85" s="375" t="e">
        <f>'电阻 '!#REF!</f>
        <v>#REF!</v>
      </c>
      <c r="F85" s="375" t="e">
        <f>'电阻 '!#REF!</f>
        <v>#REF!</v>
      </c>
      <c r="G85" s="375" t="e">
        <f>'电阻 '!#REF!</f>
        <v>#REF!</v>
      </c>
      <c r="H85" s="375" t="e">
        <f>'电阻 '!#REF!</f>
        <v>#REF!</v>
      </c>
    </row>
    <row r="86" s="235" customFormat="1" spans="1:8">
      <c r="A86" s="373">
        <v>84</v>
      </c>
      <c r="B86" s="376" t="e">
        <f>CONCATENATE('电阻 '!#REF!,"/",'电阻 '!#REF!)</f>
        <v>#REF!</v>
      </c>
      <c r="C86" s="375" t="e">
        <f>'电阻 '!#REF!</f>
        <v>#REF!</v>
      </c>
      <c r="D86" s="375" t="e">
        <f>'电阻 '!#REF!</f>
        <v>#REF!</v>
      </c>
      <c r="E86" s="375" t="e">
        <f>'电阻 '!#REF!</f>
        <v>#REF!</v>
      </c>
      <c r="F86" s="375" t="e">
        <f>'电阻 '!#REF!</f>
        <v>#REF!</v>
      </c>
      <c r="G86" s="375" t="e">
        <f>'电阻 '!#REF!</f>
        <v>#REF!</v>
      </c>
      <c r="H86" s="375" t="e">
        <f>'电阻 '!#REF!</f>
        <v>#REF!</v>
      </c>
    </row>
    <row r="87" s="235" customFormat="1" spans="1:8">
      <c r="A87" s="373">
        <v>85</v>
      </c>
      <c r="B87" s="376" t="e">
        <f>CONCATENATE('电阻 '!#REF!,"/",'电阻 '!#REF!)</f>
        <v>#REF!</v>
      </c>
      <c r="C87" s="375" t="e">
        <f>'电阻 '!#REF!</f>
        <v>#REF!</v>
      </c>
      <c r="D87" s="375" t="e">
        <f>'电阻 '!#REF!</f>
        <v>#REF!</v>
      </c>
      <c r="E87" s="375" t="e">
        <f>'电阻 '!#REF!</f>
        <v>#REF!</v>
      </c>
      <c r="F87" s="375" t="e">
        <f>'电阻 '!#REF!</f>
        <v>#REF!</v>
      </c>
      <c r="G87" s="375" t="e">
        <f>'电阻 '!#REF!</f>
        <v>#REF!</v>
      </c>
      <c r="H87" s="375" t="e">
        <f>'电阻 '!#REF!</f>
        <v>#REF!</v>
      </c>
    </row>
    <row r="88" s="235" customFormat="1" spans="1:8">
      <c r="A88" s="373">
        <v>86</v>
      </c>
      <c r="B88" s="376" t="e">
        <f>CONCATENATE('电阻 '!#REF!,"/",'电阻 '!#REF!)</f>
        <v>#REF!</v>
      </c>
      <c r="C88" s="375" t="e">
        <f>'电阻 '!#REF!</f>
        <v>#REF!</v>
      </c>
      <c r="D88" s="375" t="e">
        <f>'电阻 '!#REF!</f>
        <v>#REF!</v>
      </c>
      <c r="E88" s="375" t="e">
        <f>'电阻 '!#REF!</f>
        <v>#REF!</v>
      </c>
      <c r="F88" s="375" t="e">
        <f>'电阻 '!#REF!</f>
        <v>#REF!</v>
      </c>
      <c r="G88" s="375" t="e">
        <f>'电阻 '!#REF!</f>
        <v>#REF!</v>
      </c>
      <c r="H88" s="375" t="e">
        <f>'电阻 '!#REF!</f>
        <v>#REF!</v>
      </c>
    </row>
    <row r="89" s="235" customFormat="1" spans="1:8">
      <c r="A89" s="373">
        <v>87</v>
      </c>
      <c r="B89" s="376" t="e">
        <f>CONCATENATE('电阻 '!#REF!,"/",'电阻 '!#REF!)</f>
        <v>#REF!</v>
      </c>
      <c r="C89" s="375" t="e">
        <f>'电阻 '!#REF!</f>
        <v>#REF!</v>
      </c>
      <c r="D89" s="375" t="e">
        <f>'电阻 '!#REF!</f>
        <v>#REF!</v>
      </c>
      <c r="E89" s="375" t="e">
        <f>'电阻 '!#REF!</f>
        <v>#REF!</v>
      </c>
      <c r="F89" s="375" t="e">
        <f>'电阻 '!#REF!</f>
        <v>#REF!</v>
      </c>
      <c r="G89" s="375" t="e">
        <f>'电阻 '!#REF!</f>
        <v>#REF!</v>
      </c>
      <c r="H89" s="375" t="e">
        <f>'电阻 '!#REF!</f>
        <v>#REF!</v>
      </c>
    </row>
    <row r="90" s="235" customFormat="1" spans="1:8">
      <c r="A90" s="373">
        <v>88</v>
      </c>
      <c r="B90" s="376" t="e">
        <f>CONCATENATE('电阻 '!#REF!,"/",'电阻 '!#REF!)</f>
        <v>#REF!</v>
      </c>
      <c r="C90" s="375" t="e">
        <f>'电阻 '!#REF!</f>
        <v>#REF!</v>
      </c>
      <c r="D90" s="375" t="e">
        <f>'电阻 '!#REF!</f>
        <v>#REF!</v>
      </c>
      <c r="E90" s="375" t="e">
        <f>'电阻 '!#REF!</f>
        <v>#REF!</v>
      </c>
      <c r="F90" s="375" t="e">
        <f>'电阻 '!#REF!</f>
        <v>#REF!</v>
      </c>
      <c r="G90" s="375" t="e">
        <f>'电阻 '!#REF!</f>
        <v>#REF!</v>
      </c>
      <c r="H90" s="375" t="e">
        <f>'电阻 '!#REF!</f>
        <v>#REF!</v>
      </c>
    </row>
    <row r="91" s="235" customFormat="1" spans="1:8">
      <c r="A91" s="373">
        <v>89</v>
      </c>
      <c r="B91" s="376" t="e">
        <f>CONCATENATE('电阻 '!#REF!,"/",'电阻 '!#REF!)</f>
        <v>#REF!</v>
      </c>
      <c r="C91" s="375" t="e">
        <f>'电阻 '!#REF!</f>
        <v>#REF!</v>
      </c>
      <c r="D91" s="375" t="e">
        <f>'电阻 '!#REF!</f>
        <v>#REF!</v>
      </c>
      <c r="E91" s="375" t="e">
        <f>'电阻 '!#REF!</f>
        <v>#REF!</v>
      </c>
      <c r="F91" s="375" t="e">
        <f>'电阻 '!#REF!</f>
        <v>#REF!</v>
      </c>
      <c r="G91" s="375" t="e">
        <f>'电阻 '!#REF!</f>
        <v>#REF!</v>
      </c>
      <c r="H91" s="375" t="e">
        <f>'电阻 '!#REF!</f>
        <v>#REF!</v>
      </c>
    </row>
    <row r="92" s="235" customFormat="1" spans="1:8">
      <c r="A92" s="373">
        <v>90</v>
      </c>
      <c r="B92" s="376" t="e">
        <f>CONCATENATE('电阻 '!#REF!,"/",'电阻 '!#REF!)</f>
        <v>#REF!</v>
      </c>
      <c r="C92" s="375" t="e">
        <f>'电阻 '!#REF!</f>
        <v>#REF!</v>
      </c>
      <c r="D92" s="375" t="e">
        <f>'电阻 '!#REF!</f>
        <v>#REF!</v>
      </c>
      <c r="E92" s="375" t="e">
        <f>'电阻 '!#REF!</f>
        <v>#REF!</v>
      </c>
      <c r="F92" s="375" t="e">
        <f>'电阻 '!#REF!</f>
        <v>#REF!</v>
      </c>
      <c r="G92" s="375" t="e">
        <f>'电阻 '!#REF!</f>
        <v>#REF!</v>
      </c>
      <c r="H92" s="375" t="e">
        <f>'电阻 '!#REF!</f>
        <v>#REF!</v>
      </c>
    </row>
    <row r="93" s="235" customFormat="1" spans="1:8">
      <c r="A93" s="373">
        <v>91</v>
      </c>
      <c r="B93" s="376" t="e">
        <f>CONCATENATE('电阻 '!#REF!,"/",'电阻 '!#REF!)</f>
        <v>#REF!</v>
      </c>
      <c r="C93" s="375" t="e">
        <f>'电阻 '!#REF!</f>
        <v>#REF!</v>
      </c>
      <c r="D93" s="375" t="e">
        <f>'电阻 '!#REF!</f>
        <v>#REF!</v>
      </c>
      <c r="E93" s="375" t="e">
        <f>'电阻 '!#REF!</f>
        <v>#REF!</v>
      </c>
      <c r="F93" s="375" t="e">
        <f>'电阻 '!#REF!</f>
        <v>#REF!</v>
      </c>
      <c r="G93" s="375" t="e">
        <f>'电阻 '!#REF!</f>
        <v>#REF!</v>
      </c>
      <c r="H93" s="375" t="e">
        <f>'电阻 '!#REF!</f>
        <v>#REF!</v>
      </c>
    </row>
    <row r="94" s="235" customFormat="1" spans="1:8">
      <c r="A94" s="373">
        <v>92</v>
      </c>
      <c r="B94" s="376" t="e">
        <f>CONCATENATE('电阻 '!#REF!,"/",'电阻 '!#REF!)</f>
        <v>#REF!</v>
      </c>
      <c r="C94" s="375" t="e">
        <f>'电阻 '!#REF!</f>
        <v>#REF!</v>
      </c>
      <c r="D94" s="375" t="e">
        <f>'电阻 '!#REF!</f>
        <v>#REF!</v>
      </c>
      <c r="E94" s="375" t="e">
        <f>'电阻 '!#REF!</f>
        <v>#REF!</v>
      </c>
      <c r="F94" s="375" t="e">
        <f>'电阻 '!#REF!</f>
        <v>#REF!</v>
      </c>
      <c r="G94" s="375" t="e">
        <f>'电阻 '!#REF!</f>
        <v>#REF!</v>
      </c>
      <c r="H94" s="375" t="e">
        <f>'电阻 '!#REF!</f>
        <v>#REF!</v>
      </c>
    </row>
    <row r="95" s="235" customFormat="1" spans="1:8">
      <c r="A95" s="373">
        <v>93</v>
      </c>
      <c r="B95" s="376" t="e">
        <f>CONCATENATE('电阻 '!#REF!,"/",'电阻 '!#REF!)</f>
        <v>#REF!</v>
      </c>
      <c r="C95" s="375" t="e">
        <f>'电阻 '!#REF!</f>
        <v>#REF!</v>
      </c>
      <c r="D95" s="375" t="e">
        <f>'电阻 '!#REF!</f>
        <v>#REF!</v>
      </c>
      <c r="E95" s="375" t="e">
        <f>'电阻 '!#REF!</f>
        <v>#REF!</v>
      </c>
      <c r="F95" s="375" t="e">
        <f>'电阻 '!#REF!</f>
        <v>#REF!</v>
      </c>
      <c r="G95" s="375" t="e">
        <f>'电阻 '!#REF!</f>
        <v>#REF!</v>
      </c>
      <c r="H95" s="375" t="e">
        <f>'电阻 '!#REF!</f>
        <v>#REF!</v>
      </c>
    </row>
    <row r="96" s="235" customFormat="1" spans="1:8">
      <c r="A96" s="373">
        <v>94</v>
      </c>
      <c r="B96" s="376" t="e">
        <f>CONCATENATE('电阻 '!#REF!,"/",'电阻 '!#REF!)</f>
        <v>#REF!</v>
      </c>
      <c r="C96" s="375" t="e">
        <f>'电阻 '!#REF!</f>
        <v>#REF!</v>
      </c>
      <c r="D96" s="375" t="e">
        <f>'电阻 '!#REF!</f>
        <v>#REF!</v>
      </c>
      <c r="E96" s="375" t="e">
        <f>'电阻 '!#REF!</f>
        <v>#REF!</v>
      </c>
      <c r="F96" s="375" t="e">
        <f>'电阻 '!#REF!</f>
        <v>#REF!</v>
      </c>
      <c r="G96" s="375" t="e">
        <f>'电阻 '!#REF!</f>
        <v>#REF!</v>
      </c>
      <c r="H96" s="375" t="e">
        <f>'电阻 '!#REF!</f>
        <v>#REF!</v>
      </c>
    </row>
    <row r="97" s="235" customFormat="1" spans="1:8">
      <c r="A97" s="373">
        <v>95</v>
      </c>
      <c r="B97" s="376" t="e">
        <f>CONCATENATE('电阻 '!#REF!,"/",'电阻 '!#REF!)</f>
        <v>#REF!</v>
      </c>
      <c r="C97" s="375" t="e">
        <f>'电阻 '!#REF!</f>
        <v>#REF!</v>
      </c>
      <c r="D97" s="375" t="e">
        <f>'电阻 '!#REF!</f>
        <v>#REF!</v>
      </c>
      <c r="E97" s="375" t="e">
        <f>'电阻 '!#REF!</f>
        <v>#REF!</v>
      </c>
      <c r="F97" s="375" t="e">
        <f>'电阻 '!#REF!</f>
        <v>#REF!</v>
      </c>
      <c r="G97" s="375" t="e">
        <f>'电阻 '!#REF!</f>
        <v>#REF!</v>
      </c>
      <c r="H97" s="375" t="e">
        <f>'电阻 '!#REF!</f>
        <v>#REF!</v>
      </c>
    </row>
    <row r="98" s="235" customFormat="1" spans="1:8">
      <c r="A98" s="373">
        <v>96</v>
      </c>
      <c r="B98" s="376" t="e">
        <f>CONCATENATE('电阻 '!#REF!,"/",'电阻 '!#REF!)</f>
        <v>#REF!</v>
      </c>
      <c r="C98" s="375" t="e">
        <f>'电阻 '!#REF!</f>
        <v>#REF!</v>
      </c>
      <c r="D98" s="375" t="e">
        <f>'电阻 '!#REF!</f>
        <v>#REF!</v>
      </c>
      <c r="E98" s="375" t="e">
        <f>'电阻 '!#REF!</f>
        <v>#REF!</v>
      </c>
      <c r="F98" s="375" t="e">
        <f>'电阻 '!#REF!</f>
        <v>#REF!</v>
      </c>
      <c r="G98" s="375" t="e">
        <f>'电阻 '!#REF!</f>
        <v>#REF!</v>
      </c>
      <c r="H98" s="375" t="e">
        <f>'电阻 '!#REF!</f>
        <v>#REF!</v>
      </c>
    </row>
    <row r="99" s="235" customFormat="1" spans="1:8">
      <c r="A99" s="373">
        <v>97</v>
      </c>
      <c r="B99" s="376" t="e">
        <f>CONCATENATE('电阻 '!#REF!,"/",'电阻 '!#REF!)</f>
        <v>#REF!</v>
      </c>
      <c r="C99" s="375" t="e">
        <f>'电阻 '!#REF!</f>
        <v>#REF!</v>
      </c>
      <c r="D99" s="375" t="e">
        <f>'电阻 '!#REF!</f>
        <v>#REF!</v>
      </c>
      <c r="E99" s="375" t="e">
        <f>'电阻 '!#REF!</f>
        <v>#REF!</v>
      </c>
      <c r="F99" s="375" t="e">
        <f>'电阻 '!#REF!</f>
        <v>#REF!</v>
      </c>
      <c r="G99" s="375" t="e">
        <f>'电阻 '!#REF!</f>
        <v>#REF!</v>
      </c>
      <c r="H99" s="375" t="e">
        <f>'电阻 '!#REF!</f>
        <v>#REF!</v>
      </c>
    </row>
    <row r="100" s="235" customFormat="1" spans="1:8">
      <c r="A100" s="373">
        <v>98</v>
      </c>
      <c r="B100" s="376" t="e">
        <f>CONCATENATE('电阻 '!#REF!,"/",'电阻 '!#REF!)</f>
        <v>#REF!</v>
      </c>
      <c r="C100" s="375" t="e">
        <f>'电阻 '!#REF!</f>
        <v>#REF!</v>
      </c>
      <c r="D100" s="375" t="e">
        <f>'电阻 '!#REF!</f>
        <v>#REF!</v>
      </c>
      <c r="E100" s="375" t="e">
        <f>'电阻 '!#REF!</f>
        <v>#REF!</v>
      </c>
      <c r="F100" s="375" t="e">
        <f>'电阻 '!#REF!</f>
        <v>#REF!</v>
      </c>
      <c r="G100" s="375" t="e">
        <f>'电阻 '!#REF!</f>
        <v>#REF!</v>
      </c>
      <c r="H100" s="375" t="e">
        <f>'电阻 '!#REF!</f>
        <v>#REF!</v>
      </c>
    </row>
    <row r="101" s="235" customFormat="1" spans="1:8">
      <c r="A101" s="373">
        <v>99</v>
      </c>
      <c r="B101" s="376" t="e">
        <f>CONCATENATE('电阻 '!#REF!,"/",'电阻 '!#REF!)</f>
        <v>#REF!</v>
      </c>
      <c r="C101" s="375" t="e">
        <f>'电阻 '!#REF!</f>
        <v>#REF!</v>
      </c>
      <c r="D101" s="375" t="e">
        <f>'电阻 '!#REF!</f>
        <v>#REF!</v>
      </c>
      <c r="E101" s="375" t="e">
        <f>'电阻 '!#REF!</f>
        <v>#REF!</v>
      </c>
      <c r="F101" s="375" t="e">
        <f>'电阻 '!#REF!</f>
        <v>#REF!</v>
      </c>
      <c r="G101" s="375" t="e">
        <f>'电阻 '!#REF!</f>
        <v>#REF!</v>
      </c>
      <c r="H101" s="375" t="e">
        <f>'电阻 '!#REF!</f>
        <v>#REF!</v>
      </c>
    </row>
    <row r="102" s="235" customFormat="1" spans="1:8">
      <c r="A102" s="373">
        <v>100</v>
      </c>
      <c r="B102" s="376" t="e">
        <f>CONCATENATE('电阻 '!#REF!,"/",'电阻 '!#REF!)</f>
        <v>#REF!</v>
      </c>
      <c r="C102" s="375" t="e">
        <f>'电阻 '!#REF!</f>
        <v>#REF!</v>
      </c>
      <c r="D102" s="375" t="e">
        <f>'电阻 '!#REF!</f>
        <v>#REF!</v>
      </c>
      <c r="E102" s="375" t="e">
        <f>'电阻 '!#REF!</f>
        <v>#REF!</v>
      </c>
      <c r="F102" s="375" t="e">
        <f>'电阻 '!#REF!</f>
        <v>#REF!</v>
      </c>
      <c r="G102" s="375" t="e">
        <f>'电阻 '!#REF!</f>
        <v>#REF!</v>
      </c>
      <c r="H102" s="375" t="e">
        <f>'电阻 '!#REF!</f>
        <v>#REF!</v>
      </c>
    </row>
    <row r="103" s="235" customFormat="1" spans="1:8">
      <c r="A103" s="373">
        <v>101</v>
      </c>
      <c r="B103" s="376" t="e">
        <f>CONCATENATE('电阻 '!#REF!,"/",'电阻 '!#REF!)</f>
        <v>#REF!</v>
      </c>
      <c r="C103" s="375" t="e">
        <f>'电阻 '!#REF!</f>
        <v>#REF!</v>
      </c>
      <c r="D103" s="375" t="e">
        <f>'电阻 '!#REF!</f>
        <v>#REF!</v>
      </c>
      <c r="E103" s="375" t="e">
        <f>'电阻 '!#REF!</f>
        <v>#REF!</v>
      </c>
      <c r="F103" s="375" t="e">
        <f>'电阻 '!#REF!</f>
        <v>#REF!</v>
      </c>
      <c r="G103" s="375" t="e">
        <f>'电阻 '!#REF!</f>
        <v>#REF!</v>
      </c>
      <c r="H103" s="375" t="e">
        <f>'电阻 '!#REF!</f>
        <v>#REF!</v>
      </c>
    </row>
    <row r="104" s="235" customFormat="1" spans="1:8">
      <c r="A104" s="373">
        <v>102</v>
      </c>
      <c r="B104" s="376" t="e">
        <f>CONCATENATE('电阻 '!#REF!,"/",'电阻 '!#REF!)</f>
        <v>#REF!</v>
      </c>
      <c r="C104" s="375" t="e">
        <f>'电阻 '!#REF!</f>
        <v>#REF!</v>
      </c>
      <c r="D104" s="375" t="e">
        <f>'电阻 '!#REF!</f>
        <v>#REF!</v>
      </c>
      <c r="E104" s="375" t="e">
        <f>'电阻 '!#REF!</f>
        <v>#REF!</v>
      </c>
      <c r="F104" s="375" t="e">
        <f>'电阻 '!#REF!</f>
        <v>#REF!</v>
      </c>
      <c r="G104" s="375" t="e">
        <f>'电阻 '!#REF!</f>
        <v>#REF!</v>
      </c>
      <c r="H104" s="375" t="e">
        <f>'电阻 '!#REF!</f>
        <v>#REF!</v>
      </c>
    </row>
    <row r="105" s="235" customFormat="1" spans="1:8">
      <c r="A105" s="373">
        <v>103</v>
      </c>
      <c r="B105" s="376" t="e">
        <f>CONCATENATE('电阻 '!#REF!,"/",'电阻 '!#REF!)</f>
        <v>#REF!</v>
      </c>
      <c r="C105" s="375" t="e">
        <f>'电阻 '!#REF!</f>
        <v>#REF!</v>
      </c>
      <c r="D105" s="375" t="e">
        <f>'电阻 '!#REF!</f>
        <v>#REF!</v>
      </c>
      <c r="E105" s="375" t="e">
        <f>'电阻 '!#REF!</f>
        <v>#REF!</v>
      </c>
      <c r="F105" s="375" t="e">
        <f>'电阻 '!#REF!</f>
        <v>#REF!</v>
      </c>
      <c r="G105" s="375" t="e">
        <f>'电阻 '!#REF!</f>
        <v>#REF!</v>
      </c>
      <c r="H105" s="375" t="e">
        <f>'电阻 '!#REF!</f>
        <v>#REF!</v>
      </c>
    </row>
    <row r="106" s="235" customFormat="1" spans="1:8">
      <c r="A106" s="373">
        <v>104</v>
      </c>
      <c r="B106" s="376" t="e">
        <f>CONCATENATE('电阻 '!#REF!,"/",'电阻 '!#REF!)</f>
        <v>#REF!</v>
      </c>
      <c r="C106" s="375" t="e">
        <f>'电阻 '!#REF!</f>
        <v>#REF!</v>
      </c>
      <c r="D106" s="375" t="e">
        <f>'电阻 '!#REF!</f>
        <v>#REF!</v>
      </c>
      <c r="E106" s="375" t="e">
        <f>'电阻 '!#REF!</f>
        <v>#REF!</v>
      </c>
      <c r="F106" s="375" t="e">
        <f>'电阻 '!#REF!</f>
        <v>#REF!</v>
      </c>
      <c r="G106" s="375" t="e">
        <f>'电阻 '!#REF!</f>
        <v>#REF!</v>
      </c>
      <c r="H106" s="375" t="e">
        <f>'电阻 '!#REF!</f>
        <v>#REF!</v>
      </c>
    </row>
    <row r="107" s="235" customFormat="1" spans="1:8">
      <c r="A107" s="373">
        <v>105</v>
      </c>
      <c r="B107" s="376" t="e">
        <f>CONCATENATE('电阻 '!#REF!,"/",'电阻 '!#REF!)</f>
        <v>#REF!</v>
      </c>
      <c r="C107" s="375" t="e">
        <f>'电阻 '!#REF!</f>
        <v>#REF!</v>
      </c>
      <c r="D107" s="375" t="e">
        <f>'电阻 '!#REF!</f>
        <v>#REF!</v>
      </c>
      <c r="E107" s="375" t="e">
        <f>'电阻 '!#REF!</f>
        <v>#REF!</v>
      </c>
      <c r="F107" s="375" t="e">
        <f>'电阻 '!#REF!</f>
        <v>#REF!</v>
      </c>
      <c r="G107" s="375" t="e">
        <f>'电阻 '!#REF!</f>
        <v>#REF!</v>
      </c>
      <c r="H107" s="375" t="e">
        <f>'电阻 '!#REF!</f>
        <v>#REF!</v>
      </c>
    </row>
    <row r="108" s="235" customFormat="1" spans="1:8">
      <c r="A108" s="373">
        <v>106</v>
      </c>
      <c r="B108" s="376" t="e">
        <f>CONCATENATE('电阻 '!#REF!,"/",'电阻 '!#REF!)</f>
        <v>#REF!</v>
      </c>
      <c r="C108" s="375" t="e">
        <f>'电阻 '!#REF!</f>
        <v>#REF!</v>
      </c>
      <c r="D108" s="375" t="e">
        <f>'电阻 '!#REF!</f>
        <v>#REF!</v>
      </c>
      <c r="E108" s="375" t="e">
        <f>'电阻 '!#REF!</f>
        <v>#REF!</v>
      </c>
      <c r="F108" s="375" t="e">
        <f>'电阻 '!#REF!</f>
        <v>#REF!</v>
      </c>
      <c r="G108" s="375" t="e">
        <f>'电阻 '!#REF!</f>
        <v>#REF!</v>
      </c>
      <c r="H108" s="375" t="e">
        <f>'电阻 '!#REF!</f>
        <v>#REF!</v>
      </c>
    </row>
    <row r="109" s="235" customFormat="1" spans="1:8">
      <c r="A109" s="373">
        <v>107</v>
      </c>
      <c r="B109" s="376" t="e">
        <f>CONCATENATE('电阻 '!#REF!,"/",'电阻 '!#REF!)</f>
        <v>#REF!</v>
      </c>
      <c r="C109" s="375" t="e">
        <f>'电阻 '!#REF!</f>
        <v>#REF!</v>
      </c>
      <c r="D109" s="375" t="e">
        <f>'电阻 '!#REF!</f>
        <v>#REF!</v>
      </c>
      <c r="E109" s="375" t="e">
        <f>'电阻 '!#REF!</f>
        <v>#REF!</v>
      </c>
      <c r="F109" s="375" t="e">
        <f>'电阻 '!#REF!</f>
        <v>#REF!</v>
      </c>
      <c r="G109" s="375" t="e">
        <f>'电阻 '!#REF!</f>
        <v>#REF!</v>
      </c>
      <c r="H109" s="375" t="e">
        <f>'电阻 '!#REF!</f>
        <v>#REF!</v>
      </c>
    </row>
    <row r="110" s="235" customFormat="1" spans="1:8">
      <c r="A110" s="373">
        <v>108</v>
      </c>
      <c r="B110" s="376" t="e">
        <f>CONCATENATE('电阻 '!#REF!,"/",'电阻 '!#REF!)</f>
        <v>#REF!</v>
      </c>
      <c r="C110" s="375" t="e">
        <f>'电阻 '!#REF!</f>
        <v>#REF!</v>
      </c>
      <c r="D110" s="375" t="e">
        <f>'电阻 '!#REF!</f>
        <v>#REF!</v>
      </c>
      <c r="E110" s="375" t="e">
        <f>'电阻 '!#REF!</f>
        <v>#REF!</v>
      </c>
      <c r="F110" s="375" t="e">
        <f>'电阻 '!#REF!</f>
        <v>#REF!</v>
      </c>
      <c r="G110" s="375" t="e">
        <f>'电阻 '!#REF!</f>
        <v>#REF!</v>
      </c>
      <c r="H110" s="375" t="e">
        <f>'电阻 '!#REF!</f>
        <v>#REF!</v>
      </c>
    </row>
    <row r="111" s="235" customFormat="1" spans="1:8">
      <c r="A111" s="373">
        <v>109</v>
      </c>
      <c r="B111" s="376" t="e">
        <f>CONCATENATE('电阻 '!#REF!,"/",'电阻 '!#REF!)</f>
        <v>#REF!</v>
      </c>
      <c r="C111" s="375" t="e">
        <f>'电阻 '!#REF!</f>
        <v>#REF!</v>
      </c>
      <c r="D111" s="375" t="e">
        <f>'电阻 '!#REF!</f>
        <v>#REF!</v>
      </c>
      <c r="E111" s="375" t="e">
        <f>'电阻 '!#REF!</f>
        <v>#REF!</v>
      </c>
      <c r="F111" s="375" t="e">
        <f>'电阻 '!#REF!</f>
        <v>#REF!</v>
      </c>
      <c r="G111" s="375" t="e">
        <f>'电阻 '!#REF!</f>
        <v>#REF!</v>
      </c>
      <c r="H111" s="375" t="e">
        <f>'电阻 '!#REF!</f>
        <v>#REF!</v>
      </c>
    </row>
    <row r="112" s="235" customFormat="1" spans="1:8">
      <c r="A112" s="373">
        <v>110</v>
      </c>
      <c r="B112" s="376" t="e">
        <f>CONCATENATE('电阻 '!#REF!,"/",'电阻 '!#REF!)</f>
        <v>#REF!</v>
      </c>
      <c r="C112" s="375" t="e">
        <f>'电阻 '!#REF!</f>
        <v>#REF!</v>
      </c>
      <c r="D112" s="375" t="e">
        <f>'电阻 '!#REF!</f>
        <v>#REF!</v>
      </c>
      <c r="E112" s="375" t="e">
        <f>'电阻 '!#REF!</f>
        <v>#REF!</v>
      </c>
      <c r="F112" s="375" t="e">
        <f>'电阻 '!#REF!</f>
        <v>#REF!</v>
      </c>
      <c r="G112" s="375" t="e">
        <f>'电阻 '!#REF!</f>
        <v>#REF!</v>
      </c>
      <c r="H112" s="375" t="e">
        <f>'电阻 '!#REF!</f>
        <v>#REF!</v>
      </c>
    </row>
    <row r="113" s="235" customFormat="1" spans="1:8">
      <c r="A113" s="373">
        <v>111</v>
      </c>
      <c r="B113" s="376" t="e">
        <f>CONCATENATE('电阻 '!#REF!,"/",'电阻 '!#REF!)</f>
        <v>#REF!</v>
      </c>
      <c r="C113" s="375" t="e">
        <f>'电阻 '!#REF!</f>
        <v>#REF!</v>
      </c>
      <c r="D113" s="375" t="e">
        <f>'电阻 '!#REF!</f>
        <v>#REF!</v>
      </c>
      <c r="E113" s="375" t="e">
        <f>'电阻 '!#REF!</f>
        <v>#REF!</v>
      </c>
      <c r="F113" s="375" t="e">
        <f>'电阻 '!#REF!</f>
        <v>#REF!</v>
      </c>
      <c r="G113" s="375" t="e">
        <f>'电阻 '!#REF!</f>
        <v>#REF!</v>
      </c>
      <c r="H113" s="375" t="e">
        <f>'电阻 '!#REF!</f>
        <v>#REF!</v>
      </c>
    </row>
    <row r="114" s="235" customFormat="1" spans="1:8">
      <c r="A114" s="373">
        <v>112</v>
      </c>
      <c r="B114" s="376" t="e">
        <f>CONCATENATE('电阻 '!#REF!,"/",'电阻 '!#REF!)</f>
        <v>#REF!</v>
      </c>
      <c r="C114" s="375" t="e">
        <f>'电阻 '!#REF!</f>
        <v>#REF!</v>
      </c>
      <c r="D114" s="375" t="e">
        <f>'电阻 '!#REF!</f>
        <v>#REF!</v>
      </c>
      <c r="E114" s="375" t="e">
        <f>'电阻 '!#REF!</f>
        <v>#REF!</v>
      </c>
      <c r="F114" s="375" t="e">
        <f>'电阻 '!#REF!</f>
        <v>#REF!</v>
      </c>
      <c r="G114" s="375" t="e">
        <f>'电阻 '!#REF!</f>
        <v>#REF!</v>
      </c>
      <c r="H114" s="375" t="e">
        <f>'电阻 '!#REF!</f>
        <v>#REF!</v>
      </c>
    </row>
    <row r="115" s="235" customFormat="1" spans="1:8">
      <c r="A115" s="373">
        <v>113</v>
      </c>
      <c r="B115" s="376" t="e">
        <f>CONCATENATE('电阻 '!#REF!,"/",'电阻 '!#REF!)</f>
        <v>#REF!</v>
      </c>
      <c r="C115" s="375" t="e">
        <f>'电阻 '!#REF!</f>
        <v>#REF!</v>
      </c>
      <c r="D115" s="375" t="e">
        <f>'电阻 '!#REF!</f>
        <v>#REF!</v>
      </c>
      <c r="E115" s="375" t="e">
        <f>'电阻 '!#REF!</f>
        <v>#REF!</v>
      </c>
      <c r="F115" s="375" t="e">
        <f>'电阻 '!#REF!</f>
        <v>#REF!</v>
      </c>
      <c r="G115" s="375" t="e">
        <f>'电阻 '!#REF!</f>
        <v>#REF!</v>
      </c>
      <c r="H115" s="375" t="e">
        <f>'电阻 '!#REF!</f>
        <v>#REF!</v>
      </c>
    </row>
    <row r="116" s="235" customFormat="1" spans="1:8">
      <c r="A116" s="373">
        <v>114</v>
      </c>
      <c r="B116" s="376" t="e">
        <f>CONCATENATE('电阻 '!#REF!,"/",'电阻 '!#REF!)</f>
        <v>#REF!</v>
      </c>
      <c r="C116" s="375" t="e">
        <f>'电阻 '!#REF!</f>
        <v>#REF!</v>
      </c>
      <c r="D116" s="375" t="e">
        <f>'电阻 '!#REF!</f>
        <v>#REF!</v>
      </c>
      <c r="E116" s="375" t="e">
        <f>'电阻 '!#REF!</f>
        <v>#REF!</v>
      </c>
      <c r="F116" s="375" t="e">
        <f>'电阻 '!#REF!</f>
        <v>#REF!</v>
      </c>
      <c r="G116" s="375" t="e">
        <f>'电阻 '!#REF!</f>
        <v>#REF!</v>
      </c>
      <c r="H116" s="375" t="e">
        <f>'电阻 '!#REF!</f>
        <v>#REF!</v>
      </c>
    </row>
    <row r="117" s="235" customFormat="1" spans="1:8">
      <c r="A117" s="373">
        <v>115</v>
      </c>
      <c r="B117" s="376" t="e">
        <f>CONCATENATE('电阻 '!#REF!,"/",'电阻 '!#REF!)</f>
        <v>#REF!</v>
      </c>
      <c r="C117" s="375" t="e">
        <f>'电阻 '!#REF!</f>
        <v>#REF!</v>
      </c>
      <c r="D117" s="375" t="e">
        <f>'电阻 '!#REF!</f>
        <v>#REF!</v>
      </c>
      <c r="E117" s="375" t="e">
        <f>'电阻 '!#REF!</f>
        <v>#REF!</v>
      </c>
      <c r="F117" s="375" t="e">
        <f>'电阻 '!#REF!</f>
        <v>#REF!</v>
      </c>
      <c r="G117" s="375" t="e">
        <f>'电阻 '!#REF!</f>
        <v>#REF!</v>
      </c>
      <c r="H117" s="375" t="e">
        <f>'电阻 '!#REF!</f>
        <v>#REF!</v>
      </c>
    </row>
    <row r="118" s="235" customFormat="1" spans="1:8">
      <c r="A118" s="373">
        <v>116</v>
      </c>
      <c r="B118" s="376" t="e">
        <f>CONCATENATE('电阻 '!#REF!,"/",'电阻 '!#REF!)</f>
        <v>#REF!</v>
      </c>
      <c r="C118" s="375" t="e">
        <f>'电阻 '!#REF!</f>
        <v>#REF!</v>
      </c>
      <c r="D118" s="375" t="e">
        <f>'电阻 '!#REF!</f>
        <v>#REF!</v>
      </c>
      <c r="E118" s="375" t="e">
        <f>'电阻 '!#REF!</f>
        <v>#REF!</v>
      </c>
      <c r="F118" s="375" t="e">
        <f>'电阻 '!#REF!</f>
        <v>#REF!</v>
      </c>
      <c r="G118" s="375" t="e">
        <f>'电阻 '!#REF!</f>
        <v>#REF!</v>
      </c>
      <c r="H118" s="375" t="e">
        <f>'电阻 '!#REF!</f>
        <v>#REF!</v>
      </c>
    </row>
    <row r="119" s="235" customFormat="1" spans="1:8">
      <c r="A119" s="373">
        <v>117</v>
      </c>
      <c r="B119" s="376" t="e">
        <f>CONCATENATE('电阻 '!#REF!,"/",'电阻 '!#REF!)</f>
        <v>#REF!</v>
      </c>
      <c r="C119" s="375" t="e">
        <f>'电阻 '!#REF!</f>
        <v>#REF!</v>
      </c>
      <c r="D119" s="375" t="e">
        <f>'电阻 '!#REF!</f>
        <v>#REF!</v>
      </c>
      <c r="E119" s="375" t="e">
        <f>'电阻 '!#REF!</f>
        <v>#REF!</v>
      </c>
      <c r="F119" s="375" t="e">
        <f>'电阻 '!#REF!</f>
        <v>#REF!</v>
      </c>
      <c r="G119" s="375" t="e">
        <f>'电阻 '!#REF!</f>
        <v>#REF!</v>
      </c>
      <c r="H119" s="375" t="e">
        <f>'电阻 '!#REF!</f>
        <v>#REF!</v>
      </c>
    </row>
    <row r="120" s="235" customFormat="1" spans="1:8">
      <c r="A120" s="373">
        <v>118</v>
      </c>
      <c r="B120" s="376" t="e">
        <f>CONCATENATE('电阻 '!#REF!,"/",'电阻 '!#REF!)</f>
        <v>#REF!</v>
      </c>
      <c r="C120" s="375" t="e">
        <f>'电阻 '!#REF!</f>
        <v>#REF!</v>
      </c>
      <c r="D120" s="375" t="e">
        <f>'电阻 '!#REF!</f>
        <v>#REF!</v>
      </c>
      <c r="E120" s="375" t="e">
        <f>'电阻 '!#REF!</f>
        <v>#REF!</v>
      </c>
      <c r="F120" s="375" t="e">
        <f>'电阻 '!#REF!</f>
        <v>#REF!</v>
      </c>
      <c r="G120" s="375" t="e">
        <f>'电阻 '!#REF!</f>
        <v>#REF!</v>
      </c>
      <c r="H120" s="375" t="e">
        <f>'电阻 '!#REF!</f>
        <v>#REF!</v>
      </c>
    </row>
    <row r="121" s="235" customFormat="1" spans="1:8">
      <c r="A121" s="373">
        <v>119</v>
      </c>
      <c r="B121" s="376" t="e">
        <f>CONCATENATE('电阻 '!#REF!,"/",'电阻 '!#REF!)</f>
        <v>#REF!</v>
      </c>
      <c r="C121" s="375" t="e">
        <f>'电阻 '!#REF!</f>
        <v>#REF!</v>
      </c>
      <c r="D121" s="375" t="e">
        <f>'电阻 '!#REF!</f>
        <v>#REF!</v>
      </c>
      <c r="E121" s="375" t="e">
        <f>'电阻 '!#REF!</f>
        <v>#REF!</v>
      </c>
      <c r="F121" s="375" t="e">
        <f>'电阻 '!#REF!</f>
        <v>#REF!</v>
      </c>
      <c r="G121" s="375" t="e">
        <f>'电阻 '!#REF!</f>
        <v>#REF!</v>
      </c>
      <c r="H121" s="375" t="e">
        <f>'电阻 '!#REF!</f>
        <v>#REF!</v>
      </c>
    </row>
    <row r="122" s="235" customFormat="1" spans="1:8">
      <c r="A122" s="373">
        <v>120</v>
      </c>
      <c r="B122" s="376" t="e">
        <f>CONCATENATE('电阻 '!#REF!,"/",'电阻 '!#REF!)</f>
        <v>#REF!</v>
      </c>
      <c r="C122" s="375" t="e">
        <f>'电阻 '!#REF!</f>
        <v>#REF!</v>
      </c>
      <c r="D122" s="375" t="e">
        <f>'电阻 '!#REF!</f>
        <v>#REF!</v>
      </c>
      <c r="E122" s="375" t="e">
        <f>'电阻 '!#REF!</f>
        <v>#REF!</v>
      </c>
      <c r="F122" s="375" t="e">
        <f>'电阻 '!#REF!</f>
        <v>#REF!</v>
      </c>
      <c r="G122" s="375" t="e">
        <f>'电阻 '!#REF!</f>
        <v>#REF!</v>
      </c>
      <c r="H122" s="375" t="e">
        <f>'电阻 '!#REF!</f>
        <v>#REF!</v>
      </c>
    </row>
    <row r="123" s="235" customFormat="1" spans="1:8">
      <c r="A123" s="373">
        <v>121</v>
      </c>
      <c r="B123" s="376" t="e">
        <f>CONCATENATE('电阻 '!#REF!,"/",'电阻 '!#REF!)</f>
        <v>#REF!</v>
      </c>
      <c r="C123" s="375" t="e">
        <f>'电阻 '!#REF!</f>
        <v>#REF!</v>
      </c>
      <c r="D123" s="375" t="e">
        <f>'电阻 '!#REF!</f>
        <v>#REF!</v>
      </c>
      <c r="E123" s="375" t="e">
        <f>'电阻 '!#REF!</f>
        <v>#REF!</v>
      </c>
      <c r="F123" s="375" t="e">
        <f>'电阻 '!#REF!</f>
        <v>#REF!</v>
      </c>
      <c r="G123" s="375" t="e">
        <f>'电阻 '!#REF!</f>
        <v>#REF!</v>
      </c>
      <c r="H123" s="375" t="e">
        <f>'电阻 '!#REF!</f>
        <v>#REF!</v>
      </c>
    </row>
    <row r="124" s="235" customFormat="1" spans="1:8">
      <c r="A124" s="373">
        <v>122</v>
      </c>
      <c r="B124" s="376" t="e">
        <f>CONCATENATE('电阻 '!#REF!,"/",'电阻 '!#REF!)</f>
        <v>#REF!</v>
      </c>
      <c r="C124" s="375" t="e">
        <f>'电阻 '!#REF!</f>
        <v>#REF!</v>
      </c>
      <c r="D124" s="375" t="e">
        <f>'电阻 '!#REF!</f>
        <v>#REF!</v>
      </c>
      <c r="E124" s="375" t="e">
        <f>'电阻 '!#REF!</f>
        <v>#REF!</v>
      </c>
      <c r="F124" s="375" t="e">
        <f>'电阻 '!#REF!</f>
        <v>#REF!</v>
      </c>
      <c r="G124" s="375" t="e">
        <f>'电阻 '!#REF!</f>
        <v>#REF!</v>
      </c>
      <c r="H124" s="375" t="e">
        <f>'电阻 '!#REF!</f>
        <v>#REF!</v>
      </c>
    </row>
    <row r="125" s="235" customFormat="1" spans="1:8">
      <c r="A125" s="373">
        <v>123</v>
      </c>
      <c r="B125" s="376" t="e">
        <f>CONCATENATE('电阻 '!#REF!,"/",'电阻 '!#REF!)</f>
        <v>#REF!</v>
      </c>
      <c r="C125" s="375" t="e">
        <f>'电阻 '!#REF!</f>
        <v>#REF!</v>
      </c>
      <c r="D125" s="375" t="e">
        <f>'电阻 '!#REF!</f>
        <v>#REF!</v>
      </c>
      <c r="E125" s="375" t="e">
        <f>'电阻 '!#REF!</f>
        <v>#REF!</v>
      </c>
      <c r="F125" s="375" t="e">
        <f>'电阻 '!#REF!</f>
        <v>#REF!</v>
      </c>
      <c r="G125" s="375" t="e">
        <f>'电阻 '!#REF!</f>
        <v>#REF!</v>
      </c>
      <c r="H125" s="375" t="e">
        <f>'电阻 '!#REF!</f>
        <v>#REF!</v>
      </c>
    </row>
    <row r="126" s="235" customFormat="1" spans="1:8">
      <c r="A126" s="373">
        <v>124</v>
      </c>
      <c r="B126" s="376" t="e">
        <f>CONCATENATE('电阻 '!#REF!,"/",'电阻 '!#REF!)</f>
        <v>#REF!</v>
      </c>
      <c r="C126" s="375" t="e">
        <f>'电阻 '!#REF!</f>
        <v>#REF!</v>
      </c>
      <c r="D126" s="375" t="e">
        <f>'电阻 '!#REF!</f>
        <v>#REF!</v>
      </c>
      <c r="E126" s="375" t="e">
        <f>'电阻 '!#REF!</f>
        <v>#REF!</v>
      </c>
      <c r="F126" s="375" t="e">
        <f>'电阻 '!#REF!</f>
        <v>#REF!</v>
      </c>
      <c r="G126" s="375" t="e">
        <f>'电阻 '!#REF!</f>
        <v>#REF!</v>
      </c>
      <c r="H126" s="375" t="e">
        <f>'电阻 '!#REF!</f>
        <v>#REF!</v>
      </c>
    </row>
    <row r="127" s="235" customFormat="1" spans="1:8">
      <c r="A127" s="373">
        <v>125</v>
      </c>
      <c r="B127" s="376" t="e">
        <f>CONCATENATE('电阻 '!#REF!,"/",'电阻 '!#REF!)</f>
        <v>#REF!</v>
      </c>
      <c r="C127" s="375" t="e">
        <f>'电阻 '!#REF!</f>
        <v>#REF!</v>
      </c>
      <c r="D127" s="375" t="e">
        <f>'电阻 '!#REF!</f>
        <v>#REF!</v>
      </c>
      <c r="E127" s="375" t="e">
        <f>'电阻 '!#REF!</f>
        <v>#REF!</v>
      </c>
      <c r="F127" s="375" t="e">
        <f>'电阻 '!#REF!</f>
        <v>#REF!</v>
      </c>
      <c r="G127" s="375" t="e">
        <f>'电阻 '!#REF!</f>
        <v>#REF!</v>
      </c>
      <c r="H127" s="375" t="e">
        <f>'电阻 '!#REF!</f>
        <v>#REF!</v>
      </c>
    </row>
    <row r="128" s="235" customFormat="1" spans="1:8">
      <c r="A128" s="373">
        <v>126</v>
      </c>
      <c r="B128" s="376" t="e">
        <f>CONCATENATE('电阻 '!#REF!,"/",'电阻 '!#REF!)</f>
        <v>#REF!</v>
      </c>
      <c r="C128" s="375" t="e">
        <f>'电阻 '!#REF!</f>
        <v>#REF!</v>
      </c>
      <c r="D128" s="375" t="e">
        <f>'电阻 '!#REF!</f>
        <v>#REF!</v>
      </c>
      <c r="E128" s="375" t="e">
        <f>'电阻 '!#REF!</f>
        <v>#REF!</v>
      </c>
      <c r="F128" s="375" t="e">
        <f>'电阻 '!#REF!</f>
        <v>#REF!</v>
      </c>
      <c r="G128" s="375" t="e">
        <f>'电阻 '!#REF!</f>
        <v>#REF!</v>
      </c>
      <c r="H128" s="375" t="e">
        <f>'电阻 '!#REF!</f>
        <v>#REF!</v>
      </c>
    </row>
    <row r="129" s="235" customFormat="1" spans="1:8">
      <c r="A129" s="373">
        <v>127</v>
      </c>
      <c r="B129" s="376" t="e">
        <f>CONCATENATE('电阻 '!#REF!,"/",'电阻 '!#REF!)</f>
        <v>#REF!</v>
      </c>
      <c r="C129" s="375" t="e">
        <f>'电阻 '!#REF!</f>
        <v>#REF!</v>
      </c>
      <c r="D129" s="375" t="e">
        <f>'电阻 '!#REF!</f>
        <v>#REF!</v>
      </c>
      <c r="E129" s="375" t="e">
        <f>'电阻 '!#REF!</f>
        <v>#REF!</v>
      </c>
      <c r="F129" s="375" t="e">
        <f>'电阻 '!#REF!</f>
        <v>#REF!</v>
      </c>
      <c r="G129" s="375" t="e">
        <f>'电阻 '!#REF!</f>
        <v>#REF!</v>
      </c>
      <c r="H129" s="375" t="e">
        <f>'电阻 '!#REF!</f>
        <v>#REF!</v>
      </c>
    </row>
    <row r="130" s="235" customFormat="1" spans="1:8">
      <c r="A130" s="373">
        <v>128</v>
      </c>
      <c r="B130" s="376" t="e">
        <f>CONCATENATE('电阻 '!#REF!,"/",'电阻 '!#REF!)</f>
        <v>#REF!</v>
      </c>
      <c r="C130" s="375" t="e">
        <f>'电阻 '!#REF!</f>
        <v>#REF!</v>
      </c>
      <c r="D130" s="375" t="e">
        <f>'电阻 '!#REF!</f>
        <v>#REF!</v>
      </c>
      <c r="E130" s="375" t="e">
        <f>'电阻 '!#REF!</f>
        <v>#REF!</v>
      </c>
      <c r="F130" s="375" t="e">
        <f>'电阻 '!#REF!</f>
        <v>#REF!</v>
      </c>
      <c r="G130" s="375" t="e">
        <f>'电阻 '!#REF!</f>
        <v>#REF!</v>
      </c>
      <c r="H130" s="375" t="e">
        <f>'电阻 '!#REF!</f>
        <v>#REF!</v>
      </c>
    </row>
    <row r="131" s="235" customFormat="1" spans="1:8">
      <c r="A131" s="373">
        <v>129</v>
      </c>
      <c r="B131" s="376" t="e">
        <f>CONCATENATE('电阻 '!#REF!,"/",'电阻 '!#REF!)</f>
        <v>#REF!</v>
      </c>
      <c r="C131" s="375" t="e">
        <f>'电阻 '!#REF!</f>
        <v>#REF!</v>
      </c>
      <c r="D131" s="375" t="e">
        <f>'电阻 '!#REF!</f>
        <v>#REF!</v>
      </c>
      <c r="E131" s="375" t="e">
        <f>'电阻 '!#REF!</f>
        <v>#REF!</v>
      </c>
      <c r="F131" s="375" t="e">
        <f>'电阻 '!#REF!</f>
        <v>#REF!</v>
      </c>
      <c r="G131" s="375" t="e">
        <f>'电阻 '!#REF!</f>
        <v>#REF!</v>
      </c>
      <c r="H131" s="375" t="e">
        <f>'电阻 '!#REF!</f>
        <v>#REF!</v>
      </c>
    </row>
    <row r="132" s="235" customFormat="1" spans="1:8">
      <c r="A132" s="373">
        <v>130</v>
      </c>
      <c r="B132" s="376" t="e">
        <f>CONCATENATE('电阻 '!#REF!,"/",'电阻 '!#REF!)</f>
        <v>#REF!</v>
      </c>
      <c r="C132" s="375" t="e">
        <f>'电阻 '!#REF!</f>
        <v>#REF!</v>
      </c>
      <c r="D132" s="375" t="e">
        <f>'电阻 '!#REF!</f>
        <v>#REF!</v>
      </c>
      <c r="E132" s="375" t="e">
        <f>'电阻 '!#REF!</f>
        <v>#REF!</v>
      </c>
      <c r="F132" s="375" t="e">
        <f>'电阻 '!#REF!</f>
        <v>#REF!</v>
      </c>
      <c r="G132" s="375" t="e">
        <f>'电阻 '!#REF!</f>
        <v>#REF!</v>
      </c>
      <c r="H132" s="375" t="e">
        <f>'电阻 '!#REF!</f>
        <v>#REF!</v>
      </c>
    </row>
    <row r="133" s="235" customFormat="1" spans="1:8">
      <c r="A133" s="373">
        <v>131</v>
      </c>
      <c r="B133" s="376" t="e">
        <f>CONCATENATE('电阻 '!#REF!,"/",'电阻 '!#REF!)</f>
        <v>#REF!</v>
      </c>
      <c r="C133" s="375" t="e">
        <f>'电阻 '!#REF!</f>
        <v>#REF!</v>
      </c>
      <c r="D133" s="375" t="e">
        <f>'电阻 '!#REF!</f>
        <v>#REF!</v>
      </c>
      <c r="E133" s="375" t="e">
        <f>'电阻 '!#REF!</f>
        <v>#REF!</v>
      </c>
      <c r="F133" s="375" t="e">
        <f>'电阻 '!#REF!</f>
        <v>#REF!</v>
      </c>
      <c r="G133" s="375" t="e">
        <f>'电阻 '!#REF!</f>
        <v>#REF!</v>
      </c>
      <c r="H133" s="375" t="e">
        <f>'电阻 '!#REF!</f>
        <v>#REF!</v>
      </c>
    </row>
    <row r="134" s="235" customFormat="1" spans="1:8">
      <c r="A134" s="373">
        <v>132</v>
      </c>
      <c r="B134" s="376" t="e">
        <f>CONCATENATE('电阻 '!#REF!,"/",'电阻 '!#REF!)</f>
        <v>#REF!</v>
      </c>
      <c r="C134" s="375" t="e">
        <f>'电阻 '!#REF!</f>
        <v>#REF!</v>
      </c>
      <c r="D134" s="375" t="e">
        <f>'电阻 '!#REF!</f>
        <v>#REF!</v>
      </c>
      <c r="E134" s="375" t="e">
        <f>'电阻 '!#REF!</f>
        <v>#REF!</v>
      </c>
      <c r="F134" s="375" t="e">
        <f>'电阻 '!#REF!</f>
        <v>#REF!</v>
      </c>
      <c r="G134" s="375" t="e">
        <f>'电阻 '!#REF!</f>
        <v>#REF!</v>
      </c>
      <c r="H134" s="375" t="e">
        <f>'电阻 '!#REF!</f>
        <v>#REF!</v>
      </c>
    </row>
    <row r="135" s="235" customFormat="1" spans="1:8">
      <c r="A135" s="373">
        <v>133</v>
      </c>
      <c r="B135" s="376" t="e">
        <f>CONCATENATE('电阻 '!#REF!,"/",'电阻 '!#REF!)</f>
        <v>#REF!</v>
      </c>
      <c r="C135" s="375" t="e">
        <f>'电阻 '!#REF!</f>
        <v>#REF!</v>
      </c>
      <c r="D135" s="375" t="e">
        <f>'电阻 '!#REF!</f>
        <v>#REF!</v>
      </c>
      <c r="E135" s="375" t="e">
        <f>'电阻 '!#REF!</f>
        <v>#REF!</v>
      </c>
      <c r="F135" s="375" t="e">
        <f>'电阻 '!#REF!</f>
        <v>#REF!</v>
      </c>
      <c r="G135" s="375" t="e">
        <f>'电阻 '!#REF!</f>
        <v>#REF!</v>
      </c>
      <c r="H135" s="375" t="e">
        <f>'电阻 '!#REF!</f>
        <v>#REF!</v>
      </c>
    </row>
    <row r="136" s="235" customFormat="1" spans="1:8">
      <c r="A136" s="373">
        <v>134</v>
      </c>
      <c r="B136" s="376" t="e">
        <f>CONCATENATE('电阻 '!#REF!,"/",'电阻 '!#REF!)</f>
        <v>#REF!</v>
      </c>
      <c r="C136" s="375" t="e">
        <f>'电阻 '!#REF!</f>
        <v>#REF!</v>
      </c>
      <c r="D136" s="375" t="e">
        <f>'电阻 '!#REF!</f>
        <v>#REF!</v>
      </c>
      <c r="E136" s="375" t="e">
        <f>'电阻 '!#REF!</f>
        <v>#REF!</v>
      </c>
      <c r="F136" s="375" t="e">
        <f>'电阻 '!#REF!</f>
        <v>#REF!</v>
      </c>
      <c r="G136" s="375" t="e">
        <f>'电阻 '!#REF!</f>
        <v>#REF!</v>
      </c>
      <c r="H136" s="375" t="e">
        <f>'电阻 '!#REF!</f>
        <v>#REF!</v>
      </c>
    </row>
    <row r="137" s="235" customFormat="1" spans="1:8">
      <c r="A137" s="373">
        <v>135</v>
      </c>
      <c r="B137" s="376" t="e">
        <f>CONCATENATE('电阻 '!#REF!,"/",'电阻 '!#REF!)</f>
        <v>#REF!</v>
      </c>
      <c r="C137" s="375" t="e">
        <f>'电阻 '!#REF!</f>
        <v>#REF!</v>
      </c>
      <c r="D137" s="375" t="e">
        <f>'电阻 '!#REF!</f>
        <v>#REF!</v>
      </c>
      <c r="E137" s="375" t="e">
        <f>'电阻 '!#REF!</f>
        <v>#REF!</v>
      </c>
      <c r="F137" s="375" t="e">
        <f>'电阻 '!#REF!</f>
        <v>#REF!</v>
      </c>
      <c r="G137" s="375" t="e">
        <f>'电阻 '!#REF!</f>
        <v>#REF!</v>
      </c>
      <c r="H137" s="375" t="e">
        <f>'电阻 '!#REF!</f>
        <v>#REF!</v>
      </c>
    </row>
    <row r="138" s="235" customFormat="1" spans="1:8">
      <c r="A138" s="373">
        <v>136</v>
      </c>
      <c r="B138" s="376" t="e">
        <f>CONCATENATE('电阻 '!#REF!,"/",'电阻 '!#REF!)</f>
        <v>#REF!</v>
      </c>
      <c r="C138" s="375" t="e">
        <f>'电阻 '!#REF!</f>
        <v>#REF!</v>
      </c>
      <c r="D138" s="375" t="e">
        <f>'电阻 '!#REF!</f>
        <v>#REF!</v>
      </c>
      <c r="E138" s="375" t="e">
        <f>'电阻 '!#REF!</f>
        <v>#REF!</v>
      </c>
      <c r="F138" s="375" t="e">
        <f>'电阻 '!#REF!</f>
        <v>#REF!</v>
      </c>
      <c r="G138" s="375" t="e">
        <f>'电阻 '!#REF!</f>
        <v>#REF!</v>
      </c>
      <c r="H138" s="375" t="e">
        <f>'电阻 '!#REF!</f>
        <v>#REF!</v>
      </c>
    </row>
    <row r="139" s="235" customFormat="1" spans="1:8">
      <c r="A139" s="373">
        <v>137</v>
      </c>
      <c r="B139" s="376" t="e">
        <f>CONCATENATE('电阻 '!#REF!,"/",'电阻 '!#REF!)</f>
        <v>#REF!</v>
      </c>
      <c r="C139" s="375" t="e">
        <f>'电阻 '!#REF!</f>
        <v>#REF!</v>
      </c>
      <c r="D139" s="375" t="e">
        <f>'电阻 '!#REF!</f>
        <v>#REF!</v>
      </c>
      <c r="E139" s="375" t="e">
        <f>'电阻 '!#REF!</f>
        <v>#REF!</v>
      </c>
      <c r="F139" s="375" t="e">
        <f>'电阻 '!#REF!</f>
        <v>#REF!</v>
      </c>
      <c r="G139" s="375" t="e">
        <f>'电阻 '!#REF!</f>
        <v>#REF!</v>
      </c>
      <c r="H139" s="375" t="e">
        <f>'电阻 '!#REF!</f>
        <v>#REF!</v>
      </c>
    </row>
    <row r="140" s="235" customFormat="1" spans="1:8">
      <c r="A140" s="373">
        <v>138</v>
      </c>
      <c r="B140" s="376" t="e">
        <f>CONCATENATE('电阻 '!#REF!,"/",'电阻 '!#REF!)</f>
        <v>#REF!</v>
      </c>
      <c r="C140" s="375" t="e">
        <f>'电阻 '!#REF!</f>
        <v>#REF!</v>
      </c>
      <c r="D140" s="375" t="e">
        <f>'电阻 '!#REF!</f>
        <v>#REF!</v>
      </c>
      <c r="E140" s="375" t="e">
        <f>'电阻 '!#REF!</f>
        <v>#REF!</v>
      </c>
      <c r="F140" s="375" t="e">
        <f>'电阻 '!#REF!</f>
        <v>#REF!</v>
      </c>
      <c r="G140" s="375" t="e">
        <f>'电阻 '!#REF!</f>
        <v>#REF!</v>
      </c>
      <c r="H140" s="375" t="e">
        <f>'电阻 '!#REF!</f>
        <v>#REF!</v>
      </c>
    </row>
    <row r="141" s="235" customFormat="1" spans="1:8">
      <c r="A141" s="373">
        <v>139</v>
      </c>
      <c r="B141" s="376" t="e">
        <f>CONCATENATE('电阻 '!#REF!,"/",'电阻 '!#REF!)</f>
        <v>#REF!</v>
      </c>
      <c r="C141" s="375" t="e">
        <f>'电阻 '!#REF!</f>
        <v>#REF!</v>
      </c>
      <c r="D141" s="375" t="e">
        <f>'电阻 '!#REF!</f>
        <v>#REF!</v>
      </c>
      <c r="E141" s="375" t="e">
        <f>'电阻 '!#REF!</f>
        <v>#REF!</v>
      </c>
      <c r="F141" s="375" t="e">
        <f>'电阻 '!#REF!</f>
        <v>#REF!</v>
      </c>
      <c r="G141" s="375" t="e">
        <f>'电阻 '!#REF!</f>
        <v>#REF!</v>
      </c>
      <c r="H141" s="375" t="e">
        <f>'电阻 '!#REF!</f>
        <v>#REF!</v>
      </c>
    </row>
    <row r="142" s="235" customFormat="1" spans="1:8">
      <c r="A142" s="373">
        <v>140</v>
      </c>
      <c r="B142" s="376" t="e">
        <f>CONCATENATE('电阻 '!#REF!,"/",'电阻 '!#REF!)</f>
        <v>#REF!</v>
      </c>
      <c r="C142" s="375" t="e">
        <f>'电阻 '!#REF!</f>
        <v>#REF!</v>
      </c>
      <c r="D142" s="375" t="e">
        <f>'电阻 '!#REF!</f>
        <v>#REF!</v>
      </c>
      <c r="E142" s="375" t="e">
        <f>'电阻 '!#REF!</f>
        <v>#REF!</v>
      </c>
      <c r="F142" s="375" t="e">
        <f>'电阻 '!#REF!</f>
        <v>#REF!</v>
      </c>
      <c r="G142" s="375" t="e">
        <f>'电阻 '!#REF!</f>
        <v>#REF!</v>
      </c>
      <c r="H142" s="375" t="e">
        <f>'电阻 '!#REF!</f>
        <v>#REF!</v>
      </c>
    </row>
    <row r="143" s="235" customFormat="1" spans="1:8">
      <c r="A143" s="373">
        <v>141</v>
      </c>
      <c r="B143" s="376" t="e">
        <f>CONCATENATE('电阻 '!#REF!,"/",'电阻 '!#REF!)</f>
        <v>#REF!</v>
      </c>
      <c r="C143" s="375" t="e">
        <f>'电阻 '!#REF!</f>
        <v>#REF!</v>
      </c>
      <c r="D143" s="375" t="e">
        <f>'电阻 '!#REF!</f>
        <v>#REF!</v>
      </c>
      <c r="E143" s="375" t="e">
        <f>'电阻 '!#REF!</f>
        <v>#REF!</v>
      </c>
      <c r="F143" s="375" t="e">
        <f>'电阻 '!#REF!</f>
        <v>#REF!</v>
      </c>
      <c r="G143" s="375" t="e">
        <f>'电阻 '!#REF!</f>
        <v>#REF!</v>
      </c>
      <c r="H143" s="375" t="e">
        <f>'电阻 '!#REF!</f>
        <v>#REF!</v>
      </c>
    </row>
    <row r="144" s="235" customFormat="1" spans="1:8">
      <c r="A144" s="373">
        <v>142</v>
      </c>
      <c r="B144" s="376" t="e">
        <f>CONCATENATE('电阻 '!#REF!,"/",'电阻 '!#REF!)</f>
        <v>#REF!</v>
      </c>
      <c r="C144" s="375" t="e">
        <f>'电阻 '!#REF!</f>
        <v>#REF!</v>
      </c>
      <c r="D144" s="375" t="e">
        <f>'电阻 '!#REF!</f>
        <v>#REF!</v>
      </c>
      <c r="E144" s="375" t="e">
        <f>'电阻 '!#REF!</f>
        <v>#REF!</v>
      </c>
      <c r="F144" s="375" t="e">
        <f>'电阻 '!#REF!</f>
        <v>#REF!</v>
      </c>
      <c r="G144" s="375" t="e">
        <f>'电阻 '!#REF!</f>
        <v>#REF!</v>
      </c>
      <c r="H144" s="375" t="e">
        <f>'电阻 '!#REF!</f>
        <v>#REF!</v>
      </c>
    </row>
    <row r="145" s="235" customFormat="1" spans="1:8">
      <c r="A145" s="373">
        <v>143</v>
      </c>
      <c r="B145" s="376" t="e">
        <f>CONCATENATE('电阻 '!#REF!,"/",'电阻 '!#REF!)</f>
        <v>#REF!</v>
      </c>
      <c r="C145" s="375" t="e">
        <f>'电阻 '!#REF!</f>
        <v>#REF!</v>
      </c>
      <c r="D145" s="375" t="e">
        <f>'电阻 '!#REF!</f>
        <v>#REF!</v>
      </c>
      <c r="E145" s="375" t="e">
        <f>'电阻 '!#REF!</f>
        <v>#REF!</v>
      </c>
      <c r="F145" s="375" t="e">
        <f>'电阻 '!#REF!</f>
        <v>#REF!</v>
      </c>
      <c r="G145" s="375" t="e">
        <f>'电阻 '!#REF!</f>
        <v>#REF!</v>
      </c>
      <c r="H145" s="375" t="e">
        <f>'电阻 '!#REF!</f>
        <v>#REF!</v>
      </c>
    </row>
    <row r="146" s="235" customFormat="1" spans="1:8">
      <c r="A146" s="373">
        <v>144</v>
      </c>
      <c r="B146" s="376" t="e">
        <f>CONCATENATE('电阻 '!#REF!,"/",'电阻 '!#REF!)</f>
        <v>#REF!</v>
      </c>
      <c r="C146" s="375" t="e">
        <f>'电阻 '!#REF!</f>
        <v>#REF!</v>
      </c>
      <c r="D146" s="375" t="e">
        <f>'电阻 '!#REF!</f>
        <v>#REF!</v>
      </c>
      <c r="E146" s="375" t="e">
        <f>'电阻 '!#REF!</f>
        <v>#REF!</v>
      </c>
      <c r="F146" s="375" t="e">
        <f>'电阻 '!#REF!</f>
        <v>#REF!</v>
      </c>
      <c r="G146" s="375" t="e">
        <f>'电阻 '!#REF!</f>
        <v>#REF!</v>
      </c>
      <c r="H146" s="375" t="e">
        <f>'电阻 '!#REF!</f>
        <v>#REF!</v>
      </c>
    </row>
    <row r="147" s="235" customFormat="1" spans="1:8">
      <c r="A147" s="373">
        <v>145</v>
      </c>
      <c r="B147" s="376" t="e">
        <f>CONCATENATE('电阻 '!#REF!,"/",'电阻 '!#REF!)</f>
        <v>#REF!</v>
      </c>
      <c r="C147" s="375" t="e">
        <f>'电阻 '!#REF!</f>
        <v>#REF!</v>
      </c>
      <c r="D147" s="375" t="e">
        <f>'电阻 '!#REF!</f>
        <v>#REF!</v>
      </c>
      <c r="E147" s="375" t="e">
        <f>'电阻 '!#REF!</f>
        <v>#REF!</v>
      </c>
      <c r="F147" s="375" t="e">
        <f>'电阻 '!#REF!</f>
        <v>#REF!</v>
      </c>
      <c r="G147" s="375" t="e">
        <f>'电阻 '!#REF!</f>
        <v>#REF!</v>
      </c>
      <c r="H147" s="375" t="e">
        <f>'电阻 '!#REF!</f>
        <v>#REF!</v>
      </c>
    </row>
    <row r="148" s="235" customFormat="1" spans="1:8">
      <c r="A148" s="373">
        <v>146</v>
      </c>
      <c r="B148" s="376" t="e">
        <f>CONCATENATE('电阻 '!#REF!,"/",'电阻 '!#REF!)</f>
        <v>#REF!</v>
      </c>
      <c r="C148" s="375" t="e">
        <f>'电阻 '!#REF!</f>
        <v>#REF!</v>
      </c>
      <c r="D148" s="375" t="e">
        <f>'电阻 '!#REF!</f>
        <v>#REF!</v>
      </c>
      <c r="E148" s="375" t="e">
        <f>'电阻 '!#REF!</f>
        <v>#REF!</v>
      </c>
      <c r="F148" s="375" t="e">
        <f>'电阻 '!#REF!</f>
        <v>#REF!</v>
      </c>
      <c r="G148" s="375" t="e">
        <f>'电阻 '!#REF!</f>
        <v>#REF!</v>
      </c>
      <c r="H148" s="375" t="e">
        <f>'电阻 '!#REF!</f>
        <v>#REF!</v>
      </c>
    </row>
    <row r="149" s="235" customFormat="1" spans="1:8">
      <c r="A149" s="373">
        <v>147</v>
      </c>
      <c r="B149" s="376" t="e">
        <f>CONCATENATE('电阻 '!#REF!,"/",'电阻 '!#REF!)</f>
        <v>#REF!</v>
      </c>
      <c r="C149" s="375" t="e">
        <f>'电阻 '!#REF!</f>
        <v>#REF!</v>
      </c>
      <c r="D149" s="375" t="e">
        <f>'电阻 '!#REF!</f>
        <v>#REF!</v>
      </c>
      <c r="E149" s="375" t="e">
        <f>'电阻 '!#REF!</f>
        <v>#REF!</v>
      </c>
      <c r="F149" s="375" t="e">
        <f>'电阻 '!#REF!</f>
        <v>#REF!</v>
      </c>
      <c r="G149" s="375" t="e">
        <f>'电阻 '!#REF!</f>
        <v>#REF!</v>
      </c>
      <c r="H149" s="375" t="e">
        <f>'电阻 '!#REF!</f>
        <v>#REF!</v>
      </c>
    </row>
    <row r="150" s="235" customFormat="1" spans="1:8">
      <c r="A150" s="373">
        <v>148</v>
      </c>
      <c r="B150" s="376" t="e">
        <f>CONCATENATE('电阻 '!#REF!,"/",'电阻 '!#REF!)</f>
        <v>#REF!</v>
      </c>
      <c r="C150" s="375" t="e">
        <f>'电阻 '!#REF!</f>
        <v>#REF!</v>
      </c>
      <c r="D150" s="375" t="e">
        <f>'电阻 '!#REF!</f>
        <v>#REF!</v>
      </c>
      <c r="E150" s="375" t="e">
        <f>'电阻 '!#REF!</f>
        <v>#REF!</v>
      </c>
      <c r="F150" s="375" t="e">
        <f>'电阻 '!#REF!</f>
        <v>#REF!</v>
      </c>
      <c r="G150" s="375" t="e">
        <f>'电阻 '!#REF!</f>
        <v>#REF!</v>
      </c>
      <c r="H150" s="375" t="e">
        <f>'电阻 '!#REF!</f>
        <v>#REF!</v>
      </c>
    </row>
    <row r="151" s="235" customFormat="1" spans="1:8">
      <c r="A151" s="373">
        <v>149</v>
      </c>
      <c r="B151" s="376" t="e">
        <f>CONCATENATE('电阻 '!#REF!,"/",'电阻 '!#REF!)</f>
        <v>#REF!</v>
      </c>
      <c r="C151" s="375" t="e">
        <f>'电阻 '!#REF!</f>
        <v>#REF!</v>
      </c>
      <c r="D151" s="375" t="e">
        <f>'电阻 '!#REF!</f>
        <v>#REF!</v>
      </c>
      <c r="E151" s="375" t="e">
        <f>'电阻 '!#REF!</f>
        <v>#REF!</v>
      </c>
      <c r="F151" s="375" t="e">
        <f>'电阻 '!#REF!</f>
        <v>#REF!</v>
      </c>
      <c r="G151" s="375" t="e">
        <f>'电阻 '!#REF!</f>
        <v>#REF!</v>
      </c>
      <c r="H151" s="375" t="e">
        <f>'电阻 '!#REF!</f>
        <v>#REF!</v>
      </c>
    </row>
    <row r="152" s="235" customFormat="1" spans="1:8">
      <c r="A152" s="373">
        <v>150</v>
      </c>
      <c r="B152" s="376" t="e">
        <f>CONCATENATE('电阻 '!#REF!,"/",'电阻 '!#REF!)</f>
        <v>#REF!</v>
      </c>
      <c r="C152" s="375" t="e">
        <f>'电阻 '!#REF!</f>
        <v>#REF!</v>
      </c>
      <c r="D152" s="375" t="e">
        <f>'电阻 '!#REF!</f>
        <v>#REF!</v>
      </c>
      <c r="E152" s="375" t="e">
        <f>'电阻 '!#REF!</f>
        <v>#REF!</v>
      </c>
      <c r="F152" s="375" t="e">
        <f>'电阻 '!#REF!</f>
        <v>#REF!</v>
      </c>
      <c r="G152" s="375" t="e">
        <f>'电阻 '!#REF!</f>
        <v>#REF!</v>
      </c>
      <c r="H152" s="375" t="e">
        <f>'电阻 '!#REF!</f>
        <v>#REF!</v>
      </c>
    </row>
    <row r="153" s="96" customFormat="1" spans="1:8">
      <c r="A153" s="373">
        <v>151</v>
      </c>
      <c r="B153" s="376" t="e">
        <f>CONCATENATE('电阻 '!#REF!,"/",'电阻 '!#REF!)</f>
        <v>#REF!</v>
      </c>
      <c r="C153" s="375" t="e">
        <f>'电阻 '!#REF!</f>
        <v>#REF!</v>
      </c>
      <c r="D153" s="375" t="e">
        <f>'电阻 '!#REF!</f>
        <v>#REF!</v>
      </c>
      <c r="E153" s="375" t="e">
        <f>'电阻 '!#REF!</f>
        <v>#REF!</v>
      </c>
      <c r="F153" s="375" t="e">
        <f>'电阻 '!#REF!</f>
        <v>#REF!</v>
      </c>
      <c r="G153" s="375" t="e">
        <f>'电阻 '!#REF!</f>
        <v>#REF!</v>
      </c>
      <c r="H153" s="375" t="e">
        <f>'电阻 '!#REF!</f>
        <v>#REF!</v>
      </c>
    </row>
    <row r="154" s="235" customFormat="1" spans="1:8">
      <c r="A154" s="373">
        <v>152</v>
      </c>
      <c r="B154" s="376" t="e">
        <f>CONCATENATE('电阻 '!#REF!,"/",'电阻 '!#REF!)</f>
        <v>#REF!</v>
      </c>
      <c r="C154" s="375" t="e">
        <f>'电阻 '!#REF!</f>
        <v>#REF!</v>
      </c>
      <c r="D154" s="375" t="e">
        <f>'电阻 '!#REF!</f>
        <v>#REF!</v>
      </c>
      <c r="E154" s="375" t="e">
        <f>'电阻 '!#REF!</f>
        <v>#REF!</v>
      </c>
      <c r="F154" s="375" t="e">
        <f>'电阻 '!#REF!</f>
        <v>#REF!</v>
      </c>
      <c r="G154" s="375" t="e">
        <f>'电阻 '!#REF!</f>
        <v>#REF!</v>
      </c>
      <c r="H154" s="375" t="e">
        <f>'电阻 '!#REF!</f>
        <v>#REF!</v>
      </c>
    </row>
    <row r="155" s="96" customFormat="1" spans="1:8">
      <c r="A155" s="373">
        <v>153</v>
      </c>
      <c r="B155" s="376" t="e">
        <f>CONCATENATE('电阻 '!#REF!,"/",'电阻 '!#REF!)</f>
        <v>#REF!</v>
      </c>
      <c r="C155" s="375" t="e">
        <f>'电阻 '!#REF!</f>
        <v>#REF!</v>
      </c>
      <c r="D155" s="375" t="e">
        <f>'电阻 '!#REF!</f>
        <v>#REF!</v>
      </c>
      <c r="E155" s="375" t="e">
        <f>'电阻 '!#REF!</f>
        <v>#REF!</v>
      </c>
      <c r="F155" s="375" t="e">
        <f>'电阻 '!#REF!</f>
        <v>#REF!</v>
      </c>
      <c r="G155" s="375" t="e">
        <f>'电阻 '!#REF!</f>
        <v>#REF!</v>
      </c>
      <c r="H155" s="375" t="e">
        <f>'电阻 '!#REF!</f>
        <v>#REF!</v>
      </c>
    </row>
    <row r="156" s="235" customFormat="1" spans="1:8">
      <c r="A156" s="373">
        <v>154</v>
      </c>
      <c r="B156" s="376" t="str">
        <f>CONCATENATE('电阻 '!D31,"/",'电阻 '!E31)</f>
        <v>0805/电阻/</v>
      </c>
      <c r="C156" s="375">
        <f>'电阻 '!F31</f>
        <v>0</v>
      </c>
      <c r="D156" s="375">
        <f>'电阻 '!G31</f>
        <v>0</v>
      </c>
      <c r="E156" s="375">
        <f>'电阻 '!H31</f>
        <v>0</v>
      </c>
      <c r="F156" s="375">
        <f>'电阻 '!I31</f>
        <v>0</v>
      </c>
      <c r="G156" s="375">
        <f>'电阻 '!J31</f>
        <v>0</v>
      </c>
      <c r="H156" s="375">
        <f>'电阻 '!L31</f>
        <v>0</v>
      </c>
    </row>
    <row r="157" s="235" customFormat="1" spans="1:8">
      <c r="A157" s="373">
        <v>155</v>
      </c>
      <c r="B157" s="376" t="e">
        <f>CONCATENATE('电阻 '!#REF!,"/",'电阻 '!#REF!)</f>
        <v>#REF!</v>
      </c>
      <c r="C157" s="375" t="e">
        <f>'电阻 '!#REF!</f>
        <v>#REF!</v>
      </c>
      <c r="D157" s="375" t="e">
        <f>'电阻 '!#REF!</f>
        <v>#REF!</v>
      </c>
      <c r="E157" s="375" t="e">
        <f>'电阻 '!#REF!</f>
        <v>#REF!</v>
      </c>
      <c r="F157" s="375" t="e">
        <f>'电阻 '!#REF!</f>
        <v>#REF!</v>
      </c>
      <c r="G157" s="375" t="e">
        <f>'电阻 '!#REF!</f>
        <v>#REF!</v>
      </c>
      <c r="H157" s="375" t="e">
        <f>'电阻 '!#REF!</f>
        <v>#REF!</v>
      </c>
    </row>
    <row r="158" s="235" customFormat="1" spans="1:8">
      <c r="A158" s="373">
        <v>156</v>
      </c>
      <c r="B158" s="376" t="e">
        <f>CONCATENATE('电阻 '!#REF!,"/",'电阻 '!#REF!)</f>
        <v>#REF!</v>
      </c>
      <c r="C158" s="375" t="e">
        <f>'电阻 '!#REF!</f>
        <v>#REF!</v>
      </c>
      <c r="D158" s="375" t="e">
        <f>'电阻 '!#REF!</f>
        <v>#REF!</v>
      </c>
      <c r="E158" s="375" t="e">
        <f>'电阻 '!#REF!</f>
        <v>#REF!</v>
      </c>
      <c r="F158" s="375" t="e">
        <f>'电阻 '!#REF!</f>
        <v>#REF!</v>
      </c>
      <c r="G158" s="375" t="e">
        <f>'电阻 '!#REF!</f>
        <v>#REF!</v>
      </c>
      <c r="H158" s="375" t="e">
        <f>'电阻 '!#REF!</f>
        <v>#REF!</v>
      </c>
    </row>
    <row r="159" s="235" customFormat="1" spans="1:8">
      <c r="A159" s="373">
        <v>157</v>
      </c>
      <c r="B159" s="376" t="e">
        <f>CONCATENATE('电阻 '!#REF!,"/",'电阻 '!#REF!)</f>
        <v>#REF!</v>
      </c>
      <c r="C159" s="375" t="e">
        <f>'电阻 '!#REF!</f>
        <v>#REF!</v>
      </c>
      <c r="D159" s="375" t="e">
        <f>'电阻 '!#REF!</f>
        <v>#REF!</v>
      </c>
      <c r="E159" s="375" t="e">
        <f>'电阻 '!#REF!</f>
        <v>#REF!</v>
      </c>
      <c r="F159" s="375" t="e">
        <f>'电阻 '!#REF!</f>
        <v>#REF!</v>
      </c>
      <c r="G159" s="375" t="e">
        <f>'电阻 '!#REF!</f>
        <v>#REF!</v>
      </c>
      <c r="H159" s="375" t="e">
        <f>'电阻 '!#REF!</f>
        <v>#REF!</v>
      </c>
    </row>
    <row r="160" s="235" customFormat="1" spans="1:8">
      <c r="A160" s="373">
        <v>158</v>
      </c>
      <c r="B160" s="376" t="e">
        <f>CONCATENATE('电阻 '!#REF!,"/",'电阻 '!#REF!)</f>
        <v>#REF!</v>
      </c>
      <c r="C160" s="375" t="e">
        <f>'电阻 '!#REF!</f>
        <v>#REF!</v>
      </c>
      <c r="D160" s="375" t="e">
        <f>'电阻 '!#REF!</f>
        <v>#REF!</v>
      </c>
      <c r="E160" s="375" t="e">
        <f>'电阻 '!#REF!</f>
        <v>#REF!</v>
      </c>
      <c r="F160" s="375" t="e">
        <f>'电阻 '!#REF!</f>
        <v>#REF!</v>
      </c>
      <c r="G160" s="375" t="e">
        <f>'电阻 '!#REF!</f>
        <v>#REF!</v>
      </c>
      <c r="H160" s="375" t="e">
        <f>'电阻 '!#REF!</f>
        <v>#REF!</v>
      </c>
    </row>
    <row r="161" s="235" customFormat="1" spans="1:8">
      <c r="A161" s="373">
        <v>159</v>
      </c>
      <c r="B161" s="376" t="e">
        <f>CONCATENATE('电阻 '!#REF!,"/",'电阻 '!#REF!)</f>
        <v>#REF!</v>
      </c>
      <c r="C161" s="375" t="e">
        <f>'电阻 '!#REF!</f>
        <v>#REF!</v>
      </c>
      <c r="D161" s="375" t="e">
        <f>'电阻 '!#REF!</f>
        <v>#REF!</v>
      </c>
      <c r="E161" s="375" t="e">
        <f>'电阻 '!#REF!</f>
        <v>#REF!</v>
      </c>
      <c r="F161" s="375" t="e">
        <f>'电阻 '!#REF!</f>
        <v>#REF!</v>
      </c>
      <c r="G161" s="375" t="e">
        <f>'电阻 '!#REF!</f>
        <v>#REF!</v>
      </c>
      <c r="H161" s="375" t="e">
        <f>'电阻 '!#REF!</f>
        <v>#REF!</v>
      </c>
    </row>
    <row r="162" s="96" customFormat="1" spans="1:8">
      <c r="A162" s="373">
        <v>160</v>
      </c>
      <c r="B162" s="376" t="e">
        <f>CONCATENATE('电阻 '!#REF!,"/",'电阻 '!#REF!)</f>
        <v>#REF!</v>
      </c>
      <c r="C162" s="375" t="e">
        <f>'电阻 '!#REF!</f>
        <v>#REF!</v>
      </c>
      <c r="D162" s="375" t="e">
        <f>'电阻 '!#REF!</f>
        <v>#REF!</v>
      </c>
      <c r="E162" s="375" t="e">
        <f>'电阻 '!#REF!</f>
        <v>#REF!</v>
      </c>
      <c r="F162" s="375" t="e">
        <f>'电阻 '!#REF!</f>
        <v>#REF!</v>
      </c>
      <c r="G162" s="375" t="e">
        <f>'电阻 '!#REF!</f>
        <v>#REF!</v>
      </c>
      <c r="H162" s="375" t="e">
        <f>'电阻 '!#REF!</f>
        <v>#REF!</v>
      </c>
    </row>
    <row r="163" s="96" customFormat="1" spans="1:8">
      <c r="A163" s="373">
        <v>161</v>
      </c>
      <c r="B163" s="376" t="e">
        <f>CONCATENATE('电阻 '!#REF!,"/",'电阻 '!#REF!)</f>
        <v>#REF!</v>
      </c>
      <c r="C163" s="375" t="e">
        <f>'电阻 '!#REF!</f>
        <v>#REF!</v>
      </c>
      <c r="D163" s="375" t="e">
        <f>'电阻 '!#REF!</f>
        <v>#REF!</v>
      </c>
      <c r="E163" s="375" t="e">
        <f>'电阻 '!#REF!</f>
        <v>#REF!</v>
      </c>
      <c r="F163" s="375" t="e">
        <f>'电阻 '!#REF!</f>
        <v>#REF!</v>
      </c>
      <c r="G163" s="375" t="e">
        <f>'电阻 '!#REF!</f>
        <v>#REF!</v>
      </c>
      <c r="H163" s="375" t="e">
        <f>'电阻 '!#REF!</f>
        <v>#REF!</v>
      </c>
    </row>
    <row r="164" s="96" customFormat="1" spans="1:8">
      <c r="A164" s="373">
        <v>162</v>
      </c>
      <c r="B164" s="376" t="e">
        <f>CONCATENATE('电阻 '!#REF!,"/",'电阻 '!#REF!)</f>
        <v>#REF!</v>
      </c>
      <c r="C164" s="375" t="e">
        <f>'电阻 '!#REF!</f>
        <v>#REF!</v>
      </c>
      <c r="D164" s="375" t="e">
        <f>'电阻 '!#REF!</f>
        <v>#REF!</v>
      </c>
      <c r="E164" s="375" t="e">
        <f>'电阻 '!#REF!</f>
        <v>#REF!</v>
      </c>
      <c r="F164" s="375" t="e">
        <f>'电阻 '!#REF!</f>
        <v>#REF!</v>
      </c>
      <c r="G164" s="375" t="e">
        <f>'电阻 '!#REF!</f>
        <v>#REF!</v>
      </c>
      <c r="H164" s="375" t="e">
        <f>'电阻 '!#REF!</f>
        <v>#REF!</v>
      </c>
    </row>
    <row r="165" s="96" customFormat="1" spans="1:8">
      <c r="A165" s="373">
        <v>163</v>
      </c>
      <c r="B165" s="376" t="e">
        <f>CONCATENATE('电阻 '!#REF!,"/",'电阻 '!#REF!)</f>
        <v>#REF!</v>
      </c>
      <c r="C165" s="375" t="e">
        <f>'电阻 '!#REF!</f>
        <v>#REF!</v>
      </c>
      <c r="D165" s="375" t="e">
        <f>'电阻 '!#REF!</f>
        <v>#REF!</v>
      </c>
      <c r="E165" s="375" t="e">
        <f>'电阻 '!#REF!</f>
        <v>#REF!</v>
      </c>
      <c r="F165" s="375" t="e">
        <f>'电阻 '!#REF!</f>
        <v>#REF!</v>
      </c>
      <c r="G165" s="375" t="e">
        <f>'电阻 '!#REF!</f>
        <v>#REF!</v>
      </c>
      <c r="H165" s="375" t="e">
        <f>'电阻 '!#REF!</f>
        <v>#REF!</v>
      </c>
    </row>
    <row r="166" s="96" customFormat="1" spans="1:8">
      <c r="A166" s="373">
        <v>164</v>
      </c>
      <c r="B166" s="376" t="e">
        <f>CONCATENATE('电阻 '!#REF!,"/",'电阻 '!#REF!)</f>
        <v>#REF!</v>
      </c>
      <c r="C166" s="375" t="e">
        <f>'电阻 '!#REF!</f>
        <v>#REF!</v>
      </c>
      <c r="D166" s="375" t="e">
        <f>'电阻 '!#REF!</f>
        <v>#REF!</v>
      </c>
      <c r="E166" s="375" t="e">
        <f>'电阻 '!#REF!</f>
        <v>#REF!</v>
      </c>
      <c r="F166" s="375" t="e">
        <f>'电阻 '!#REF!</f>
        <v>#REF!</v>
      </c>
      <c r="G166" s="375" t="e">
        <f>'电阻 '!#REF!</f>
        <v>#REF!</v>
      </c>
      <c r="H166" s="375" t="e">
        <f>'电阻 '!#REF!</f>
        <v>#REF!</v>
      </c>
    </row>
    <row r="167" s="96" customFormat="1" spans="1:8">
      <c r="A167" s="373">
        <v>165</v>
      </c>
      <c r="B167" s="376" t="e">
        <f>CONCATENATE('电阻 '!#REF!,"/",'电阻 '!#REF!)</f>
        <v>#REF!</v>
      </c>
      <c r="C167" s="375" t="e">
        <f>'电阻 '!#REF!</f>
        <v>#REF!</v>
      </c>
      <c r="D167" s="375" t="e">
        <f>'电阻 '!#REF!</f>
        <v>#REF!</v>
      </c>
      <c r="E167" s="375" t="e">
        <f>'电阻 '!#REF!</f>
        <v>#REF!</v>
      </c>
      <c r="F167" s="375" t="e">
        <f>'电阻 '!#REF!</f>
        <v>#REF!</v>
      </c>
      <c r="G167" s="375" t="e">
        <f>'电阻 '!#REF!</f>
        <v>#REF!</v>
      </c>
      <c r="H167" s="375" t="e">
        <f>'电阻 '!#REF!</f>
        <v>#REF!</v>
      </c>
    </row>
    <row r="168" spans="1:8">
      <c r="A168" s="373">
        <v>166</v>
      </c>
      <c r="B168" s="376" t="e">
        <f>CONCATENATE('电阻 '!#REF!,"/",'电阻 '!#REF!)</f>
        <v>#REF!</v>
      </c>
      <c r="C168" s="375" t="e">
        <f>'电阻 '!#REF!</f>
        <v>#REF!</v>
      </c>
      <c r="D168" s="375" t="e">
        <f>'电阻 '!#REF!</f>
        <v>#REF!</v>
      </c>
      <c r="E168" s="375" t="e">
        <f>'电阻 '!#REF!</f>
        <v>#REF!</v>
      </c>
      <c r="F168" s="375" t="e">
        <f>'电阻 '!#REF!</f>
        <v>#REF!</v>
      </c>
      <c r="G168" s="375" t="e">
        <f>'电阻 '!#REF!</f>
        <v>#REF!</v>
      </c>
      <c r="H168" s="375" t="e">
        <f>'电阻 '!#REF!</f>
        <v>#REF!</v>
      </c>
    </row>
    <row r="169" spans="1:8">
      <c r="A169" s="373">
        <v>167</v>
      </c>
      <c r="B169" s="376" t="e">
        <f>CONCATENATE('电阻 '!#REF!,"/",'电阻 '!#REF!)</f>
        <v>#REF!</v>
      </c>
      <c r="C169" s="375" t="e">
        <f>'电阻 '!#REF!</f>
        <v>#REF!</v>
      </c>
      <c r="D169" s="375" t="e">
        <f>'电阻 '!#REF!</f>
        <v>#REF!</v>
      </c>
      <c r="E169" s="375" t="e">
        <f>'电阻 '!#REF!</f>
        <v>#REF!</v>
      </c>
      <c r="F169" s="375" t="e">
        <f>'电阻 '!#REF!</f>
        <v>#REF!</v>
      </c>
      <c r="G169" s="375" t="e">
        <f>'电阻 '!#REF!</f>
        <v>#REF!</v>
      </c>
      <c r="H169" s="375" t="e">
        <f>'电阻 '!#REF!</f>
        <v>#REF!</v>
      </c>
    </row>
    <row r="170" spans="1:8">
      <c r="A170" s="373">
        <v>168</v>
      </c>
      <c r="B170" s="376" t="e">
        <f>CONCATENATE('电阻 '!#REF!,"/",'电阻 '!#REF!)</f>
        <v>#REF!</v>
      </c>
      <c r="C170" s="375" t="e">
        <f>'电阻 '!#REF!</f>
        <v>#REF!</v>
      </c>
      <c r="D170" s="375" t="e">
        <f>'电阻 '!#REF!</f>
        <v>#REF!</v>
      </c>
      <c r="E170" s="375" t="e">
        <f>'电阻 '!#REF!</f>
        <v>#REF!</v>
      </c>
      <c r="F170" s="375" t="e">
        <f>'电阻 '!#REF!</f>
        <v>#REF!</v>
      </c>
      <c r="G170" s="375" t="e">
        <f>'电阻 '!#REF!</f>
        <v>#REF!</v>
      </c>
      <c r="H170" s="375" t="e">
        <f>'电阻 '!#REF!</f>
        <v>#REF!</v>
      </c>
    </row>
    <row r="171" spans="1:8">
      <c r="A171" s="373">
        <v>169</v>
      </c>
      <c r="B171" s="376" t="e">
        <f>CONCATENATE('电阻 '!#REF!,"/",'电阻 '!#REF!)</f>
        <v>#REF!</v>
      </c>
      <c r="C171" s="375" t="e">
        <f>'电阻 '!#REF!</f>
        <v>#REF!</v>
      </c>
      <c r="D171" s="375" t="e">
        <f>'电阻 '!#REF!</f>
        <v>#REF!</v>
      </c>
      <c r="E171" s="375" t="e">
        <f>'电阻 '!#REF!</f>
        <v>#REF!</v>
      </c>
      <c r="F171" s="375" t="e">
        <f>'电阻 '!#REF!</f>
        <v>#REF!</v>
      </c>
      <c r="G171" s="375" t="e">
        <f>'电阻 '!#REF!</f>
        <v>#REF!</v>
      </c>
      <c r="H171" s="375" t="e">
        <f>'电阻 '!#REF!</f>
        <v>#REF!</v>
      </c>
    </row>
    <row r="172" spans="1:8">
      <c r="A172" s="373">
        <v>170</v>
      </c>
      <c r="B172" s="376" t="e">
        <f>CONCATENATE('电阻 '!#REF!,"/",'电阻 '!#REF!)</f>
        <v>#REF!</v>
      </c>
      <c r="C172" s="375" t="e">
        <f>'电阻 '!#REF!</f>
        <v>#REF!</v>
      </c>
      <c r="D172" s="375" t="e">
        <f>'电阻 '!#REF!</f>
        <v>#REF!</v>
      </c>
      <c r="E172" s="375" t="e">
        <f>'电阻 '!#REF!</f>
        <v>#REF!</v>
      </c>
      <c r="F172" s="375" t="e">
        <f>'电阻 '!#REF!</f>
        <v>#REF!</v>
      </c>
      <c r="G172" s="375" t="e">
        <f>'电阻 '!#REF!</f>
        <v>#REF!</v>
      </c>
      <c r="H172" s="375" t="e">
        <f>'电阻 '!#REF!</f>
        <v>#REF!</v>
      </c>
    </row>
    <row r="173" spans="1:8">
      <c r="A173" s="373">
        <v>171</v>
      </c>
      <c r="B173" s="376" t="e">
        <f>CONCATENATE('电阻 '!#REF!,"/",'电阻 '!#REF!)</f>
        <v>#REF!</v>
      </c>
      <c r="C173" s="375" t="e">
        <f>'电阻 '!#REF!</f>
        <v>#REF!</v>
      </c>
      <c r="D173" s="375" t="e">
        <f>'电阻 '!#REF!</f>
        <v>#REF!</v>
      </c>
      <c r="E173" s="375" t="e">
        <f>'电阻 '!#REF!</f>
        <v>#REF!</v>
      </c>
      <c r="F173" s="375" t="e">
        <f>'电阻 '!#REF!</f>
        <v>#REF!</v>
      </c>
      <c r="G173" s="375" t="e">
        <f>'电阻 '!#REF!</f>
        <v>#REF!</v>
      </c>
      <c r="H173" s="375" t="e">
        <f>'电阻 '!#REF!</f>
        <v>#REF!</v>
      </c>
    </row>
    <row r="174" spans="1:8">
      <c r="A174" s="373">
        <v>172</v>
      </c>
      <c r="B174" s="376" t="e">
        <f>CONCATENATE('电阻 '!#REF!,"/",'电阻 '!#REF!)</f>
        <v>#REF!</v>
      </c>
      <c r="C174" s="375" t="e">
        <f>'电阻 '!#REF!</f>
        <v>#REF!</v>
      </c>
      <c r="D174" s="375" t="e">
        <f>'电阻 '!#REF!</f>
        <v>#REF!</v>
      </c>
      <c r="E174" s="375" t="e">
        <f>'电阻 '!#REF!</f>
        <v>#REF!</v>
      </c>
      <c r="F174" s="375" t="e">
        <f>'电阻 '!#REF!</f>
        <v>#REF!</v>
      </c>
      <c r="G174" s="375" t="e">
        <f>'电阻 '!#REF!</f>
        <v>#REF!</v>
      </c>
      <c r="H174" s="375" t="e">
        <f>'电阻 '!#REF!</f>
        <v>#REF!</v>
      </c>
    </row>
    <row r="175" spans="1:8">
      <c r="A175" s="373">
        <v>173</v>
      </c>
      <c r="B175" s="376" t="e">
        <f>CONCATENATE('电阻 '!#REF!,"/",'电阻 '!#REF!)</f>
        <v>#REF!</v>
      </c>
      <c r="C175" s="375" t="e">
        <f>'电阻 '!#REF!</f>
        <v>#REF!</v>
      </c>
      <c r="D175" s="375" t="e">
        <f>'电阻 '!#REF!</f>
        <v>#REF!</v>
      </c>
      <c r="E175" s="375" t="e">
        <f>'电阻 '!#REF!</f>
        <v>#REF!</v>
      </c>
      <c r="F175" s="375" t="e">
        <f>'电阻 '!#REF!</f>
        <v>#REF!</v>
      </c>
      <c r="G175" s="375" t="e">
        <f>'电阻 '!#REF!</f>
        <v>#REF!</v>
      </c>
      <c r="H175" s="375" t="e">
        <f>'电阻 '!#REF!</f>
        <v>#REF!</v>
      </c>
    </row>
    <row r="176" spans="1:8">
      <c r="A176" s="373">
        <v>174</v>
      </c>
      <c r="B176" s="376" t="e">
        <f>CONCATENATE('电阻 '!#REF!,"/",'电阻 '!#REF!)</f>
        <v>#REF!</v>
      </c>
      <c r="C176" s="375" t="e">
        <f>'电阻 '!#REF!</f>
        <v>#REF!</v>
      </c>
      <c r="D176" s="375" t="e">
        <f>'电阻 '!#REF!</f>
        <v>#REF!</v>
      </c>
      <c r="E176" s="375" t="e">
        <f>'电阻 '!#REF!</f>
        <v>#REF!</v>
      </c>
      <c r="F176" s="375" t="e">
        <f>'电阻 '!#REF!</f>
        <v>#REF!</v>
      </c>
      <c r="G176" s="375" t="e">
        <f>'电阻 '!#REF!</f>
        <v>#REF!</v>
      </c>
      <c r="H176" s="375" t="e">
        <f>'电阻 '!#REF!</f>
        <v>#REF!</v>
      </c>
    </row>
    <row r="177" spans="1:8">
      <c r="A177" s="373">
        <v>175</v>
      </c>
      <c r="B177" s="376" t="e">
        <f>CONCATENATE('电阻 '!#REF!,"/",'电阻 '!#REF!)</f>
        <v>#REF!</v>
      </c>
      <c r="C177" s="375" t="e">
        <f>'电阻 '!#REF!</f>
        <v>#REF!</v>
      </c>
      <c r="D177" s="375" t="e">
        <f>'电阻 '!#REF!</f>
        <v>#REF!</v>
      </c>
      <c r="E177" s="375" t="e">
        <f>'电阻 '!#REF!</f>
        <v>#REF!</v>
      </c>
      <c r="F177" s="375" t="e">
        <f>'电阻 '!#REF!</f>
        <v>#REF!</v>
      </c>
      <c r="G177" s="375" t="e">
        <f>'电阻 '!#REF!</f>
        <v>#REF!</v>
      </c>
      <c r="H177" s="375" t="e">
        <f>'电阻 '!#REF!</f>
        <v>#REF!</v>
      </c>
    </row>
    <row r="178" spans="1:8">
      <c r="A178" s="373">
        <v>176</v>
      </c>
      <c r="B178" s="376" t="e">
        <f>CONCATENATE('电阻 '!#REF!,"/",'电阻 '!#REF!)</f>
        <v>#REF!</v>
      </c>
      <c r="C178" s="375" t="e">
        <f>'电阻 '!#REF!</f>
        <v>#REF!</v>
      </c>
      <c r="D178" s="375" t="e">
        <f>'电阻 '!#REF!</f>
        <v>#REF!</v>
      </c>
      <c r="E178" s="375" t="e">
        <f>'电阻 '!#REF!</f>
        <v>#REF!</v>
      </c>
      <c r="F178" s="375" t="e">
        <f>'电阻 '!#REF!</f>
        <v>#REF!</v>
      </c>
      <c r="G178" s="375" t="e">
        <f>'电阻 '!#REF!</f>
        <v>#REF!</v>
      </c>
      <c r="H178" s="375" t="e">
        <f>'电阻 '!#REF!</f>
        <v>#REF!</v>
      </c>
    </row>
    <row r="179" spans="1:8">
      <c r="A179" s="373">
        <v>177</v>
      </c>
      <c r="B179" s="376" t="e">
        <f>CONCATENATE('电阻 '!#REF!,"/",'电阻 '!#REF!)</f>
        <v>#REF!</v>
      </c>
      <c r="C179" s="375" t="e">
        <f>'电阻 '!#REF!</f>
        <v>#REF!</v>
      </c>
      <c r="D179" s="375" t="e">
        <f>'电阻 '!#REF!</f>
        <v>#REF!</v>
      </c>
      <c r="E179" s="375" t="e">
        <f>'电阻 '!#REF!</f>
        <v>#REF!</v>
      </c>
      <c r="F179" s="375" t="e">
        <f>'电阻 '!#REF!</f>
        <v>#REF!</v>
      </c>
      <c r="G179" s="375" t="e">
        <f>'电阻 '!#REF!</f>
        <v>#REF!</v>
      </c>
      <c r="H179" s="375" t="e">
        <f>'电阻 '!#REF!</f>
        <v>#REF!</v>
      </c>
    </row>
    <row r="180" spans="1:8">
      <c r="A180" s="373">
        <v>178</v>
      </c>
      <c r="B180" s="376" t="e">
        <f>CONCATENATE('电阻 '!#REF!,"/",'电阻 '!#REF!)</f>
        <v>#REF!</v>
      </c>
      <c r="C180" s="375" t="e">
        <f>'电阻 '!#REF!</f>
        <v>#REF!</v>
      </c>
      <c r="D180" s="375" t="e">
        <f>'电阻 '!#REF!</f>
        <v>#REF!</v>
      </c>
      <c r="E180" s="375" t="e">
        <f>'电阻 '!#REF!</f>
        <v>#REF!</v>
      </c>
      <c r="F180" s="375" t="e">
        <f>'电阻 '!#REF!</f>
        <v>#REF!</v>
      </c>
      <c r="G180" s="375" t="e">
        <f>'电阻 '!#REF!</f>
        <v>#REF!</v>
      </c>
      <c r="H180" s="375" t="e">
        <f>'电阻 '!#REF!</f>
        <v>#REF!</v>
      </c>
    </row>
    <row r="181" spans="1:8">
      <c r="A181" s="373">
        <v>179</v>
      </c>
      <c r="B181" s="376" t="e">
        <f>CONCATENATE('电阻 '!#REF!,"/",'电阻 '!#REF!)</f>
        <v>#REF!</v>
      </c>
      <c r="C181" s="375" t="e">
        <f>'电阻 '!#REF!</f>
        <v>#REF!</v>
      </c>
      <c r="D181" s="375" t="e">
        <f>'电阻 '!#REF!</f>
        <v>#REF!</v>
      </c>
      <c r="E181" s="375" t="e">
        <f>'电阻 '!#REF!</f>
        <v>#REF!</v>
      </c>
      <c r="F181" s="375" t="e">
        <f>'电阻 '!#REF!</f>
        <v>#REF!</v>
      </c>
      <c r="G181" s="375" t="e">
        <f>'电阻 '!#REF!</f>
        <v>#REF!</v>
      </c>
      <c r="H181" s="375" t="e">
        <f>'电阻 '!#REF!</f>
        <v>#REF!</v>
      </c>
    </row>
    <row r="182" spans="1:8">
      <c r="A182" s="373">
        <v>180</v>
      </c>
      <c r="B182" s="376" t="e">
        <f>CONCATENATE('电阻 '!#REF!,"/",'电阻 '!#REF!)</f>
        <v>#REF!</v>
      </c>
      <c r="C182" s="375" t="e">
        <f>'电阻 '!#REF!</f>
        <v>#REF!</v>
      </c>
      <c r="D182" s="375" t="e">
        <f>'电阻 '!#REF!</f>
        <v>#REF!</v>
      </c>
      <c r="E182" s="375" t="e">
        <f>'电阻 '!#REF!</f>
        <v>#REF!</v>
      </c>
      <c r="F182" s="375" t="e">
        <f>'电阻 '!#REF!</f>
        <v>#REF!</v>
      </c>
      <c r="G182" s="375" t="e">
        <f>'电阻 '!#REF!</f>
        <v>#REF!</v>
      </c>
      <c r="H182" s="375" t="e">
        <f>'电阻 '!#REF!</f>
        <v>#REF!</v>
      </c>
    </row>
    <row r="183" spans="1:8">
      <c r="A183" s="373">
        <v>181</v>
      </c>
      <c r="B183" s="376" t="e">
        <f>CONCATENATE('电阻 '!#REF!,"/",'电阻 '!#REF!)</f>
        <v>#REF!</v>
      </c>
      <c r="C183" s="375" t="e">
        <f>'电阻 '!#REF!</f>
        <v>#REF!</v>
      </c>
      <c r="D183" s="375" t="e">
        <f>'电阻 '!#REF!</f>
        <v>#REF!</v>
      </c>
      <c r="E183" s="375" t="e">
        <f>'电阻 '!#REF!</f>
        <v>#REF!</v>
      </c>
      <c r="F183" s="375" t="e">
        <f>'电阻 '!#REF!</f>
        <v>#REF!</v>
      </c>
      <c r="G183" s="375" t="e">
        <f>'电阻 '!#REF!</f>
        <v>#REF!</v>
      </c>
      <c r="H183" s="375" t="e">
        <f>'电阻 '!#REF!</f>
        <v>#REF!</v>
      </c>
    </row>
    <row r="184" spans="1:8">
      <c r="A184" s="373">
        <v>182</v>
      </c>
      <c r="B184" s="376" t="e">
        <f>CONCATENATE('电阻 '!#REF!,"/",'电阻 '!#REF!)</f>
        <v>#REF!</v>
      </c>
      <c r="C184" s="375" t="e">
        <f>'电阻 '!#REF!</f>
        <v>#REF!</v>
      </c>
      <c r="D184" s="375" t="e">
        <f>'电阻 '!#REF!</f>
        <v>#REF!</v>
      </c>
      <c r="E184" s="375" t="e">
        <f>'电阻 '!#REF!</f>
        <v>#REF!</v>
      </c>
      <c r="F184" s="375" t="e">
        <f>'电阻 '!#REF!</f>
        <v>#REF!</v>
      </c>
      <c r="G184" s="375" t="e">
        <f>'电阻 '!#REF!</f>
        <v>#REF!</v>
      </c>
      <c r="H184" s="375" t="e">
        <f>'电阻 '!#REF!</f>
        <v>#REF!</v>
      </c>
    </row>
    <row r="185" spans="1:8">
      <c r="A185" s="373">
        <v>183</v>
      </c>
      <c r="B185" s="376" t="e">
        <f>CONCATENATE('电阻 '!#REF!,"/",'电阻 '!#REF!)</f>
        <v>#REF!</v>
      </c>
      <c r="C185" s="375" t="e">
        <f>'电阻 '!#REF!</f>
        <v>#REF!</v>
      </c>
      <c r="D185" s="375" t="e">
        <f>'电阻 '!#REF!</f>
        <v>#REF!</v>
      </c>
      <c r="E185" s="375" t="e">
        <f>'电阻 '!#REF!</f>
        <v>#REF!</v>
      </c>
      <c r="F185" s="375" t="e">
        <f>'电阻 '!#REF!</f>
        <v>#REF!</v>
      </c>
      <c r="G185" s="375" t="e">
        <f>'电阻 '!#REF!</f>
        <v>#REF!</v>
      </c>
      <c r="H185" s="375" t="e">
        <f>'电阻 '!#REF!</f>
        <v>#REF!</v>
      </c>
    </row>
    <row r="186" spans="1:8">
      <c r="A186" s="373">
        <v>184</v>
      </c>
      <c r="B186" s="376" t="e">
        <f>CONCATENATE('电阻 '!#REF!,"/",'电阻 '!#REF!)</f>
        <v>#REF!</v>
      </c>
      <c r="C186" s="375" t="e">
        <f>'电阻 '!#REF!</f>
        <v>#REF!</v>
      </c>
      <c r="D186" s="375" t="e">
        <f>'电阻 '!#REF!</f>
        <v>#REF!</v>
      </c>
      <c r="E186" s="375" t="e">
        <f>'电阻 '!#REF!</f>
        <v>#REF!</v>
      </c>
      <c r="F186" s="375" t="e">
        <f>'电阻 '!#REF!</f>
        <v>#REF!</v>
      </c>
      <c r="G186" s="375" t="e">
        <f>'电阻 '!#REF!</f>
        <v>#REF!</v>
      </c>
      <c r="H186" s="375" t="e">
        <f>'电阻 '!#REF!</f>
        <v>#REF!</v>
      </c>
    </row>
    <row r="187" spans="1:8">
      <c r="A187" s="373">
        <v>185</v>
      </c>
      <c r="B187" s="376" t="e">
        <f>CONCATENATE('电阻 '!#REF!,"/",'电阻 '!#REF!)</f>
        <v>#REF!</v>
      </c>
      <c r="C187" s="375" t="e">
        <f>'电阻 '!#REF!</f>
        <v>#REF!</v>
      </c>
      <c r="D187" s="375" t="e">
        <f>'电阻 '!#REF!</f>
        <v>#REF!</v>
      </c>
      <c r="E187" s="375" t="e">
        <f>'电阻 '!#REF!</f>
        <v>#REF!</v>
      </c>
      <c r="F187" s="375" t="e">
        <f>'电阻 '!#REF!</f>
        <v>#REF!</v>
      </c>
      <c r="G187" s="375" t="e">
        <f>'电阻 '!#REF!</f>
        <v>#REF!</v>
      </c>
      <c r="H187" s="375" t="e">
        <f>'电阻 '!#REF!</f>
        <v>#REF!</v>
      </c>
    </row>
    <row r="188" spans="1:8">
      <c r="A188" s="373">
        <v>186</v>
      </c>
      <c r="B188" s="376" t="e">
        <f>CONCATENATE('电阻 '!#REF!,"/",'电阻 '!#REF!)</f>
        <v>#REF!</v>
      </c>
      <c r="C188" s="375" t="e">
        <f>'电阻 '!#REF!</f>
        <v>#REF!</v>
      </c>
      <c r="D188" s="375" t="e">
        <f>'电阻 '!#REF!</f>
        <v>#REF!</v>
      </c>
      <c r="E188" s="375" t="e">
        <f>'电阻 '!#REF!</f>
        <v>#REF!</v>
      </c>
      <c r="F188" s="375" t="e">
        <f>'电阻 '!#REF!</f>
        <v>#REF!</v>
      </c>
      <c r="G188" s="375" t="e">
        <f>'电阻 '!#REF!</f>
        <v>#REF!</v>
      </c>
      <c r="H188" s="375" t="e">
        <f>'电阻 '!#REF!</f>
        <v>#REF!</v>
      </c>
    </row>
    <row r="189" spans="1:8">
      <c r="A189" s="373">
        <v>187</v>
      </c>
      <c r="B189" s="376" t="e">
        <f>CONCATENATE('电阻 '!#REF!,"/",'电阻 '!#REF!)</f>
        <v>#REF!</v>
      </c>
      <c r="C189" s="375" t="e">
        <f>'电阻 '!#REF!</f>
        <v>#REF!</v>
      </c>
      <c r="D189" s="375" t="e">
        <f>'电阻 '!#REF!</f>
        <v>#REF!</v>
      </c>
      <c r="E189" s="375" t="e">
        <f>'电阻 '!#REF!</f>
        <v>#REF!</v>
      </c>
      <c r="F189" s="375" t="e">
        <f>'电阻 '!#REF!</f>
        <v>#REF!</v>
      </c>
      <c r="G189" s="375" t="e">
        <f>'电阻 '!#REF!</f>
        <v>#REF!</v>
      </c>
      <c r="H189" s="375" t="e">
        <f>'电阻 '!#REF!</f>
        <v>#REF!</v>
      </c>
    </row>
    <row r="190" spans="1:8">
      <c r="A190" s="373">
        <v>188</v>
      </c>
      <c r="B190" s="376" t="e">
        <f>CONCATENATE('电阻 '!#REF!,"/",'电阻 '!#REF!)</f>
        <v>#REF!</v>
      </c>
      <c r="C190" s="375" t="e">
        <f>'电阻 '!#REF!</f>
        <v>#REF!</v>
      </c>
      <c r="D190" s="375" t="e">
        <f>'电阻 '!#REF!</f>
        <v>#REF!</v>
      </c>
      <c r="E190" s="375" t="e">
        <f>'电阻 '!#REF!</f>
        <v>#REF!</v>
      </c>
      <c r="F190" s="375" t="e">
        <f>'电阻 '!#REF!</f>
        <v>#REF!</v>
      </c>
      <c r="G190" s="375" t="e">
        <f>'电阻 '!#REF!</f>
        <v>#REF!</v>
      </c>
      <c r="H190" s="375" t="e">
        <f>'电阻 '!#REF!</f>
        <v>#REF!</v>
      </c>
    </row>
    <row r="191" spans="1:8">
      <c r="A191" s="373">
        <v>189</v>
      </c>
      <c r="B191" s="376" t="e">
        <f>CONCATENATE('电阻 '!#REF!,"/",'电阻 '!#REF!)</f>
        <v>#REF!</v>
      </c>
      <c r="C191" s="375" t="e">
        <f>'电阻 '!#REF!</f>
        <v>#REF!</v>
      </c>
      <c r="D191" s="375" t="e">
        <f>'电阻 '!#REF!</f>
        <v>#REF!</v>
      </c>
      <c r="E191" s="375" t="e">
        <f>'电阻 '!#REF!</f>
        <v>#REF!</v>
      </c>
      <c r="F191" s="375" t="e">
        <f>'电阻 '!#REF!</f>
        <v>#REF!</v>
      </c>
      <c r="G191" s="375" t="e">
        <f>'电阻 '!#REF!</f>
        <v>#REF!</v>
      </c>
      <c r="H191" s="375" t="e">
        <f>'电阻 '!#REF!</f>
        <v>#REF!</v>
      </c>
    </row>
    <row r="192" spans="1:8">
      <c r="A192" s="373">
        <v>190</v>
      </c>
      <c r="B192" s="376" t="e">
        <f>CONCATENATE('电阻 '!#REF!,"/",'电阻 '!#REF!)</f>
        <v>#REF!</v>
      </c>
      <c r="C192" s="375" t="e">
        <f>'电阻 '!#REF!</f>
        <v>#REF!</v>
      </c>
      <c r="D192" s="375" t="e">
        <f>'电阻 '!#REF!</f>
        <v>#REF!</v>
      </c>
      <c r="E192" s="375" t="e">
        <f>'电阻 '!#REF!</f>
        <v>#REF!</v>
      </c>
      <c r="F192" s="375" t="e">
        <f>'电阻 '!#REF!</f>
        <v>#REF!</v>
      </c>
      <c r="G192" s="375" t="e">
        <f>'电阻 '!#REF!</f>
        <v>#REF!</v>
      </c>
      <c r="H192" s="375" t="e">
        <f>'电阻 '!#REF!</f>
        <v>#REF!</v>
      </c>
    </row>
    <row r="193" spans="1:8">
      <c r="A193" s="373">
        <v>191</v>
      </c>
      <c r="B193" s="376" t="e">
        <f>CONCATENATE('电阻 '!#REF!,"/",'电阻 '!#REF!)</f>
        <v>#REF!</v>
      </c>
      <c r="C193" s="375" t="e">
        <f>'电阻 '!#REF!</f>
        <v>#REF!</v>
      </c>
      <c r="D193" s="375" t="e">
        <f>'电阻 '!#REF!</f>
        <v>#REF!</v>
      </c>
      <c r="E193" s="375" t="e">
        <f>'电阻 '!#REF!</f>
        <v>#REF!</v>
      </c>
      <c r="F193" s="375" t="e">
        <f>'电阻 '!#REF!</f>
        <v>#REF!</v>
      </c>
      <c r="G193" s="375" t="e">
        <f>'电阻 '!#REF!</f>
        <v>#REF!</v>
      </c>
      <c r="H193" s="375" t="e">
        <f>'电阻 '!#REF!</f>
        <v>#REF!</v>
      </c>
    </row>
    <row r="194" spans="1:8">
      <c r="A194" s="373">
        <v>192</v>
      </c>
      <c r="B194" s="376" t="e">
        <f>CONCATENATE('电阻 '!#REF!,"/",'电阻 '!#REF!)</f>
        <v>#REF!</v>
      </c>
      <c r="C194" s="375" t="e">
        <f>'电阻 '!#REF!</f>
        <v>#REF!</v>
      </c>
      <c r="D194" s="375" t="e">
        <f>'电阻 '!#REF!</f>
        <v>#REF!</v>
      </c>
      <c r="E194" s="375" t="e">
        <f>'电阻 '!#REF!</f>
        <v>#REF!</v>
      </c>
      <c r="F194" s="375" t="e">
        <f>'电阻 '!#REF!</f>
        <v>#REF!</v>
      </c>
      <c r="G194" s="375" t="e">
        <f>'电阻 '!#REF!</f>
        <v>#REF!</v>
      </c>
      <c r="H194" s="375" t="e">
        <f>'电阻 '!#REF!</f>
        <v>#REF!</v>
      </c>
    </row>
    <row r="195" spans="1:8">
      <c r="A195" s="373">
        <v>193</v>
      </c>
      <c r="B195" s="376" t="e">
        <f>CONCATENATE('电阻 '!#REF!,"/",'电阻 '!#REF!)</f>
        <v>#REF!</v>
      </c>
      <c r="C195" s="375" t="e">
        <f>'电阻 '!#REF!</f>
        <v>#REF!</v>
      </c>
      <c r="D195" s="375" t="e">
        <f>'电阻 '!#REF!</f>
        <v>#REF!</v>
      </c>
      <c r="E195" s="375" t="e">
        <f>'电阻 '!#REF!</f>
        <v>#REF!</v>
      </c>
      <c r="F195" s="375" t="e">
        <f>'电阻 '!#REF!</f>
        <v>#REF!</v>
      </c>
      <c r="G195" s="375" t="e">
        <f>'电阻 '!#REF!</f>
        <v>#REF!</v>
      </c>
      <c r="H195" s="375" t="e">
        <f>'电阻 '!#REF!</f>
        <v>#REF!</v>
      </c>
    </row>
    <row r="196" spans="1:8">
      <c r="A196" s="373">
        <v>194</v>
      </c>
      <c r="B196" s="376" t="e">
        <f>CONCATENATE('电阻 '!#REF!,"/",'电阻 '!#REF!)</f>
        <v>#REF!</v>
      </c>
      <c r="C196" s="375" t="e">
        <f>'电阻 '!#REF!</f>
        <v>#REF!</v>
      </c>
      <c r="D196" s="375" t="e">
        <f>'电阻 '!#REF!</f>
        <v>#REF!</v>
      </c>
      <c r="E196" s="375" t="e">
        <f>'电阻 '!#REF!</f>
        <v>#REF!</v>
      </c>
      <c r="F196" s="375" t="e">
        <f>'电阻 '!#REF!</f>
        <v>#REF!</v>
      </c>
      <c r="G196" s="375" t="e">
        <f>'电阻 '!#REF!</f>
        <v>#REF!</v>
      </c>
      <c r="H196" s="375" t="e">
        <f>'电阻 '!#REF!</f>
        <v>#REF!</v>
      </c>
    </row>
    <row r="197" spans="1:8">
      <c r="A197" s="373">
        <v>195</v>
      </c>
      <c r="B197" s="376" t="e">
        <f>CONCATENATE('电阻 '!#REF!,"/",'电阻 '!#REF!)</f>
        <v>#REF!</v>
      </c>
      <c r="C197" s="375" t="e">
        <f>'电阻 '!#REF!</f>
        <v>#REF!</v>
      </c>
      <c r="D197" s="375" t="e">
        <f>'电阻 '!#REF!</f>
        <v>#REF!</v>
      </c>
      <c r="E197" s="375" t="e">
        <f>'电阻 '!#REF!</f>
        <v>#REF!</v>
      </c>
      <c r="F197" s="375" t="e">
        <f>'电阻 '!#REF!</f>
        <v>#REF!</v>
      </c>
      <c r="G197" s="375" t="e">
        <f>'电阻 '!#REF!</f>
        <v>#REF!</v>
      </c>
      <c r="H197" s="375" t="e">
        <f>'电阻 '!#REF!</f>
        <v>#REF!</v>
      </c>
    </row>
    <row r="198" spans="1:8">
      <c r="A198" s="373">
        <v>196</v>
      </c>
      <c r="B198" s="376" t="e">
        <f>CONCATENATE('电阻 '!#REF!,"/",'电阻 '!#REF!)</f>
        <v>#REF!</v>
      </c>
      <c r="C198" s="375" t="e">
        <f>'电阻 '!#REF!</f>
        <v>#REF!</v>
      </c>
      <c r="D198" s="375" t="e">
        <f>'电阻 '!#REF!</f>
        <v>#REF!</v>
      </c>
      <c r="E198" s="375" t="e">
        <f>'电阻 '!#REF!</f>
        <v>#REF!</v>
      </c>
      <c r="F198" s="375" t="e">
        <f>'电阻 '!#REF!</f>
        <v>#REF!</v>
      </c>
      <c r="G198" s="375" t="e">
        <f>'电阻 '!#REF!</f>
        <v>#REF!</v>
      </c>
      <c r="H198" s="375" t="e">
        <f>'电阻 '!#REF!</f>
        <v>#REF!</v>
      </c>
    </row>
    <row r="199" spans="1:8">
      <c r="A199" s="373">
        <v>197</v>
      </c>
      <c r="B199" s="376" t="str">
        <f>CONCATENATE('电阻 '!D34,"/",'电阻 '!E34)</f>
        <v>1206/电阻/</v>
      </c>
      <c r="C199" s="375">
        <f>'电阻 '!F34</f>
        <v>0</v>
      </c>
      <c r="D199" s="375">
        <f>'电阻 '!G34</f>
        <v>0</v>
      </c>
      <c r="E199" s="375">
        <f>'电阻 '!H34</f>
        <v>0</v>
      </c>
      <c r="F199" s="375">
        <f>'电阻 '!I34</f>
        <v>0</v>
      </c>
      <c r="G199" s="375">
        <f>'电阻 '!J34</f>
        <v>0</v>
      </c>
      <c r="H199" s="375">
        <f>'电阻 '!L34</f>
        <v>0</v>
      </c>
    </row>
    <row r="200" spans="1:8">
      <c r="A200" s="373">
        <v>198</v>
      </c>
      <c r="B200" s="376" t="e">
        <f>CONCATENATE('电阻 '!#REF!,"/",'电阻 '!#REF!)</f>
        <v>#REF!</v>
      </c>
      <c r="C200" s="375" t="e">
        <f>'电阻 '!#REF!</f>
        <v>#REF!</v>
      </c>
      <c r="D200" s="375" t="e">
        <f>'电阻 '!#REF!</f>
        <v>#REF!</v>
      </c>
      <c r="E200" s="375" t="e">
        <f>'电阻 '!#REF!</f>
        <v>#REF!</v>
      </c>
      <c r="F200" s="375" t="e">
        <f>'电阻 '!#REF!</f>
        <v>#REF!</v>
      </c>
      <c r="G200" s="375" t="e">
        <f>'电阻 '!#REF!</f>
        <v>#REF!</v>
      </c>
      <c r="H200" s="375" t="e">
        <f>'电阻 '!#REF!</f>
        <v>#REF!</v>
      </c>
    </row>
    <row r="201" spans="1:8">
      <c r="A201" s="373">
        <v>199</v>
      </c>
      <c r="B201" s="376" t="e">
        <f>CONCATENATE('电阻 '!#REF!,"/",'电阻 '!#REF!)</f>
        <v>#REF!</v>
      </c>
      <c r="C201" s="375" t="e">
        <f>'电阻 '!#REF!</f>
        <v>#REF!</v>
      </c>
      <c r="D201" s="375" t="e">
        <f>'电阻 '!#REF!</f>
        <v>#REF!</v>
      </c>
      <c r="E201" s="375" t="e">
        <f>'电阻 '!#REF!</f>
        <v>#REF!</v>
      </c>
      <c r="F201" s="375" t="e">
        <f>'电阻 '!#REF!</f>
        <v>#REF!</v>
      </c>
      <c r="G201" s="375" t="e">
        <f>'电阻 '!#REF!</f>
        <v>#REF!</v>
      </c>
      <c r="H201" s="375" t="e">
        <f>'电阻 '!#REF!</f>
        <v>#REF!</v>
      </c>
    </row>
    <row r="202" spans="1:8">
      <c r="A202" s="373">
        <v>200</v>
      </c>
      <c r="B202" s="376" t="e">
        <f>CONCATENATE('电阻 '!#REF!,"/",'电阻 '!#REF!)</f>
        <v>#REF!</v>
      </c>
      <c r="C202" s="375" t="e">
        <f>'电阻 '!#REF!</f>
        <v>#REF!</v>
      </c>
      <c r="D202" s="375" t="e">
        <f>'电阻 '!#REF!</f>
        <v>#REF!</v>
      </c>
      <c r="E202" s="375" t="e">
        <f>'电阻 '!#REF!</f>
        <v>#REF!</v>
      </c>
      <c r="F202" s="375" t="e">
        <f>'电阻 '!#REF!</f>
        <v>#REF!</v>
      </c>
      <c r="G202" s="375" t="e">
        <f>'电阻 '!#REF!</f>
        <v>#REF!</v>
      </c>
      <c r="H202" s="375" t="e">
        <f>'电阻 '!#REF!</f>
        <v>#REF!</v>
      </c>
    </row>
    <row r="203" spans="1:8">
      <c r="A203" s="373">
        <v>201</v>
      </c>
      <c r="B203" s="376" t="e">
        <f>CONCATENATE('电阻 '!#REF!,"/",'电阻 '!#REF!)</f>
        <v>#REF!</v>
      </c>
      <c r="C203" s="375" t="e">
        <f>'电阻 '!#REF!</f>
        <v>#REF!</v>
      </c>
      <c r="D203" s="375" t="e">
        <f>'电阻 '!#REF!</f>
        <v>#REF!</v>
      </c>
      <c r="E203" s="375" t="e">
        <f>'电阻 '!#REF!</f>
        <v>#REF!</v>
      </c>
      <c r="F203" s="375" t="e">
        <f>'电阻 '!#REF!</f>
        <v>#REF!</v>
      </c>
      <c r="G203" s="375" t="e">
        <f>'电阻 '!#REF!</f>
        <v>#REF!</v>
      </c>
      <c r="H203" s="375" t="e">
        <f>'电阻 '!#REF!</f>
        <v>#REF!</v>
      </c>
    </row>
    <row r="204" spans="1:8">
      <c r="A204" s="373">
        <v>202</v>
      </c>
      <c r="B204" s="376" t="e">
        <f>CONCATENATE('电阻 '!#REF!,"/",'电阻 '!#REF!)</f>
        <v>#REF!</v>
      </c>
      <c r="C204" s="375" t="e">
        <f>'电阻 '!#REF!</f>
        <v>#REF!</v>
      </c>
      <c r="D204" s="375" t="e">
        <f>'电阻 '!#REF!</f>
        <v>#REF!</v>
      </c>
      <c r="E204" s="375" t="e">
        <f>'电阻 '!#REF!</f>
        <v>#REF!</v>
      </c>
      <c r="F204" s="375" t="e">
        <f>'电阻 '!#REF!</f>
        <v>#REF!</v>
      </c>
      <c r="G204" s="375" t="e">
        <f>'电阻 '!#REF!</f>
        <v>#REF!</v>
      </c>
      <c r="H204" s="375" t="e">
        <f>'电阻 '!#REF!</f>
        <v>#REF!</v>
      </c>
    </row>
    <row r="205" spans="1:8">
      <c r="A205" s="373">
        <v>203</v>
      </c>
      <c r="B205" s="376" t="e">
        <f>CONCATENATE('电阻 '!#REF!,"/",'电阻 '!#REF!)</f>
        <v>#REF!</v>
      </c>
      <c r="C205" s="375" t="e">
        <f>'电阻 '!#REF!</f>
        <v>#REF!</v>
      </c>
      <c r="D205" s="375" t="e">
        <f>'电阻 '!#REF!</f>
        <v>#REF!</v>
      </c>
      <c r="E205" s="375" t="e">
        <f>'电阻 '!#REF!</f>
        <v>#REF!</v>
      </c>
      <c r="F205" s="375" t="e">
        <f>'电阻 '!#REF!</f>
        <v>#REF!</v>
      </c>
      <c r="G205" s="375" t="e">
        <f>'电阻 '!#REF!</f>
        <v>#REF!</v>
      </c>
      <c r="H205" s="375" t="e">
        <f>'电阻 '!#REF!</f>
        <v>#REF!</v>
      </c>
    </row>
    <row r="206" spans="1:8">
      <c r="A206" s="373">
        <v>204</v>
      </c>
      <c r="B206" s="376" t="e">
        <f>CONCATENATE('电阻 '!#REF!,"/",'电阻 '!#REF!)</f>
        <v>#REF!</v>
      </c>
      <c r="C206" s="375" t="e">
        <f>'电阻 '!#REF!</f>
        <v>#REF!</v>
      </c>
      <c r="D206" s="375" t="e">
        <f>'电阻 '!#REF!</f>
        <v>#REF!</v>
      </c>
      <c r="E206" s="375" t="e">
        <f>'电阻 '!#REF!</f>
        <v>#REF!</v>
      </c>
      <c r="F206" s="375" t="e">
        <f>'电阻 '!#REF!</f>
        <v>#REF!</v>
      </c>
      <c r="G206" s="375" t="e">
        <f>'电阻 '!#REF!</f>
        <v>#REF!</v>
      </c>
      <c r="H206" s="375" t="e">
        <f>'电阻 '!#REF!</f>
        <v>#REF!</v>
      </c>
    </row>
    <row r="207" spans="1:8">
      <c r="A207" s="373">
        <v>205</v>
      </c>
      <c r="B207" s="376" t="str">
        <f>CONCATENATE('电阻 '!D36,"/",'电阻 '!E36)</f>
        <v>1812/电阻/</v>
      </c>
      <c r="C207" s="375">
        <f>'电阻 '!F36</f>
        <v>0</v>
      </c>
      <c r="D207" s="375">
        <f>'电阻 '!G36</f>
        <v>0</v>
      </c>
      <c r="E207" s="375">
        <f>'电阻 '!H36</f>
        <v>0</v>
      </c>
      <c r="F207" s="375">
        <f>'电阻 '!I36</f>
        <v>0</v>
      </c>
      <c r="G207" s="375">
        <f>'电阻 '!J36</f>
        <v>0</v>
      </c>
      <c r="H207" s="375">
        <f>'电阻 '!L36</f>
        <v>0</v>
      </c>
    </row>
    <row r="208" spans="1:8">
      <c r="A208" s="373">
        <v>206</v>
      </c>
      <c r="B208" s="376" t="e">
        <f>CONCATENATE('电阻 '!#REF!,"/",'电阻 '!#REF!)</f>
        <v>#REF!</v>
      </c>
      <c r="C208" s="375" t="e">
        <f>'电阻 '!#REF!</f>
        <v>#REF!</v>
      </c>
      <c r="D208" s="375" t="e">
        <f>'电阻 '!#REF!</f>
        <v>#REF!</v>
      </c>
      <c r="E208" s="375" t="e">
        <f>'电阻 '!#REF!</f>
        <v>#REF!</v>
      </c>
      <c r="F208" s="375" t="e">
        <f>'电阻 '!#REF!</f>
        <v>#REF!</v>
      </c>
      <c r="G208" s="375" t="e">
        <f>'电阻 '!#REF!</f>
        <v>#REF!</v>
      </c>
      <c r="H208" s="375" t="e">
        <f>'电阻 '!#REF!</f>
        <v>#REF!</v>
      </c>
    </row>
    <row r="209" spans="1:8">
      <c r="A209" s="373">
        <v>207</v>
      </c>
      <c r="B209" s="376" t="str">
        <f>CONCATENATE('电阻 '!D37,"/",'电阻 '!E37)</f>
        <v>2512/电阻/保护电阻</v>
      </c>
      <c r="C209" s="375">
        <f>'电阻 '!F37</f>
        <v>0</v>
      </c>
      <c r="D209" s="375">
        <f>'电阻 '!G37</f>
        <v>0</v>
      </c>
      <c r="E209" s="375">
        <f>'电阻 '!H37</f>
        <v>0</v>
      </c>
      <c r="F209" s="375">
        <f>'电阻 '!I37</f>
        <v>0</v>
      </c>
      <c r="G209" s="375">
        <f>'电阻 '!J37</f>
        <v>0</v>
      </c>
      <c r="H209" s="375">
        <f>'电阻 '!L37</f>
        <v>0</v>
      </c>
    </row>
    <row r="210" spans="1:8">
      <c r="A210" s="373">
        <v>208</v>
      </c>
      <c r="B210" s="376" t="e">
        <f>CONCATENATE('电阻 '!#REF!,"/",'电阻 '!#REF!)</f>
        <v>#REF!</v>
      </c>
      <c r="C210" s="375" t="e">
        <f>'电阻 '!#REF!</f>
        <v>#REF!</v>
      </c>
      <c r="D210" s="375" t="e">
        <f>'电阻 '!#REF!</f>
        <v>#REF!</v>
      </c>
      <c r="E210" s="375" t="e">
        <f>'电阻 '!#REF!</f>
        <v>#REF!</v>
      </c>
      <c r="F210" s="375" t="e">
        <f>'电阻 '!#REF!</f>
        <v>#REF!</v>
      </c>
      <c r="G210" s="375" t="e">
        <f>'电阻 '!#REF!</f>
        <v>#REF!</v>
      </c>
      <c r="H210" s="375" t="e">
        <f>'电阻 '!#REF!</f>
        <v>#REF!</v>
      </c>
    </row>
    <row r="211" spans="1:8">
      <c r="A211" s="373">
        <v>209</v>
      </c>
      <c r="B211" s="376" t="e">
        <f>CONCATENATE('电阻 '!#REF!,"/",'电阻 '!#REF!)</f>
        <v>#REF!</v>
      </c>
      <c r="C211" s="375" t="e">
        <f>'电阻 '!#REF!</f>
        <v>#REF!</v>
      </c>
      <c r="D211" s="375" t="e">
        <f>'电阻 '!#REF!</f>
        <v>#REF!</v>
      </c>
      <c r="E211" s="375" t="e">
        <f>'电阻 '!#REF!</f>
        <v>#REF!</v>
      </c>
      <c r="F211" s="375" t="e">
        <f>'电阻 '!#REF!</f>
        <v>#REF!</v>
      </c>
      <c r="G211" s="375" t="e">
        <f>'电阻 '!#REF!</f>
        <v>#REF!</v>
      </c>
      <c r="H211" s="375" t="e">
        <f>'电阻 '!#REF!</f>
        <v>#REF!</v>
      </c>
    </row>
    <row r="212" spans="1:8">
      <c r="A212" s="373">
        <v>210</v>
      </c>
      <c r="B212" s="376" t="e">
        <f>CONCATENATE('电阻 '!#REF!,"/",'电阻 '!#REF!)</f>
        <v>#REF!</v>
      </c>
      <c r="C212" s="375" t="e">
        <f>'电阻 '!#REF!</f>
        <v>#REF!</v>
      </c>
      <c r="D212" s="375" t="e">
        <f>'电阻 '!#REF!</f>
        <v>#REF!</v>
      </c>
      <c r="E212" s="375" t="e">
        <f>'电阻 '!#REF!</f>
        <v>#REF!</v>
      </c>
      <c r="F212" s="375" t="e">
        <f>'电阻 '!#REF!</f>
        <v>#REF!</v>
      </c>
      <c r="G212" s="375" t="e">
        <f>'电阻 '!#REF!</f>
        <v>#REF!</v>
      </c>
      <c r="H212" s="375" t="e">
        <f>'电阻 '!#REF!</f>
        <v>#REF!</v>
      </c>
    </row>
    <row r="213" spans="1:8">
      <c r="A213" s="373">
        <v>211</v>
      </c>
      <c r="B213" s="376" t="e">
        <f>CONCATENATE('电阻 '!#REF!,"/",'电阻 '!#REF!)</f>
        <v>#REF!</v>
      </c>
      <c r="C213" s="375" t="e">
        <f>'电阻 '!#REF!</f>
        <v>#REF!</v>
      </c>
      <c r="D213" s="375" t="e">
        <f>'电阻 '!#REF!</f>
        <v>#REF!</v>
      </c>
      <c r="E213" s="375" t="e">
        <f>'电阻 '!#REF!</f>
        <v>#REF!</v>
      </c>
      <c r="F213" s="375" t="e">
        <f>'电阻 '!#REF!</f>
        <v>#REF!</v>
      </c>
      <c r="G213" s="375" t="e">
        <f>'电阻 '!#REF!</f>
        <v>#REF!</v>
      </c>
      <c r="H213" s="375" t="e">
        <f>'电阻 '!#REF!</f>
        <v>#REF!</v>
      </c>
    </row>
    <row r="214" spans="1:8">
      <c r="A214" s="373">
        <v>212</v>
      </c>
      <c r="B214" s="376" t="e">
        <f>CONCATENATE('电阻 '!#REF!,"/",'电阻 '!#REF!)</f>
        <v>#REF!</v>
      </c>
      <c r="C214" s="375" t="e">
        <f>'电阻 '!#REF!</f>
        <v>#REF!</v>
      </c>
      <c r="D214" s="375" t="e">
        <f>'电阻 '!#REF!</f>
        <v>#REF!</v>
      </c>
      <c r="E214" s="375" t="e">
        <f>'电阻 '!#REF!</f>
        <v>#REF!</v>
      </c>
      <c r="F214" s="375" t="e">
        <f>'电阻 '!#REF!</f>
        <v>#REF!</v>
      </c>
      <c r="G214" s="375" t="e">
        <f>'电阻 '!#REF!</f>
        <v>#REF!</v>
      </c>
      <c r="H214" s="375" t="e">
        <f>'电阻 '!#REF!</f>
        <v>#REF!</v>
      </c>
    </row>
    <row r="215" spans="1:8">
      <c r="A215" s="373">
        <v>213</v>
      </c>
      <c r="B215" s="376" t="e">
        <f>CONCATENATE('电阻 '!#REF!,"/",'电阻 '!#REF!)</f>
        <v>#REF!</v>
      </c>
      <c r="C215" s="375" t="e">
        <f>'电阻 '!#REF!</f>
        <v>#REF!</v>
      </c>
      <c r="D215" s="375" t="e">
        <f>'电阻 '!#REF!</f>
        <v>#REF!</v>
      </c>
      <c r="E215" s="375" t="e">
        <f>'电阻 '!#REF!</f>
        <v>#REF!</v>
      </c>
      <c r="F215" s="375" t="e">
        <f>'电阻 '!#REF!</f>
        <v>#REF!</v>
      </c>
      <c r="G215" s="375" t="e">
        <f>'电阻 '!#REF!</f>
        <v>#REF!</v>
      </c>
      <c r="H215" s="375" t="e">
        <f>'电阻 '!#REF!</f>
        <v>#REF!</v>
      </c>
    </row>
    <row r="216" spans="1:8">
      <c r="A216" s="373">
        <v>214</v>
      </c>
      <c r="B216" s="376" t="e">
        <f>CONCATENATE('电阻 '!#REF!,"/",'电阻 '!#REF!)</f>
        <v>#REF!</v>
      </c>
      <c r="C216" s="375" t="e">
        <f>'电阻 '!#REF!</f>
        <v>#REF!</v>
      </c>
      <c r="D216" s="375" t="e">
        <f>'电阻 '!#REF!</f>
        <v>#REF!</v>
      </c>
      <c r="E216" s="375" t="e">
        <f>'电阻 '!#REF!</f>
        <v>#REF!</v>
      </c>
      <c r="F216" s="375" t="e">
        <f>'电阻 '!#REF!</f>
        <v>#REF!</v>
      </c>
      <c r="G216" s="375" t="e">
        <f>'电阻 '!#REF!</f>
        <v>#REF!</v>
      </c>
      <c r="H216" s="375" t="e">
        <f>'电阻 '!#REF!</f>
        <v>#REF!</v>
      </c>
    </row>
    <row r="217" spans="1:8">
      <c r="A217" s="373">
        <v>215</v>
      </c>
      <c r="B217" s="376" t="str">
        <f>CONCATENATE('电阻 '!D38,"/",'电阻 '!E38)</f>
        <v>插件电阻/</v>
      </c>
      <c r="C217" s="375">
        <f>'电阻 '!F38</f>
        <v>0</v>
      </c>
      <c r="D217" s="375">
        <f>'电阻 '!G38</f>
        <v>0</v>
      </c>
      <c r="E217" s="375">
        <f>'电阻 '!H38</f>
        <v>0</v>
      </c>
      <c r="F217" s="375">
        <f>'电阻 '!I38</f>
        <v>0</v>
      </c>
      <c r="G217" s="375">
        <f>'电阻 '!J38</f>
        <v>0</v>
      </c>
      <c r="H217" s="375">
        <f>'电阻 '!L38</f>
        <v>0</v>
      </c>
    </row>
    <row r="218" spans="1:8">
      <c r="A218" s="373">
        <v>216</v>
      </c>
      <c r="B218" s="376" t="e">
        <f>CONCATENATE('电阻 '!#REF!,"/",'电阻 '!#REF!)</f>
        <v>#REF!</v>
      </c>
      <c r="C218" s="375" t="e">
        <f>'电阻 '!#REF!</f>
        <v>#REF!</v>
      </c>
      <c r="D218" s="375" t="e">
        <f>'电阻 '!#REF!</f>
        <v>#REF!</v>
      </c>
      <c r="E218" s="375" t="e">
        <f>'电阻 '!#REF!</f>
        <v>#REF!</v>
      </c>
      <c r="F218" s="375" t="e">
        <f>'电阻 '!#REF!</f>
        <v>#REF!</v>
      </c>
      <c r="G218" s="375" t="e">
        <f>'电阻 '!#REF!</f>
        <v>#REF!</v>
      </c>
      <c r="H218" s="375" t="e">
        <f>'电阻 '!#REF!</f>
        <v>#REF!</v>
      </c>
    </row>
    <row r="219" spans="1:8">
      <c r="A219" s="373">
        <v>217</v>
      </c>
      <c r="B219" s="376" t="e">
        <f>CONCATENATE('电阻 '!#REF!,"/",'电阻 '!#REF!)</f>
        <v>#REF!</v>
      </c>
      <c r="C219" s="375" t="e">
        <f>'电阻 '!#REF!</f>
        <v>#REF!</v>
      </c>
      <c r="D219" s="375" t="e">
        <f>'电阻 '!#REF!</f>
        <v>#REF!</v>
      </c>
      <c r="E219" s="375" t="e">
        <f>'电阻 '!#REF!</f>
        <v>#REF!</v>
      </c>
      <c r="F219" s="375" t="e">
        <f>'电阻 '!#REF!</f>
        <v>#REF!</v>
      </c>
      <c r="G219" s="375" t="e">
        <f>'电阻 '!#REF!</f>
        <v>#REF!</v>
      </c>
      <c r="H219" s="375" t="e">
        <f>'电阻 '!#REF!</f>
        <v>#REF!</v>
      </c>
    </row>
    <row r="220" spans="1:8">
      <c r="A220" s="373">
        <v>218</v>
      </c>
      <c r="B220" s="376" t="e">
        <f>CONCATENATE('电阻 '!#REF!,"/",'电阻 '!#REF!)</f>
        <v>#REF!</v>
      </c>
      <c r="C220" s="375" t="e">
        <f>'电阻 '!#REF!</f>
        <v>#REF!</v>
      </c>
      <c r="D220" s="375" t="e">
        <f>'电阻 '!#REF!</f>
        <v>#REF!</v>
      </c>
      <c r="E220" s="375" t="e">
        <f>'电阻 '!#REF!</f>
        <v>#REF!</v>
      </c>
      <c r="F220" s="375" t="e">
        <f>'电阻 '!#REF!</f>
        <v>#REF!</v>
      </c>
      <c r="G220" s="375" t="e">
        <f>'电阻 '!#REF!</f>
        <v>#REF!</v>
      </c>
      <c r="H220" s="375" t="e">
        <f>'电阻 '!#REF!</f>
        <v>#REF!</v>
      </c>
    </row>
    <row r="221" spans="1:8">
      <c r="A221" s="373">
        <v>219</v>
      </c>
      <c r="B221" s="376" t="e">
        <f>CONCATENATE('电阻 '!#REF!,"/",'电阻 '!#REF!)</f>
        <v>#REF!</v>
      </c>
      <c r="C221" s="375" t="e">
        <f>'电阻 '!#REF!</f>
        <v>#REF!</v>
      </c>
      <c r="D221" s="375" t="e">
        <f>'电阻 '!#REF!</f>
        <v>#REF!</v>
      </c>
      <c r="E221" s="375" t="e">
        <f>'电阻 '!#REF!</f>
        <v>#REF!</v>
      </c>
      <c r="F221" s="375" t="e">
        <f>'电阻 '!#REF!</f>
        <v>#REF!</v>
      </c>
      <c r="G221" s="375" t="e">
        <f>'电阻 '!#REF!</f>
        <v>#REF!</v>
      </c>
      <c r="H221" s="375" t="e">
        <f>'电阻 '!#REF!</f>
        <v>#REF!</v>
      </c>
    </row>
    <row r="222" spans="1:8">
      <c r="A222" s="373">
        <v>220</v>
      </c>
      <c r="B222" s="376" t="e">
        <f>CONCATENATE('电阻 '!#REF!,"/",'电阻 '!#REF!)</f>
        <v>#REF!</v>
      </c>
      <c r="C222" s="375" t="e">
        <f>'电阻 '!#REF!</f>
        <v>#REF!</v>
      </c>
      <c r="D222" s="375" t="e">
        <f>'电阻 '!#REF!</f>
        <v>#REF!</v>
      </c>
      <c r="E222" s="375" t="e">
        <f>'电阻 '!#REF!</f>
        <v>#REF!</v>
      </c>
      <c r="F222" s="375" t="e">
        <f>'电阻 '!#REF!</f>
        <v>#REF!</v>
      </c>
      <c r="G222" s="375" t="e">
        <f>'电阻 '!#REF!</f>
        <v>#REF!</v>
      </c>
      <c r="H222" s="375" t="e">
        <f>'电阻 '!#REF!</f>
        <v>#REF!</v>
      </c>
    </row>
    <row r="223" spans="1:8">
      <c r="A223" s="373">
        <v>221</v>
      </c>
      <c r="B223" s="376" t="e">
        <f>CONCATENATE('电阻 '!#REF!,"/",'电阻 '!#REF!)</f>
        <v>#REF!</v>
      </c>
      <c r="C223" s="375" t="e">
        <f>'电阻 '!#REF!</f>
        <v>#REF!</v>
      </c>
      <c r="D223" s="375" t="e">
        <f>'电阻 '!#REF!</f>
        <v>#REF!</v>
      </c>
      <c r="E223" s="375" t="e">
        <f>'电阻 '!#REF!</f>
        <v>#REF!</v>
      </c>
      <c r="F223" s="375" t="e">
        <f>'电阻 '!#REF!</f>
        <v>#REF!</v>
      </c>
      <c r="G223" s="375" t="e">
        <f>'电阻 '!#REF!</f>
        <v>#REF!</v>
      </c>
      <c r="H223" s="375" t="e">
        <f>'电阻 '!#REF!</f>
        <v>#REF!</v>
      </c>
    </row>
    <row r="224" spans="1:8">
      <c r="A224" s="373">
        <v>222</v>
      </c>
      <c r="B224" s="376" t="e">
        <f>CONCATENATE('电阻 '!#REF!,"/",'电阻 '!#REF!)</f>
        <v>#REF!</v>
      </c>
      <c r="C224" s="375" t="e">
        <f>'电阻 '!#REF!</f>
        <v>#REF!</v>
      </c>
      <c r="D224" s="375" t="e">
        <f>'电阻 '!#REF!</f>
        <v>#REF!</v>
      </c>
      <c r="E224" s="375" t="e">
        <f>'电阻 '!#REF!</f>
        <v>#REF!</v>
      </c>
      <c r="F224" s="375" t="e">
        <f>'电阻 '!#REF!</f>
        <v>#REF!</v>
      </c>
      <c r="G224" s="375" t="e">
        <f>'电阻 '!#REF!</f>
        <v>#REF!</v>
      </c>
      <c r="H224" s="375" t="e">
        <f>'电阻 '!#REF!</f>
        <v>#REF!</v>
      </c>
    </row>
    <row r="225" spans="1:8">
      <c r="A225" s="373">
        <v>223</v>
      </c>
      <c r="B225" s="376" t="e">
        <f>CONCATENATE('电阻 '!#REF!,"/",'电阻 '!#REF!)</f>
        <v>#REF!</v>
      </c>
      <c r="C225" s="375" t="e">
        <f>'电阻 '!#REF!</f>
        <v>#REF!</v>
      </c>
      <c r="D225" s="375" t="e">
        <f>'电阻 '!#REF!</f>
        <v>#REF!</v>
      </c>
      <c r="E225" s="375" t="e">
        <f>'电阻 '!#REF!</f>
        <v>#REF!</v>
      </c>
      <c r="F225" s="375" t="e">
        <f>'电阻 '!#REF!</f>
        <v>#REF!</v>
      </c>
      <c r="G225" s="375" t="e">
        <f>'电阻 '!#REF!</f>
        <v>#REF!</v>
      </c>
      <c r="H225" s="375" t="e">
        <f>'电阻 '!#REF!</f>
        <v>#REF!</v>
      </c>
    </row>
    <row r="226" spans="1:8">
      <c r="A226" s="373">
        <v>224</v>
      </c>
      <c r="B226" s="376" t="e">
        <f>CONCATENATE('电阻 '!#REF!,"/",'电阻 '!#REF!)</f>
        <v>#REF!</v>
      </c>
      <c r="C226" s="375" t="e">
        <f>'电阻 '!#REF!</f>
        <v>#REF!</v>
      </c>
      <c r="D226" s="375" t="e">
        <f>'电阻 '!#REF!</f>
        <v>#REF!</v>
      </c>
      <c r="E226" s="375" t="e">
        <f>'电阻 '!#REF!</f>
        <v>#REF!</v>
      </c>
      <c r="F226" s="375" t="e">
        <f>'电阻 '!#REF!</f>
        <v>#REF!</v>
      </c>
      <c r="G226" s="375" t="e">
        <f>'电阻 '!#REF!</f>
        <v>#REF!</v>
      </c>
      <c r="H226" s="375" t="e">
        <f>'电阻 '!#REF!</f>
        <v>#REF!</v>
      </c>
    </row>
    <row r="227" spans="1:8">
      <c r="A227" s="373">
        <v>225</v>
      </c>
      <c r="B227" s="376" t="e">
        <f>CONCATENATE('电阻 '!#REF!,"/",'电阻 '!#REF!)</f>
        <v>#REF!</v>
      </c>
      <c r="C227" s="375" t="e">
        <f>'电阻 '!#REF!</f>
        <v>#REF!</v>
      </c>
      <c r="D227" s="375" t="e">
        <f>'电阻 '!#REF!</f>
        <v>#REF!</v>
      </c>
      <c r="E227" s="375" t="e">
        <f>'电阻 '!#REF!</f>
        <v>#REF!</v>
      </c>
      <c r="F227" s="375" t="e">
        <f>'电阻 '!#REF!</f>
        <v>#REF!</v>
      </c>
      <c r="G227" s="375" t="e">
        <f>'电阻 '!#REF!</f>
        <v>#REF!</v>
      </c>
      <c r="H227" s="375" t="e">
        <f>'电阻 '!#REF!</f>
        <v>#REF!</v>
      </c>
    </row>
    <row r="228" spans="1:8">
      <c r="A228" s="373">
        <v>226</v>
      </c>
      <c r="B228" s="376" t="e">
        <f>CONCATENATE('电阻 '!#REF!,"/",'电阻 '!#REF!)</f>
        <v>#REF!</v>
      </c>
      <c r="C228" s="375" t="e">
        <f>'电阻 '!#REF!</f>
        <v>#REF!</v>
      </c>
      <c r="D228" s="375" t="e">
        <f>'电阻 '!#REF!</f>
        <v>#REF!</v>
      </c>
      <c r="E228" s="375" t="e">
        <f>'电阻 '!#REF!</f>
        <v>#REF!</v>
      </c>
      <c r="F228" s="375" t="e">
        <f>'电阻 '!#REF!</f>
        <v>#REF!</v>
      </c>
      <c r="G228" s="375" t="e">
        <f>'电阻 '!#REF!</f>
        <v>#REF!</v>
      </c>
      <c r="H228" s="375" t="e">
        <f>'电阻 '!#REF!</f>
        <v>#REF!</v>
      </c>
    </row>
    <row r="229" spans="1:8">
      <c r="A229" s="373">
        <v>227</v>
      </c>
      <c r="B229" s="376" t="e">
        <f>CONCATENATE('电阻 '!#REF!,"/",'电阻 '!#REF!)</f>
        <v>#REF!</v>
      </c>
      <c r="C229" s="375" t="e">
        <f>'电阻 '!#REF!</f>
        <v>#REF!</v>
      </c>
      <c r="D229" s="375" t="e">
        <f>'电阻 '!#REF!</f>
        <v>#REF!</v>
      </c>
      <c r="E229" s="375" t="e">
        <f>'电阻 '!#REF!</f>
        <v>#REF!</v>
      </c>
      <c r="F229" s="375" t="e">
        <f>'电阻 '!#REF!</f>
        <v>#REF!</v>
      </c>
      <c r="G229" s="375" t="e">
        <f>'电阻 '!#REF!</f>
        <v>#REF!</v>
      </c>
      <c r="H229" s="375" t="e">
        <f>'电阻 '!#REF!</f>
        <v>#REF!</v>
      </c>
    </row>
    <row r="230" spans="1:8">
      <c r="A230" s="373">
        <v>228</v>
      </c>
      <c r="B230" s="376" t="e">
        <f>CONCATENATE('电阻 '!#REF!,"/",'电阻 '!#REF!)</f>
        <v>#REF!</v>
      </c>
      <c r="C230" s="375" t="e">
        <f>'电阻 '!#REF!</f>
        <v>#REF!</v>
      </c>
      <c r="D230" s="375" t="e">
        <f>'电阻 '!#REF!</f>
        <v>#REF!</v>
      </c>
      <c r="E230" s="375" t="e">
        <f>'电阻 '!#REF!</f>
        <v>#REF!</v>
      </c>
      <c r="F230" s="375" t="e">
        <f>'电阻 '!#REF!</f>
        <v>#REF!</v>
      </c>
      <c r="G230" s="375" t="e">
        <f>'电阻 '!#REF!</f>
        <v>#REF!</v>
      </c>
      <c r="H230" s="375" t="e">
        <f>'电阻 '!#REF!</f>
        <v>#REF!</v>
      </c>
    </row>
    <row r="231" spans="1:8">
      <c r="A231" s="373">
        <v>229</v>
      </c>
      <c r="B231" s="376" t="e">
        <f>CONCATENATE('电阻 '!#REF!,"/",'电阻 '!#REF!)</f>
        <v>#REF!</v>
      </c>
      <c r="C231" s="375" t="e">
        <f>'电阻 '!#REF!</f>
        <v>#REF!</v>
      </c>
      <c r="D231" s="375" t="e">
        <f>'电阻 '!#REF!</f>
        <v>#REF!</v>
      </c>
      <c r="E231" s="375" t="e">
        <f>'电阻 '!#REF!</f>
        <v>#REF!</v>
      </c>
      <c r="F231" s="375" t="e">
        <f>'电阻 '!#REF!</f>
        <v>#REF!</v>
      </c>
      <c r="G231" s="375" t="e">
        <f>'电阻 '!#REF!</f>
        <v>#REF!</v>
      </c>
      <c r="H231" s="375" t="e">
        <f>'电阻 '!#REF!</f>
        <v>#REF!</v>
      </c>
    </row>
    <row r="232" spans="1:8">
      <c r="A232" s="373">
        <v>230</v>
      </c>
      <c r="B232" s="376" t="e">
        <f>CONCATENATE('电阻 '!#REF!,"/",'电阻 '!#REF!)</f>
        <v>#REF!</v>
      </c>
      <c r="C232" s="375" t="e">
        <f>'电阻 '!#REF!</f>
        <v>#REF!</v>
      </c>
      <c r="D232" s="375" t="e">
        <f>'电阻 '!#REF!</f>
        <v>#REF!</v>
      </c>
      <c r="E232" s="375" t="e">
        <f>'电阻 '!#REF!</f>
        <v>#REF!</v>
      </c>
      <c r="F232" s="375" t="e">
        <f>'电阻 '!#REF!</f>
        <v>#REF!</v>
      </c>
      <c r="G232" s="375" t="e">
        <f>'电阻 '!#REF!</f>
        <v>#REF!</v>
      </c>
      <c r="H232" s="375" t="e">
        <f>'电阻 '!#REF!</f>
        <v>#REF!</v>
      </c>
    </row>
    <row r="233" spans="1:8">
      <c r="A233" s="373">
        <v>231</v>
      </c>
      <c r="B233" s="376" t="e">
        <f>CONCATENATE('电阻 '!#REF!,"/",'电阻 '!#REF!)</f>
        <v>#REF!</v>
      </c>
      <c r="C233" s="375" t="e">
        <f>'电阻 '!#REF!</f>
        <v>#REF!</v>
      </c>
      <c r="D233" s="375" t="e">
        <f>'电阻 '!#REF!</f>
        <v>#REF!</v>
      </c>
      <c r="E233" s="375" t="e">
        <f>'电阻 '!#REF!</f>
        <v>#REF!</v>
      </c>
      <c r="F233" s="375" t="e">
        <f>'电阻 '!#REF!</f>
        <v>#REF!</v>
      </c>
      <c r="G233" s="375" t="e">
        <f>'电阻 '!#REF!</f>
        <v>#REF!</v>
      </c>
      <c r="H233" s="375" t="e">
        <f>'电阻 '!#REF!</f>
        <v>#REF!</v>
      </c>
    </row>
    <row r="234" spans="1:8">
      <c r="A234" s="373">
        <v>232</v>
      </c>
      <c r="B234" s="376" t="e">
        <f>CONCATENATE('电阻 '!#REF!,"/",'电阻 '!#REF!)</f>
        <v>#REF!</v>
      </c>
      <c r="C234" s="375" t="e">
        <f>'电阻 '!#REF!</f>
        <v>#REF!</v>
      </c>
      <c r="D234" s="375" t="e">
        <f>'电阻 '!#REF!</f>
        <v>#REF!</v>
      </c>
      <c r="E234" s="375" t="e">
        <f>'电阻 '!#REF!</f>
        <v>#REF!</v>
      </c>
      <c r="F234" s="375" t="e">
        <f>'电阻 '!#REF!</f>
        <v>#REF!</v>
      </c>
      <c r="G234" s="375" t="e">
        <f>'电阻 '!#REF!</f>
        <v>#REF!</v>
      </c>
      <c r="H234" s="375" t="e">
        <f>'电阻 '!#REF!</f>
        <v>#REF!</v>
      </c>
    </row>
    <row r="235" spans="1:8">
      <c r="A235" s="373">
        <v>233</v>
      </c>
      <c r="B235" s="376" t="e">
        <f>CONCATENATE('电阻 '!#REF!,"/",'电阻 '!#REF!)</f>
        <v>#REF!</v>
      </c>
      <c r="C235" s="375" t="e">
        <f>'电阻 '!#REF!</f>
        <v>#REF!</v>
      </c>
      <c r="D235" s="375" t="e">
        <f>'电阻 '!#REF!</f>
        <v>#REF!</v>
      </c>
      <c r="E235" s="375" t="e">
        <f>'电阻 '!#REF!</f>
        <v>#REF!</v>
      </c>
      <c r="F235" s="375" t="e">
        <f>'电阻 '!#REF!</f>
        <v>#REF!</v>
      </c>
      <c r="G235" s="375" t="e">
        <f>'电阻 '!#REF!</f>
        <v>#REF!</v>
      </c>
      <c r="H235" s="375" t="e">
        <f>'电阻 '!#REF!</f>
        <v>#REF!</v>
      </c>
    </row>
    <row r="236" spans="1:8">
      <c r="A236" s="373">
        <v>234</v>
      </c>
      <c r="B236" s="376" t="e">
        <f>CONCATENATE('电阻 '!#REF!,"/",'电阻 '!#REF!)</f>
        <v>#REF!</v>
      </c>
      <c r="C236" s="375" t="e">
        <f>'电阻 '!#REF!</f>
        <v>#REF!</v>
      </c>
      <c r="D236" s="375" t="e">
        <f>'电阻 '!#REF!</f>
        <v>#REF!</v>
      </c>
      <c r="E236" s="375" t="e">
        <f>'电阻 '!#REF!</f>
        <v>#REF!</v>
      </c>
      <c r="F236" s="375" t="e">
        <f>'电阻 '!#REF!</f>
        <v>#REF!</v>
      </c>
      <c r="G236" s="375" t="e">
        <f>'电阻 '!#REF!</f>
        <v>#REF!</v>
      </c>
      <c r="H236" s="375" t="e">
        <f>'电阻 '!#REF!</f>
        <v>#REF!</v>
      </c>
    </row>
    <row r="237" spans="1:8">
      <c r="A237" s="373">
        <v>235</v>
      </c>
      <c r="B237" s="376" t="e">
        <f>CONCATENATE('电阻 '!#REF!,"/",'电阻 '!#REF!)</f>
        <v>#REF!</v>
      </c>
      <c r="C237" s="375" t="e">
        <f>'电阻 '!#REF!</f>
        <v>#REF!</v>
      </c>
      <c r="D237" s="375" t="e">
        <f>'电阻 '!#REF!</f>
        <v>#REF!</v>
      </c>
      <c r="E237" s="375" t="e">
        <f>'电阻 '!#REF!</f>
        <v>#REF!</v>
      </c>
      <c r="F237" s="375" t="e">
        <f>'电阻 '!#REF!</f>
        <v>#REF!</v>
      </c>
      <c r="G237" s="375" t="e">
        <f>'电阻 '!#REF!</f>
        <v>#REF!</v>
      </c>
      <c r="H237" s="375" t="e">
        <f>'电阻 '!#REF!</f>
        <v>#REF!</v>
      </c>
    </row>
    <row r="238" spans="1:8">
      <c r="A238" s="373">
        <v>236</v>
      </c>
      <c r="B238" s="376" t="e">
        <f>CONCATENATE('电阻 '!#REF!,"/",'电阻 '!#REF!)</f>
        <v>#REF!</v>
      </c>
      <c r="C238" s="375" t="e">
        <f>'电阻 '!#REF!</f>
        <v>#REF!</v>
      </c>
      <c r="D238" s="375" t="e">
        <f>'电阻 '!#REF!</f>
        <v>#REF!</v>
      </c>
      <c r="E238" s="375" t="e">
        <f>'电阻 '!#REF!</f>
        <v>#REF!</v>
      </c>
      <c r="F238" s="375" t="e">
        <f>'电阻 '!#REF!</f>
        <v>#REF!</v>
      </c>
      <c r="G238" s="375" t="e">
        <f>'电阻 '!#REF!</f>
        <v>#REF!</v>
      </c>
      <c r="H238" s="375" t="e">
        <f>'电阻 '!#REF!</f>
        <v>#REF!</v>
      </c>
    </row>
    <row r="239" spans="1:8">
      <c r="A239" s="373">
        <v>237</v>
      </c>
      <c r="B239" s="376" t="e">
        <f>CONCATENATE('电阻 '!#REF!,"/",'电阻 '!#REF!)</f>
        <v>#REF!</v>
      </c>
      <c r="C239" s="375" t="e">
        <f>'电阻 '!#REF!</f>
        <v>#REF!</v>
      </c>
      <c r="D239" s="375" t="e">
        <f>'电阻 '!#REF!</f>
        <v>#REF!</v>
      </c>
      <c r="E239" s="375" t="e">
        <f>'电阻 '!#REF!</f>
        <v>#REF!</v>
      </c>
      <c r="F239" s="375" t="e">
        <f>'电阻 '!#REF!</f>
        <v>#REF!</v>
      </c>
      <c r="G239" s="375" t="e">
        <f>'电阻 '!#REF!</f>
        <v>#REF!</v>
      </c>
      <c r="H239" s="375" t="e">
        <f>'电阻 '!#REF!</f>
        <v>#REF!</v>
      </c>
    </row>
    <row r="240" spans="1:8">
      <c r="A240" s="373">
        <v>238</v>
      </c>
      <c r="B240" s="376" t="str">
        <f>CONCATENATE('电阻 '!D39,"/",'电阻 '!E39)</f>
        <v>热敏电阻/</v>
      </c>
      <c r="C240" s="375">
        <f>'电阻 '!F39</f>
        <v>0</v>
      </c>
      <c r="D240" s="375">
        <f>'电阻 '!G39</f>
        <v>0</v>
      </c>
      <c r="E240" s="375">
        <f>'电阻 '!H39</f>
        <v>0</v>
      </c>
      <c r="F240" s="375">
        <f>'电阻 '!I39</f>
        <v>0</v>
      </c>
      <c r="G240" s="375">
        <f>'电阻 '!J39</f>
        <v>0</v>
      </c>
      <c r="H240" s="375">
        <f>'电阻 '!L39</f>
        <v>0</v>
      </c>
    </row>
    <row r="241" spans="1:8">
      <c r="A241" s="373">
        <v>239</v>
      </c>
      <c r="B241" s="376" t="str">
        <f>CONCATENATE('电阻 '!D40,"/",'电阻 '!E40)</f>
        <v>res0805/10K</v>
      </c>
      <c r="C241" s="375">
        <f>'电阻 '!F40</f>
        <v>0</v>
      </c>
      <c r="D241" s="375" t="str">
        <f>'电阻 '!G40</f>
        <v>DIP电阻</v>
      </c>
      <c r="E241" s="375" t="str">
        <f>'电阻 '!H40</f>
        <v>3435B-10K±5% NTC热敏电阻</v>
      </c>
      <c r="F241" s="375">
        <f>'电阻 '!I40</f>
        <v>0</v>
      </c>
      <c r="G241" s="375">
        <f>'电阻 '!J40</f>
        <v>0</v>
      </c>
      <c r="H241" s="375">
        <f>'电阻 '!L40</f>
        <v>2</v>
      </c>
    </row>
    <row r="242" spans="1:8">
      <c r="A242" s="373">
        <v>240</v>
      </c>
      <c r="B242" s="376" t="str">
        <f>CONCATENATE('电阻 '!D41,"/",'电阻 '!E41)</f>
        <v>/</v>
      </c>
      <c r="C242" s="375">
        <f>'电阻 '!F41</f>
        <v>0</v>
      </c>
      <c r="D242" s="375">
        <f>'电阻 '!G41</f>
        <v>0</v>
      </c>
      <c r="E242" s="375">
        <f>'电阻 '!H41</f>
        <v>0</v>
      </c>
      <c r="F242" s="375">
        <f>'电阻 '!I41</f>
        <v>0</v>
      </c>
      <c r="G242" s="375">
        <f>'电阻 '!J41</f>
        <v>0</v>
      </c>
      <c r="H242" s="375">
        <f>'电阻 '!L41</f>
        <v>0</v>
      </c>
    </row>
    <row r="243" spans="1:8">
      <c r="A243" s="373">
        <v>241</v>
      </c>
      <c r="B243" s="376" t="str">
        <f>CONCATENATE('电阻 '!D42,"/",'电阻 '!E42)</f>
        <v>/</v>
      </c>
      <c r="C243" s="375">
        <f>'电阻 '!F42</f>
        <v>0</v>
      </c>
      <c r="D243" s="375">
        <f>'电阻 '!G42</f>
        <v>0</v>
      </c>
      <c r="E243" s="375">
        <f>'电阻 '!H42</f>
        <v>0</v>
      </c>
      <c r="F243" s="375">
        <f>'电阻 '!I42</f>
        <v>0</v>
      </c>
      <c r="G243" s="375">
        <f>'电阻 '!J42</f>
        <v>0</v>
      </c>
      <c r="H243" s="375">
        <f>'电阻 '!L42</f>
        <v>0</v>
      </c>
    </row>
    <row r="244" spans="1:8">
      <c r="A244" s="373">
        <v>242</v>
      </c>
      <c r="B244" s="376" t="str">
        <f>CONCATENATE('电阻 '!D43,"/",'电阻 '!E43)</f>
        <v>/</v>
      </c>
      <c r="C244" s="375">
        <f>'电阻 '!F43</f>
        <v>0</v>
      </c>
      <c r="D244" s="375">
        <f>'电阻 '!G43</f>
        <v>0</v>
      </c>
      <c r="E244" s="375">
        <f>'电阻 '!H43</f>
        <v>0</v>
      </c>
      <c r="F244" s="375">
        <f>'电阻 '!I43</f>
        <v>0</v>
      </c>
      <c r="G244" s="375">
        <f>'电阻 '!J43</f>
        <v>0</v>
      </c>
      <c r="H244" s="375">
        <f>'电阻 '!L43</f>
        <v>0</v>
      </c>
    </row>
    <row r="245" spans="1:8">
      <c r="A245" s="373">
        <v>243</v>
      </c>
      <c r="B245" s="376" t="str">
        <f>CONCATENATE('电阻 '!D44,"/",'电阻 '!E44)</f>
        <v>/</v>
      </c>
      <c r="C245" s="375">
        <f>'电阻 '!F44</f>
        <v>0</v>
      </c>
      <c r="D245" s="375">
        <f>'电阻 '!G44</f>
        <v>0</v>
      </c>
      <c r="E245" s="375">
        <f>'电阻 '!H44</f>
        <v>0</v>
      </c>
      <c r="F245" s="375">
        <f>'电阻 '!I44</f>
        <v>0</v>
      </c>
      <c r="G245" s="375">
        <f>'电阻 '!J44</f>
        <v>0</v>
      </c>
      <c r="H245" s="375">
        <f>'电阻 '!L44</f>
        <v>0</v>
      </c>
    </row>
    <row r="246" spans="1:8">
      <c r="A246" s="373">
        <v>244</v>
      </c>
      <c r="B246" s="376" t="str">
        <f>CONCATENATE('电阻 '!D45,"/",'电阻 '!E45)</f>
        <v>/</v>
      </c>
      <c r="C246" s="375">
        <f>'电阻 '!F45</f>
        <v>0</v>
      </c>
      <c r="D246" s="375">
        <f>'电阻 '!G45</f>
        <v>0</v>
      </c>
      <c r="E246" s="375">
        <f>'电阻 '!H45</f>
        <v>0</v>
      </c>
      <c r="F246" s="375">
        <f>'电阻 '!I45</f>
        <v>0</v>
      </c>
      <c r="G246" s="375">
        <f>'电阻 '!J45</f>
        <v>0</v>
      </c>
      <c r="H246" s="375">
        <f>'电阻 '!L45</f>
        <v>0</v>
      </c>
    </row>
    <row r="247" spans="1:8">
      <c r="A247" s="373">
        <v>245</v>
      </c>
      <c r="B247" s="376" t="str">
        <f>CONCATENATE('电阻 '!D46,"/",'电阻 '!E46)</f>
        <v>/</v>
      </c>
      <c r="C247" s="375">
        <f>'电阻 '!F46</f>
        <v>0</v>
      </c>
      <c r="D247" s="375">
        <f>'电阻 '!G46</f>
        <v>0</v>
      </c>
      <c r="E247" s="375">
        <f>'电阻 '!H46</f>
        <v>0</v>
      </c>
      <c r="F247" s="375">
        <f>'电阻 '!I46</f>
        <v>0</v>
      </c>
      <c r="G247" s="375">
        <f>'电阻 '!J46</f>
        <v>0</v>
      </c>
      <c r="H247" s="375">
        <f>'电阻 '!L46</f>
        <v>0</v>
      </c>
    </row>
    <row r="248" spans="1:8">
      <c r="A248" s="373">
        <v>246</v>
      </c>
      <c r="B248" s="376" t="str">
        <f>CONCATENATE('电阻 '!D47,"/",'电阻 '!E47)</f>
        <v>/</v>
      </c>
      <c r="C248" s="375">
        <f>'电阻 '!F47</f>
        <v>0</v>
      </c>
      <c r="D248" s="375">
        <f>'电阻 '!G47</f>
        <v>0</v>
      </c>
      <c r="E248" s="375">
        <f>'电阻 '!H47</f>
        <v>0</v>
      </c>
      <c r="F248" s="375">
        <f>'电阻 '!I47</f>
        <v>0</v>
      </c>
      <c r="G248" s="375">
        <f>'电阻 '!J47</f>
        <v>0</v>
      </c>
      <c r="H248" s="375">
        <f>'电阻 '!L47</f>
        <v>0</v>
      </c>
    </row>
    <row r="249" spans="1:8">
      <c r="A249" s="373">
        <v>247</v>
      </c>
      <c r="B249" s="376" t="str">
        <f>CONCATENATE('电阻 '!D48,"/",'电阻 '!E48)</f>
        <v>/</v>
      </c>
      <c r="C249" s="375">
        <f>'电阻 '!F48</f>
        <v>0</v>
      </c>
      <c r="D249" s="375">
        <f>'电阻 '!G48</f>
        <v>0</v>
      </c>
      <c r="E249" s="375">
        <f>'电阻 '!H48</f>
        <v>0</v>
      </c>
      <c r="F249" s="375">
        <f>'电阻 '!I48</f>
        <v>0</v>
      </c>
      <c r="G249" s="375">
        <f>'电阻 '!J48</f>
        <v>0</v>
      </c>
      <c r="H249" s="375">
        <f>'电阻 '!L48</f>
        <v>0</v>
      </c>
    </row>
    <row r="250" spans="1:8">
      <c r="A250" s="373">
        <v>248</v>
      </c>
      <c r="B250" s="376" t="str">
        <f>CONCATENATE('电阻 '!D49,"/",'电阻 '!E49)</f>
        <v>/</v>
      </c>
      <c r="C250" s="375">
        <f>'电阻 '!F49</f>
        <v>0</v>
      </c>
      <c r="D250" s="375">
        <f>'电阻 '!G49</f>
        <v>0</v>
      </c>
      <c r="E250" s="375">
        <f>'电阻 '!H49</f>
        <v>0</v>
      </c>
      <c r="F250" s="375">
        <f>'电阻 '!I49</f>
        <v>0</v>
      </c>
      <c r="G250" s="375">
        <f>'电阻 '!J49</f>
        <v>0</v>
      </c>
      <c r="H250" s="375">
        <f>'电阻 '!L49</f>
        <v>0</v>
      </c>
    </row>
    <row r="251" spans="1:8">
      <c r="A251" s="373"/>
      <c r="B251" s="376"/>
      <c r="C251" s="375"/>
      <c r="D251" s="375"/>
      <c r="E251" s="375"/>
      <c r="F251" s="375"/>
      <c r="G251" s="375"/>
      <c r="H251" s="375"/>
    </row>
    <row r="252" spans="1:8">
      <c r="A252" s="373"/>
      <c r="B252" s="374" t="s">
        <v>37</v>
      </c>
      <c r="C252" s="375"/>
      <c r="D252" s="375"/>
      <c r="E252" s="375"/>
      <c r="F252" s="375"/>
      <c r="G252" s="375"/>
      <c r="H252" s="375"/>
    </row>
    <row r="253" spans="1:9">
      <c r="A253" s="373">
        <v>1</v>
      </c>
      <c r="B253" s="377" t="str">
        <f>CONCATENATE(电容!D2,"/",电容!E2)</f>
        <v>电容/0402/</v>
      </c>
      <c r="C253" s="375">
        <f>电容!F2</f>
        <v>0</v>
      </c>
      <c r="D253" s="375">
        <f>电容!G2</f>
        <v>0</v>
      </c>
      <c r="E253" s="375">
        <f>电容!H2</f>
        <v>0</v>
      </c>
      <c r="F253" s="378">
        <f>电容!I2</f>
        <v>0</v>
      </c>
      <c r="G253" s="379">
        <f>电容!J2</f>
        <v>0</v>
      </c>
      <c r="H253" s="380">
        <f>电容!L2</f>
        <v>0</v>
      </c>
      <c r="I253" s="1"/>
    </row>
    <row r="254" spans="1:8">
      <c r="A254" s="373">
        <v>2</v>
      </c>
      <c r="B254" s="377" t="e">
        <f>CONCATENATE(电容!#REF!,"/",电容!#REF!)</f>
        <v>#REF!</v>
      </c>
      <c r="C254" s="375" t="e">
        <f>电容!#REF!</f>
        <v>#REF!</v>
      </c>
      <c r="D254" s="375" t="e">
        <f>电容!#REF!</f>
        <v>#REF!</v>
      </c>
      <c r="E254" s="375" t="e">
        <f>电容!#REF!</f>
        <v>#REF!</v>
      </c>
      <c r="F254" s="378" t="e">
        <f>电容!#REF!</f>
        <v>#REF!</v>
      </c>
      <c r="G254" s="379" t="e">
        <f>电容!#REF!</f>
        <v>#REF!</v>
      </c>
      <c r="H254" s="380" t="e">
        <f>电容!#REF!</f>
        <v>#REF!</v>
      </c>
    </row>
    <row r="255" spans="1:8">
      <c r="A255" s="373">
        <v>3</v>
      </c>
      <c r="B255" s="377" t="e">
        <f>CONCATENATE(电容!#REF!,"/",电容!#REF!)</f>
        <v>#REF!</v>
      </c>
      <c r="C255" s="375" t="e">
        <f>电容!#REF!</f>
        <v>#REF!</v>
      </c>
      <c r="D255" s="375" t="e">
        <f>电容!#REF!</f>
        <v>#REF!</v>
      </c>
      <c r="E255" s="375" t="e">
        <f>电容!#REF!</f>
        <v>#REF!</v>
      </c>
      <c r="F255" s="378" t="e">
        <f>电容!#REF!</f>
        <v>#REF!</v>
      </c>
      <c r="G255" s="379" t="e">
        <f>电容!#REF!</f>
        <v>#REF!</v>
      </c>
      <c r="H255" s="380" t="e">
        <f>电容!#REF!</f>
        <v>#REF!</v>
      </c>
    </row>
    <row r="256" spans="1:8">
      <c r="A256" s="373">
        <v>4</v>
      </c>
      <c r="B256" s="377" t="e">
        <f>CONCATENATE(电容!#REF!,"/",电容!#REF!)</f>
        <v>#REF!</v>
      </c>
      <c r="C256" s="375" t="e">
        <f>电容!#REF!</f>
        <v>#REF!</v>
      </c>
      <c r="D256" s="375" t="e">
        <f>电容!#REF!</f>
        <v>#REF!</v>
      </c>
      <c r="E256" s="375" t="e">
        <f>电容!#REF!</f>
        <v>#REF!</v>
      </c>
      <c r="F256" s="378" t="e">
        <f>电容!#REF!</f>
        <v>#REF!</v>
      </c>
      <c r="G256" s="379" t="e">
        <f>电容!#REF!</f>
        <v>#REF!</v>
      </c>
      <c r="H256" s="380" t="e">
        <f>电容!#REF!</f>
        <v>#REF!</v>
      </c>
    </row>
    <row r="257" spans="1:8">
      <c r="A257" s="373">
        <v>5</v>
      </c>
      <c r="B257" s="377" t="e">
        <f>CONCATENATE(电容!#REF!,"/",电容!#REF!)</f>
        <v>#REF!</v>
      </c>
      <c r="C257" s="375" t="e">
        <f>电容!#REF!</f>
        <v>#REF!</v>
      </c>
      <c r="D257" s="375" t="e">
        <f>电容!#REF!</f>
        <v>#REF!</v>
      </c>
      <c r="E257" s="375" t="e">
        <f>电容!#REF!</f>
        <v>#REF!</v>
      </c>
      <c r="F257" s="378" t="e">
        <f>电容!#REF!</f>
        <v>#REF!</v>
      </c>
      <c r="G257" s="379" t="e">
        <f>电容!#REF!</f>
        <v>#REF!</v>
      </c>
      <c r="H257" s="380" t="e">
        <f>电容!#REF!</f>
        <v>#REF!</v>
      </c>
    </row>
    <row r="258" spans="1:8">
      <c r="A258" s="373">
        <v>6</v>
      </c>
      <c r="B258" s="377" t="e">
        <f>CONCATENATE(电容!#REF!,"/",电容!#REF!)</f>
        <v>#REF!</v>
      </c>
      <c r="C258" s="375" t="e">
        <f>电容!#REF!</f>
        <v>#REF!</v>
      </c>
      <c r="D258" s="375" t="e">
        <f>电容!#REF!</f>
        <v>#REF!</v>
      </c>
      <c r="E258" s="375" t="e">
        <f>电容!#REF!</f>
        <v>#REF!</v>
      </c>
      <c r="F258" s="378" t="e">
        <f>电容!#REF!</f>
        <v>#REF!</v>
      </c>
      <c r="G258" s="379" t="e">
        <f>电容!#REF!</f>
        <v>#REF!</v>
      </c>
      <c r="H258" s="380" t="e">
        <f>电容!#REF!</f>
        <v>#REF!</v>
      </c>
    </row>
    <row r="259" spans="1:8">
      <c r="A259" s="373">
        <v>7</v>
      </c>
      <c r="B259" s="377" t="e">
        <f>CONCATENATE(电容!#REF!,"/",电容!#REF!)</f>
        <v>#REF!</v>
      </c>
      <c r="C259" s="375" t="e">
        <f>电容!#REF!</f>
        <v>#REF!</v>
      </c>
      <c r="D259" s="375" t="e">
        <f>电容!#REF!</f>
        <v>#REF!</v>
      </c>
      <c r="E259" s="375" t="e">
        <f>电容!#REF!</f>
        <v>#REF!</v>
      </c>
      <c r="F259" s="378" t="e">
        <f>电容!#REF!</f>
        <v>#REF!</v>
      </c>
      <c r="G259" s="379" t="e">
        <f>电容!#REF!</f>
        <v>#REF!</v>
      </c>
      <c r="H259" s="380" t="e">
        <f>电容!#REF!</f>
        <v>#REF!</v>
      </c>
    </row>
    <row r="260" spans="1:8">
      <c r="A260" s="373">
        <v>8</v>
      </c>
      <c r="B260" s="377" t="e">
        <f>CONCATENATE(电容!#REF!,"/",电容!#REF!)</f>
        <v>#REF!</v>
      </c>
      <c r="C260" s="375" t="e">
        <f>电容!#REF!</f>
        <v>#REF!</v>
      </c>
      <c r="D260" s="375" t="e">
        <f>电容!#REF!</f>
        <v>#REF!</v>
      </c>
      <c r="E260" s="375" t="e">
        <f>电容!#REF!</f>
        <v>#REF!</v>
      </c>
      <c r="F260" s="378" t="e">
        <f>电容!#REF!</f>
        <v>#REF!</v>
      </c>
      <c r="G260" s="379" t="e">
        <f>电容!#REF!</f>
        <v>#REF!</v>
      </c>
      <c r="H260" s="380" t="e">
        <f>电容!#REF!</f>
        <v>#REF!</v>
      </c>
    </row>
    <row r="261" spans="1:8">
      <c r="A261" s="373">
        <v>9</v>
      </c>
      <c r="B261" s="377" t="e">
        <f>CONCATENATE(电容!#REF!,"/",电容!#REF!)</f>
        <v>#REF!</v>
      </c>
      <c r="C261" s="375" t="e">
        <f>电容!#REF!</f>
        <v>#REF!</v>
      </c>
      <c r="D261" s="375" t="e">
        <f>电容!#REF!</f>
        <v>#REF!</v>
      </c>
      <c r="E261" s="375" t="e">
        <f>电容!#REF!</f>
        <v>#REF!</v>
      </c>
      <c r="F261" s="378" t="e">
        <f>电容!#REF!</f>
        <v>#REF!</v>
      </c>
      <c r="G261" s="379" t="e">
        <f>电容!#REF!</f>
        <v>#REF!</v>
      </c>
      <c r="H261" s="380" t="e">
        <f>电容!#REF!</f>
        <v>#REF!</v>
      </c>
    </row>
    <row r="262" spans="1:8">
      <c r="A262" s="373">
        <v>10</v>
      </c>
      <c r="B262" s="377" t="e">
        <f>CONCATENATE(电容!#REF!,"/",电容!#REF!)</f>
        <v>#REF!</v>
      </c>
      <c r="C262" s="375" t="e">
        <f>电容!#REF!</f>
        <v>#REF!</v>
      </c>
      <c r="D262" s="375" t="e">
        <f>电容!#REF!</f>
        <v>#REF!</v>
      </c>
      <c r="E262" s="375" t="e">
        <f>电容!#REF!</f>
        <v>#REF!</v>
      </c>
      <c r="F262" s="378" t="e">
        <f>电容!#REF!</f>
        <v>#REF!</v>
      </c>
      <c r="G262" s="379" t="e">
        <f>电容!#REF!</f>
        <v>#REF!</v>
      </c>
      <c r="H262" s="380" t="e">
        <f>电容!#REF!</f>
        <v>#REF!</v>
      </c>
    </row>
    <row r="263" spans="1:8">
      <c r="A263" s="373">
        <v>11</v>
      </c>
      <c r="B263" s="377" t="e">
        <f>CONCATENATE(电容!#REF!,"/",电容!#REF!)</f>
        <v>#REF!</v>
      </c>
      <c r="C263" s="375" t="e">
        <f>电容!#REF!</f>
        <v>#REF!</v>
      </c>
      <c r="D263" s="375" t="e">
        <f>电容!#REF!</f>
        <v>#REF!</v>
      </c>
      <c r="E263" s="375" t="e">
        <f>电容!#REF!</f>
        <v>#REF!</v>
      </c>
      <c r="F263" s="378" t="e">
        <f>电容!#REF!</f>
        <v>#REF!</v>
      </c>
      <c r="G263" s="379" t="e">
        <f>电容!#REF!</f>
        <v>#REF!</v>
      </c>
      <c r="H263" s="380" t="e">
        <f>电容!#REF!</f>
        <v>#REF!</v>
      </c>
    </row>
    <row r="264" spans="1:8">
      <c r="A264" s="373">
        <v>12</v>
      </c>
      <c r="B264" s="377" t="e">
        <f>CONCATENATE(电容!#REF!,"/",电容!#REF!)</f>
        <v>#REF!</v>
      </c>
      <c r="C264" s="375" t="e">
        <f>电容!#REF!</f>
        <v>#REF!</v>
      </c>
      <c r="D264" s="375" t="e">
        <f>电容!#REF!</f>
        <v>#REF!</v>
      </c>
      <c r="E264" s="375" t="e">
        <f>电容!#REF!</f>
        <v>#REF!</v>
      </c>
      <c r="F264" s="378" t="e">
        <f>电容!#REF!</f>
        <v>#REF!</v>
      </c>
      <c r="G264" s="379" t="e">
        <f>电容!#REF!</f>
        <v>#REF!</v>
      </c>
      <c r="H264" s="380" t="e">
        <f>电容!#REF!</f>
        <v>#REF!</v>
      </c>
    </row>
    <row r="265" spans="1:8">
      <c r="A265" s="373">
        <v>13</v>
      </c>
      <c r="B265" s="377" t="e">
        <f>CONCATENATE(电容!#REF!,"/",电容!#REF!)</f>
        <v>#REF!</v>
      </c>
      <c r="C265" s="375" t="e">
        <f>电容!#REF!</f>
        <v>#REF!</v>
      </c>
      <c r="D265" s="375" t="e">
        <f>电容!#REF!</f>
        <v>#REF!</v>
      </c>
      <c r="E265" s="375" t="e">
        <f>电容!#REF!</f>
        <v>#REF!</v>
      </c>
      <c r="F265" s="378" t="e">
        <f>电容!#REF!</f>
        <v>#REF!</v>
      </c>
      <c r="G265" s="379" t="e">
        <f>电容!#REF!</f>
        <v>#REF!</v>
      </c>
      <c r="H265" s="380" t="e">
        <f>电容!#REF!</f>
        <v>#REF!</v>
      </c>
    </row>
    <row r="266" spans="1:8">
      <c r="A266" s="373">
        <v>14</v>
      </c>
      <c r="B266" s="377" t="e">
        <f>CONCATENATE(电容!#REF!,"/",电容!#REF!)</f>
        <v>#REF!</v>
      </c>
      <c r="C266" s="375" t="e">
        <f>电容!#REF!</f>
        <v>#REF!</v>
      </c>
      <c r="D266" s="375" t="e">
        <f>电容!#REF!</f>
        <v>#REF!</v>
      </c>
      <c r="E266" s="375" t="e">
        <f>电容!#REF!</f>
        <v>#REF!</v>
      </c>
      <c r="F266" s="378" t="e">
        <f>电容!#REF!</f>
        <v>#REF!</v>
      </c>
      <c r="G266" s="379" t="e">
        <f>电容!#REF!</f>
        <v>#REF!</v>
      </c>
      <c r="H266" s="380" t="e">
        <f>电容!#REF!</f>
        <v>#REF!</v>
      </c>
    </row>
    <row r="267" spans="1:8">
      <c r="A267" s="373">
        <v>15</v>
      </c>
      <c r="B267" s="377" t="e">
        <f>CONCATENATE(电容!#REF!,"/",电容!#REF!)</f>
        <v>#REF!</v>
      </c>
      <c r="C267" s="375" t="e">
        <f>电容!#REF!</f>
        <v>#REF!</v>
      </c>
      <c r="D267" s="375" t="e">
        <f>电容!#REF!</f>
        <v>#REF!</v>
      </c>
      <c r="E267" s="375" t="e">
        <f>电容!#REF!</f>
        <v>#REF!</v>
      </c>
      <c r="F267" s="378" t="e">
        <f>电容!#REF!</f>
        <v>#REF!</v>
      </c>
      <c r="G267" s="379" t="e">
        <f>电容!#REF!</f>
        <v>#REF!</v>
      </c>
      <c r="H267" s="380" t="e">
        <f>电容!#REF!</f>
        <v>#REF!</v>
      </c>
    </row>
    <row r="268" spans="1:8">
      <c r="A268" s="373">
        <v>16</v>
      </c>
      <c r="B268" s="377" t="str">
        <f>CONCATENATE(电容!D12,"/",电容!E12)</f>
        <v>电容/0603/</v>
      </c>
      <c r="C268" s="375">
        <f>电容!F12</f>
        <v>0</v>
      </c>
      <c r="D268" s="375">
        <f>电容!G12</f>
        <v>0</v>
      </c>
      <c r="E268" s="375">
        <f>电容!H12</f>
        <v>0</v>
      </c>
      <c r="F268" s="378">
        <f>电容!I12</f>
        <v>0</v>
      </c>
      <c r="G268" s="379">
        <f>电容!J12</f>
        <v>0</v>
      </c>
      <c r="H268" s="380">
        <f>电容!L12</f>
        <v>0</v>
      </c>
    </row>
    <row r="269" spans="1:8">
      <c r="A269" s="373">
        <v>17</v>
      </c>
      <c r="B269" s="377" t="e">
        <f>CONCATENATE(电容!#REF!,"/",电容!#REF!)</f>
        <v>#REF!</v>
      </c>
      <c r="C269" s="375" t="e">
        <f>电容!#REF!</f>
        <v>#REF!</v>
      </c>
      <c r="D269" s="375" t="e">
        <f>电容!#REF!</f>
        <v>#REF!</v>
      </c>
      <c r="E269" s="375" t="e">
        <f>电容!#REF!</f>
        <v>#REF!</v>
      </c>
      <c r="F269" s="378" t="e">
        <f>电容!#REF!</f>
        <v>#REF!</v>
      </c>
      <c r="G269" s="379" t="e">
        <f>电容!#REF!</f>
        <v>#REF!</v>
      </c>
      <c r="H269" s="380" t="e">
        <f>电容!#REF!</f>
        <v>#REF!</v>
      </c>
    </row>
    <row r="270" spans="1:8">
      <c r="A270" s="373">
        <v>18</v>
      </c>
      <c r="B270" s="377" t="e">
        <f>CONCATENATE(电容!#REF!,"/",电容!#REF!)</f>
        <v>#REF!</v>
      </c>
      <c r="C270" s="375" t="e">
        <f>电容!#REF!</f>
        <v>#REF!</v>
      </c>
      <c r="D270" s="375" t="e">
        <f>电容!#REF!</f>
        <v>#REF!</v>
      </c>
      <c r="E270" s="375" t="e">
        <f>电容!#REF!</f>
        <v>#REF!</v>
      </c>
      <c r="F270" s="378" t="e">
        <f>电容!#REF!</f>
        <v>#REF!</v>
      </c>
      <c r="G270" s="379" t="e">
        <f>电容!#REF!</f>
        <v>#REF!</v>
      </c>
      <c r="H270" s="380" t="e">
        <f>电容!#REF!</f>
        <v>#REF!</v>
      </c>
    </row>
    <row r="271" spans="1:8">
      <c r="A271" s="373">
        <v>19</v>
      </c>
      <c r="B271" s="377" t="e">
        <f>CONCATENATE(电容!#REF!,"/",电容!#REF!)</f>
        <v>#REF!</v>
      </c>
      <c r="C271" s="375" t="e">
        <f>电容!#REF!</f>
        <v>#REF!</v>
      </c>
      <c r="D271" s="375" t="e">
        <f>电容!#REF!</f>
        <v>#REF!</v>
      </c>
      <c r="E271" s="375" t="e">
        <f>电容!#REF!</f>
        <v>#REF!</v>
      </c>
      <c r="F271" s="378" t="e">
        <f>电容!#REF!</f>
        <v>#REF!</v>
      </c>
      <c r="G271" s="379" t="e">
        <f>电容!#REF!</f>
        <v>#REF!</v>
      </c>
      <c r="H271" s="380" t="e">
        <f>电容!#REF!</f>
        <v>#REF!</v>
      </c>
    </row>
    <row r="272" spans="1:8">
      <c r="A272" s="373">
        <v>20</v>
      </c>
      <c r="B272" s="377" t="e">
        <f>CONCATENATE(电容!#REF!,"/",电容!#REF!)</f>
        <v>#REF!</v>
      </c>
      <c r="C272" s="375" t="e">
        <f>电容!#REF!</f>
        <v>#REF!</v>
      </c>
      <c r="D272" s="375" t="e">
        <f>电容!#REF!</f>
        <v>#REF!</v>
      </c>
      <c r="E272" s="375" t="e">
        <f>电容!#REF!</f>
        <v>#REF!</v>
      </c>
      <c r="F272" s="378" t="e">
        <f>电容!#REF!</f>
        <v>#REF!</v>
      </c>
      <c r="G272" s="379" t="e">
        <f>电容!#REF!</f>
        <v>#REF!</v>
      </c>
      <c r="H272" s="380" t="e">
        <f>电容!#REF!</f>
        <v>#REF!</v>
      </c>
    </row>
    <row r="273" spans="1:8">
      <c r="A273" s="373">
        <v>21</v>
      </c>
      <c r="B273" s="377" t="e">
        <f>CONCATENATE(电容!#REF!,"/",电容!#REF!)</f>
        <v>#REF!</v>
      </c>
      <c r="C273" s="375" t="e">
        <f>电容!#REF!</f>
        <v>#REF!</v>
      </c>
      <c r="D273" s="375" t="e">
        <f>电容!#REF!</f>
        <v>#REF!</v>
      </c>
      <c r="E273" s="375" t="e">
        <f>电容!#REF!</f>
        <v>#REF!</v>
      </c>
      <c r="F273" s="378" t="e">
        <f>电容!#REF!</f>
        <v>#REF!</v>
      </c>
      <c r="G273" s="379" t="e">
        <f>电容!#REF!</f>
        <v>#REF!</v>
      </c>
      <c r="H273" s="380" t="e">
        <f>电容!#REF!</f>
        <v>#REF!</v>
      </c>
    </row>
    <row r="274" spans="1:8">
      <c r="A274" s="373">
        <v>22</v>
      </c>
      <c r="B274" s="377" t="e">
        <f>CONCATENATE(电容!#REF!,"/",电容!#REF!)</f>
        <v>#REF!</v>
      </c>
      <c r="C274" s="375" t="e">
        <f>电容!#REF!</f>
        <v>#REF!</v>
      </c>
      <c r="D274" s="375" t="e">
        <f>电容!#REF!</f>
        <v>#REF!</v>
      </c>
      <c r="E274" s="375" t="e">
        <f>电容!#REF!</f>
        <v>#REF!</v>
      </c>
      <c r="F274" s="378" t="e">
        <f>电容!#REF!</f>
        <v>#REF!</v>
      </c>
      <c r="G274" s="379" t="e">
        <f>电容!#REF!</f>
        <v>#REF!</v>
      </c>
      <c r="H274" s="380" t="e">
        <f>电容!#REF!</f>
        <v>#REF!</v>
      </c>
    </row>
    <row r="275" spans="1:8">
      <c r="A275" s="373">
        <v>23</v>
      </c>
      <c r="B275" s="377" t="e">
        <f>CONCATENATE(电容!#REF!,"/",电容!#REF!)</f>
        <v>#REF!</v>
      </c>
      <c r="C275" s="375" t="e">
        <f>电容!#REF!</f>
        <v>#REF!</v>
      </c>
      <c r="D275" s="375" t="e">
        <f>电容!#REF!</f>
        <v>#REF!</v>
      </c>
      <c r="E275" s="375" t="e">
        <f>电容!#REF!</f>
        <v>#REF!</v>
      </c>
      <c r="F275" s="378" t="e">
        <f>电容!#REF!</f>
        <v>#REF!</v>
      </c>
      <c r="G275" s="379" t="e">
        <f>电容!#REF!</f>
        <v>#REF!</v>
      </c>
      <c r="H275" s="380" t="e">
        <f>电容!#REF!</f>
        <v>#REF!</v>
      </c>
    </row>
    <row r="276" spans="1:8">
      <c r="A276" s="373">
        <v>24</v>
      </c>
      <c r="B276" s="377" t="e">
        <f>CONCATENATE(电容!#REF!,"/",电容!#REF!)</f>
        <v>#REF!</v>
      </c>
      <c r="C276" s="375" t="e">
        <f>电容!#REF!</f>
        <v>#REF!</v>
      </c>
      <c r="D276" s="375" t="e">
        <f>电容!#REF!</f>
        <v>#REF!</v>
      </c>
      <c r="E276" s="375" t="e">
        <f>电容!#REF!</f>
        <v>#REF!</v>
      </c>
      <c r="F276" s="378" t="e">
        <f>电容!#REF!</f>
        <v>#REF!</v>
      </c>
      <c r="G276" s="379" t="e">
        <f>电容!#REF!</f>
        <v>#REF!</v>
      </c>
      <c r="H276" s="380" t="e">
        <f>电容!#REF!</f>
        <v>#REF!</v>
      </c>
    </row>
    <row r="277" spans="1:8">
      <c r="A277" s="373">
        <v>25</v>
      </c>
      <c r="B277" s="377" t="e">
        <f>CONCATENATE(电容!#REF!,"/",电容!#REF!)</f>
        <v>#REF!</v>
      </c>
      <c r="C277" s="375" t="e">
        <f>电容!#REF!</f>
        <v>#REF!</v>
      </c>
      <c r="D277" s="375" t="e">
        <f>电容!#REF!</f>
        <v>#REF!</v>
      </c>
      <c r="E277" s="375" t="e">
        <f>电容!#REF!</f>
        <v>#REF!</v>
      </c>
      <c r="F277" s="378" t="e">
        <f>电容!#REF!</f>
        <v>#REF!</v>
      </c>
      <c r="G277" s="379" t="e">
        <f>电容!#REF!</f>
        <v>#REF!</v>
      </c>
      <c r="H277" s="380" t="e">
        <f>电容!#REF!</f>
        <v>#REF!</v>
      </c>
    </row>
    <row r="278" spans="1:8">
      <c r="A278" s="373">
        <v>26</v>
      </c>
      <c r="B278" s="377" t="e">
        <f>CONCATENATE(电容!#REF!,"/",电容!#REF!)</f>
        <v>#REF!</v>
      </c>
      <c r="C278" s="375" t="e">
        <f>电容!#REF!</f>
        <v>#REF!</v>
      </c>
      <c r="D278" s="375" t="e">
        <f>电容!#REF!</f>
        <v>#REF!</v>
      </c>
      <c r="E278" s="375" t="e">
        <f>电容!#REF!</f>
        <v>#REF!</v>
      </c>
      <c r="F278" s="378" t="e">
        <f>电容!#REF!</f>
        <v>#REF!</v>
      </c>
      <c r="G278" s="379" t="e">
        <f>电容!#REF!</f>
        <v>#REF!</v>
      </c>
      <c r="H278" s="380" t="e">
        <f>电容!#REF!</f>
        <v>#REF!</v>
      </c>
    </row>
    <row r="279" spans="1:8">
      <c r="A279" s="373">
        <v>27</v>
      </c>
      <c r="B279" s="377" t="e">
        <f>CONCATENATE(电容!#REF!,"/",电容!#REF!)</f>
        <v>#REF!</v>
      </c>
      <c r="C279" s="375" t="e">
        <f>电容!#REF!</f>
        <v>#REF!</v>
      </c>
      <c r="D279" s="375" t="e">
        <f>电容!#REF!</f>
        <v>#REF!</v>
      </c>
      <c r="E279" s="375" t="e">
        <f>电容!#REF!</f>
        <v>#REF!</v>
      </c>
      <c r="F279" s="378" t="e">
        <f>电容!#REF!</f>
        <v>#REF!</v>
      </c>
      <c r="G279" s="379" t="e">
        <f>电容!#REF!</f>
        <v>#REF!</v>
      </c>
      <c r="H279" s="380" t="e">
        <f>电容!#REF!</f>
        <v>#REF!</v>
      </c>
    </row>
    <row r="280" spans="1:8">
      <c r="A280" s="373">
        <v>28</v>
      </c>
      <c r="B280" s="377" t="e">
        <f>CONCATENATE(电容!#REF!,"/",电容!#REF!)</f>
        <v>#REF!</v>
      </c>
      <c r="C280" s="375" t="e">
        <f>电容!#REF!</f>
        <v>#REF!</v>
      </c>
      <c r="D280" s="375" t="e">
        <f>电容!#REF!</f>
        <v>#REF!</v>
      </c>
      <c r="E280" s="375" t="e">
        <f>电容!#REF!</f>
        <v>#REF!</v>
      </c>
      <c r="F280" s="378" t="e">
        <f>电容!#REF!</f>
        <v>#REF!</v>
      </c>
      <c r="G280" s="379" t="e">
        <f>电容!#REF!</f>
        <v>#REF!</v>
      </c>
      <c r="H280" s="380" t="e">
        <f>电容!#REF!</f>
        <v>#REF!</v>
      </c>
    </row>
    <row r="281" spans="1:8">
      <c r="A281" s="373">
        <v>29</v>
      </c>
      <c r="B281" s="377" t="e">
        <f>CONCATENATE(电容!#REF!,"/",电容!#REF!)</f>
        <v>#REF!</v>
      </c>
      <c r="C281" s="375" t="e">
        <f>电容!#REF!</f>
        <v>#REF!</v>
      </c>
      <c r="D281" s="375" t="e">
        <f>电容!#REF!</f>
        <v>#REF!</v>
      </c>
      <c r="E281" s="375" t="e">
        <f>电容!#REF!</f>
        <v>#REF!</v>
      </c>
      <c r="F281" s="378" t="e">
        <f>电容!#REF!</f>
        <v>#REF!</v>
      </c>
      <c r="G281" s="379" t="e">
        <f>电容!#REF!</f>
        <v>#REF!</v>
      </c>
      <c r="H281" s="380" t="e">
        <f>电容!#REF!</f>
        <v>#REF!</v>
      </c>
    </row>
    <row r="282" spans="1:8">
      <c r="A282" s="373">
        <v>30</v>
      </c>
      <c r="B282" s="377" t="e">
        <f>CONCATENATE(电容!#REF!,"/",电容!#REF!)</f>
        <v>#REF!</v>
      </c>
      <c r="C282" s="375" t="e">
        <f>电容!#REF!</f>
        <v>#REF!</v>
      </c>
      <c r="D282" s="375" t="e">
        <f>电容!#REF!</f>
        <v>#REF!</v>
      </c>
      <c r="E282" s="375" t="e">
        <f>电容!#REF!</f>
        <v>#REF!</v>
      </c>
      <c r="F282" s="378" t="e">
        <f>电容!#REF!</f>
        <v>#REF!</v>
      </c>
      <c r="G282" s="379" t="e">
        <f>电容!#REF!</f>
        <v>#REF!</v>
      </c>
      <c r="H282" s="380" t="e">
        <f>电容!#REF!</f>
        <v>#REF!</v>
      </c>
    </row>
    <row r="283" spans="1:8">
      <c r="A283" s="373">
        <v>31</v>
      </c>
      <c r="B283" s="377" t="e">
        <f>CONCATENATE(电容!#REF!,"/",电容!#REF!)</f>
        <v>#REF!</v>
      </c>
      <c r="C283" s="375" t="e">
        <f>电容!#REF!</f>
        <v>#REF!</v>
      </c>
      <c r="D283" s="375" t="e">
        <f>电容!#REF!</f>
        <v>#REF!</v>
      </c>
      <c r="E283" s="375" t="e">
        <f>电容!#REF!</f>
        <v>#REF!</v>
      </c>
      <c r="F283" s="378" t="e">
        <f>电容!#REF!</f>
        <v>#REF!</v>
      </c>
      <c r="G283" s="379" t="e">
        <f>电容!#REF!</f>
        <v>#REF!</v>
      </c>
      <c r="H283" s="380" t="e">
        <f>电容!#REF!</f>
        <v>#REF!</v>
      </c>
    </row>
    <row r="284" spans="1:8">
      <c r="A284" s="373">
        <v>32</v>
      </c>
      <c r="B284" s="377" t="e">
        <f>CONCATENATE(电容!#REF!,"/",电容!#REF!)</f>
        <v>#REF!</v>
      </c>
      <c r="C284" s="375" t="e">
        <f>电容!#REF!</f>
        <v>#REF!</v>
      </c>
      <c r="D284" s="375" t="e">
        <f>电容!#REF!</f>
        <v>#REF!</v>
      </c>
      <c r="E284" s="375" t="e">
        <f>电容!#REF!</f>
        <v>#REF!</v>
      </c>
      <c r="F284" s="378" t="e">
        <f>电容!#REF!</f>
        <v>#REF!</v>
      </c>
      <c r="G284" s="379" t="e">
        <f>电容!#REF!</f>
        <v>#REF!</v>
      </c>
      <c r="H284" s="380" t="e">
        <f>电容!#REF!</f>
        <v>#REF!</v>
      </c>
    </row>
    <row r="285" spans="1:8">
      <c r="A285" s="373">
        <v>33</v>
      </c>
      <c r="B285" s="377" t="e">
        <f>CONCATENATE(电容!#REF!,"/",电容!#REF!)</f>
        <v>#REF!</v>
      </c>
      <c r="C285" s="375" t="e">
        <f>电容!#REF!</f>
        <v>#REF!</v>
      </c>
      <c r="D285" s="375" t="e">
        <f>电容!#REF!</f>
        <v>#REF!</v>
      </c>
      <c r="E285" s="375" t="e">
        <f>电容!#REF!</f>
        <v>#REF!</v>
      </c>
      <c r="F285" s="378" t="e">
        <f>电容!#REF!</f>
        <v>#REF!</v>
      </c>
      <c r="G285" s="379" t="e">
        <f>电容!#REF!</f>
        <v>#REF!</v>
      </c>
      <c r="H285" s="380" t="e">
        <f>电容!#REF!</f>
        <v>#REF!</v>
      </c>
    </row>
    <row r="286" spans="1:8">
      <c r="A286" s="373">
        <v>34</v>
      </c>
      <c r="B286" s="377" t="e">
        <f>CONCATENATE(电容!#REF!,"/",电容!#REF!)</f>
        <v>#REF!</v>
      </c>
      <c r="C286" s="375" t="e">
        <f>电容!#REF!</f>
        <v>#REF!</v>
      </c>
      <c r="D286" s="375" t="e">
        <f>电容!#REF!</f>
        <v>#REF!</v>
      </c>
      <c r="E286" s="375" t="e">
        <f>电容!#REF!</f>
        <v>#REF!</v>
      </c>
      <c r="F286" s="378" t="e">
        <f>电容!#REF!</f>
        <v>#REF!</v>
      </c>
      <c r="G286" s="379" t="e">
        <f>电容!#REF!</f>
        <v>#REF!</v>
      </c>
      <c r="H286" s="380" t="e">
        <f>电容!#REF!</f>
        <v>#REF!</v>
      </c>
    </row>
    <row r="287" spans="1:8">
      <c r="A287" s="373">
        <v>35</v>
      </c>
      <c r="B287" s="377" t="e">
        <f>CONCATENATE(电容!#REF!,"/",电容!#REF!)</f>
        <v>#REF!</v>
      </c>
      <c r="C287" s="375" t="e">
        <f>电容!#REF!</f>
        <v>#REF!</v>
      </c>
      <c r="D287" s="375" t="e">
        <f>电容!#REF!</f>
        <v>#REF!</v>
      </c>
      <c r="E287" s="375" t="e">
        <f>电容!#REF!</f>
        <v>#REF!</v>
      </c>
      <c r="F287" s="378" t="e">
        <f>电容!#REF!</f>
        <v>#REF!</v>
      </c>
      <c r="G287" s="379" t="e">
        <f>电容!#REF!</f>
        <v>#REF!</v>
      </c>
      <c r="H287" s="380" t="e">
        <f>电容!#REF!</f>
        <v>#REF!</v>
      </c>
    </row>
    <row r="288" spans="1:8">
      <c r="A288" s="373">
        <v>36</v>
      </c>
      <c r="B288" s="377" t="e">
        <f>CONCATENATE(电容!#REF!,"/",电容!#REF!)</f>
        <v>#REF!</v>
      </c>
      <c r="C288" s="375" t="e">
        <f>电容!#REF!</f>
        <v>#REF!</v>
      </c>
      <c r="D288" s="375" t="e">
        <f>电容!#REF!</f>
        <v>#REF!</v>
      </c>
      <c r="E288" s="375" t="e">
        <f>电容!#REF!</f>
        <v>#REF!</v>
      </c>
      <c r="F288" s="378" t="e">
        <f>电容!#REF!</f>
        <v>#REF!</v>
      </c>
      <c r="G288" s="379" t="e">
        <f>电容!#REF!</f>
        <v>#REF!</v>
      </c>
      <c r="H288" s="380" t="e">
        <f>电容!#REF!</f>
        <v>#REF!</v>
      </c>
    </row>
    <row r="289" spans="1:8">
      <c r="A289" s="373">
        <v>37</v>
      </c>
      <c r="B289" s="377" t="e">
        <f>CONCATENATE(电容!#REF!,"/",电容!#REF!)</f>
        <v>#REF!</v>
      </c>
      <c r="C289" s="375" t="e">
        <f>电容!#REF!</f>
        <v>#REF!</v>
      </c>
      <c r="D289" s="375" t="e">
        <f>电容!#REF!</f>
        <v>#REF!</v>
      </c>
      <c r="E289" s="375" t="e">
        <f>电容!#REF!</f>
        <v>#REF!</v>
      </c>
      <c r="F289" s="378" t="e">
        <f>电容!#REF!</f>
        <v>#REF!</v>
      </c>
      <c r="G289" s="379" t="e">
        <f>电容!#REF!</f>
        <v>#REF!</v>
      </c>
      <c r="H289" s="380" t="e">
        <f>电容!#REF!</f>
        <v>#REF!</v>
      </c>
    </row>
    <row r="290" spans="1:8">
      <c r="A290" s="373">
        <v>38</v>
      </c>
      <c r="B290" s="377" t="e">
        <f>CONCATENATE(电容!#REF!,"/",电容!#REF!)</f>
        <v>#REF!</v>
      </c>
      <c r="C290" s="375" t="e">
        <f>电容!#REF!</f>
        <v>#REF!</v>
      </c>
      <c r="D290" s="375" t="e">
        <f>电容!#REF!</f>
        <v>#REF!</v>
      </c>
      <c r="E290" s="375" t="e">
        <f>电容!#REF!</f>
        <v>#REF!</v>
      </c>
      <c r="F290" s="378" t="e">
        <f>电容!#REF!</f>
        <v>#REF!</v>
      </c>
      <c r="G290" s="379" t="e">
        <f>电容!#REF!</f>
        <v>#REF!</v>
      </c>
      <c r="H290" s="380" t="e">
        <f>电容!#REF!</f>
        <v>#REF!</v>
      </c>
    </row>
    <row r="291" spans="1:8">
      <c r="A291" s="373">
        <v>39</v>
      </c>
      <c r="B291" s="377" t="e">
        <f>CONCATENATE(电容!#REF!,"/",电容!#REF!)</f>
        <v>#REF!</v>
      </c>
      <c r="C291" s="375" t="e">
        <f>电容!#REF!</f>
        <v>#REF!</v>
      </c>
      <c r="D291" s="375" t="e">
        <f>电容!#REF!</f>
        <v>#REF!</v>
      </c>
      <c r="E291" s="375" t="e">
        <f>电容!#REF!</f>
        <v>#REF!</v>
      </c>
      <c r="F291" s="378" t="e">
        <f>电容!#REF!</f>
        <v>#REF!</v>
      </c>
      <c r="G291" s="379" t="e">
        <f>电容!#REF!</f>
        <v>#REF!</v>
      </c>
      <c r="H291" s="380" t="e">
        <f>电容!#REF!</f>
        <v>#REF!</v>
      </c>
    </row>
    <row r="292" spans="1:8">
      <c r="A292" s="373">
        <v>40</v>
      </c>
      <c r="B292" s="377" t="e">
        <f>CONCATENATE(电容!#REF!,"/",电容!#REF!)</f>
        <v>#REF!</v>
      </c>
      <c r="C292" s="375" t="e">
        <f>电容!#REF!</f>
        <v>#REF!</v>
      </c>
      <c r="D292" s="375" t="e">
        <f>电容!#REF!</f>
        <v>#REF!</v>
      </c>
      <c r="E292" s="375" t="e">
        <f>电容!#REF!</f>
        <v>#REF!</v>
      </c>
      <c r="F292" s="378" t="e">
        <f>电容!#REF!</f>
        <v>#REF!</v>
      </c>
      <c r="G292" s="379" t="e">
        <f>电容!#REF!</f>
        <v>#REF!</v>
      </c>
      <c r="H292" s="380" t="e">
        <f>电容!#REF!</f>
        <v>#REF!</v>
      </c>
    </row>
    <row r="293" spans="1:8">
      <c r="A293" s="373">
        <v>41</v>
      </c>
      <c r="B293" s="377" t="e">
        <f>CONCATENATE(电容!#REF!,"/",电容!#REF!)</f>
        <v>#REF!</v>
      </c>
      <c r="C293" s="375" t="e">
        <f>电容!#REF!</f>
        <v>#REF!</v>
      </c>
      <c r="D293" s="375" t="e">
        <f>电容!#REF!</f>
        <v>#REF!</v>
      </c>
      <c r="E293" s="375" t="e">
        <f>电容!#REF!</f>
        <v>#REF!</v>
      </c>
      <c r="F293" s="378" t="e">
        <f>电容!#REF!</f>
        <v>#REF!</v>
      </c>
      <c r="G293" s="379" t="e">
        <f>电容!#REF!</f>
        <v>#REF!</v>
      </c>
      <c r="H293" s="380" t="e">
        <f>电容!#REF!</f>
        <v>#REF!</v>
      </c>
    </row>
    <row r="294" spans="1:8">
      <c r="A294" s="373">
        <v>42</v>
      </c>
      <c r="B294" s="377" t="e">
        <f>CONCATENATE(电容!#REF!,"/",电容!#REF!)</f>
        <v>#REF!</v>
      </c>
      <c r="C294" s="375" t="e">
        <f>电容!#REF!</f>
        <v>#REF!</v>
      </c>
      <c r="D294" s="375" t="e">
        <f>电容!#REF!</f>
        <v>#REF!</v>
      </c>
      <c r="E294" s="375" t="e">
        <f>电容!#REF!</f>
        <v>#REF!</v>
      </c>
      <c r="F294" s="378" t="e">
        <f>电容!#REF!</f>
        <v>#REF!</v>
      </c>
      <c r="G294" s="379" t="e">
        <f>电容!#REF!</f>
        <v>#REF!</v>
      </c>
      <c r="H294" s="380" t="e">
        <f>电容!#REF!</f>
        <v>#REF!</v>
      </c>
    </row>
    <row r="295" spans="1:8">
      <c r="A295" s="373">
        <v>43</v>
      </c>
      <c r="B295" s="377" t="e">
        <f>CONCATENATE(电容!#REF!,"/",电容!#REF!)</f>
        <v>#REF!</v>
      </c>
      <c r="C295" s="375" t="e">
        <f>电容!#REF!</f>
        <v>#REF!</v>
      </c>
      <c r="D295" s="375" t="e">
        <f>电容!#REF!</f>
        <v>#REF!</v>
      </c>
      <c r="E295" s="375" t="e">
        <f>电容!#REF!</f>
        <v>#REF!</v>
      </c>
      <c r="F295" s="378" t="e">
        <f>电容!#REF!</f>
        <v>#REF!</v>
      </c>
      <c r="G295" s="379" t="e">
        <f>电容!#REF!</f>
        <v>#REF!</v>
      </c>
      <c r="H295" s="380" t="e">
        <f>电容!#REF!</f>
        <v>#REF!</v>
      </c>
    </row>
    <row r="296" spans="1:8">
      <c r="A296" s="373">
        <v>44</v>
      </c>
      <c r="B296" s="377" t="e">
        <f>CONCATENATE(电容!#REF!,"/",电容!#REF!)</f>
        <v>#REF!</v>
      </c>
      <c r="C296" s="375" t="e">
        <f>电容!#REF!</f>
        <v>#REF!</v>
      </c>
      <c r="D296" s="375" t="e">
        <f>电容!#REF!</f>
        <v>#REF!</v>
      </c>
      <c r="E296" s="375" t="e">
        <f>电容!#REF!</f>
        <v>#REF!</v>
      </c>
      <c r="F296" s="378" t="e">
        <f>电容!#REF!</f>
        <v>#REF!</v>
      </c>
      <c r="G296" s="379" t="e">
        <f>电容!#REF!</f>
        <v>#REF!</v>
      </c>
      <c r="H296" s="380" t="e">
        <f>电容!#REF!</f>
        <v>#REF!</v>
      </c>
    </row>
    <row r="297" spans="1:8">
      <c r="A297" s="373">
        <v>45</v>
      </c>
      <c r="B297" s="377" t="e">
        <f>CONCATENATE(电容!#REF!,"/",电容!#REF!)</f>
        <v>#REF!</v>
      </c>
      <c r="C297" s="375" t="e">
        <f>电容!#REF!</f>
        <v>#REF!</v>
      </c>
      <c r="D297" s="375" t="e">
        <f>电容!#REF!</f>
        <v>#REF!</v>
      </c>
      <c r="E297" s="375" t="e">
        <f>电容!#REF!</f>
        <v>#REF!</v>
      </c>
      <c r="F297" s="378" t="e">
        <f>电容!#REF!</f>
        <v>#REF!</v>
      </c>
      <c r="G297" s="379" t="e">
        <f>电容!#REF!</f>
        <v>#REF!</v>
      </c>
      <c r="H297" s="380" t="e">
        <f>电容!#REF!</f>
        <v>#REF!</v>
      </c>
    </row>
    <row r="298" spans="1:8">
      <c r="A298" s="373">
        <v>46</v>
      </c>
      <c r="B298" s="377" t="e">
        <f>CONCATENATE(电容!#REF!,"/",电容!#REF!)</f>
        <v>#REF!</v>
      </c>
      <c r="C298" s="375" t="e">
        <f>电容!#REF!</f>
        <v>#REF!</v>
      </c>
      <c r="D298" s="375" t="e">
        <f>电容!#REF!</f>
        <v>#REF!</v>
      </c>
      <c r="E298" s="375" t="e">
        <f>电容!#REF!</f>
        <v>#REF!</v>
      </c>
      <c r="F298" s="378" t="e">
        <f>电容!#REF!</f>
        <v>#REF!</v>
      </c>
      <c r="G298" s="379" t="e">
        <f>电容!#REF!</f>
        <v>#REF!</v>
      </c>
      <c r="H298" s="380" t="e">
        <f>电容!#REF!</f>
        <v>#REF!</v>
      </c>
    </row>
    <row r="299" spans="1:8">
      <c r="A299" s="373">
        <v>47</v>
      </c>
      <c r="B299" s="377" t="e">
        <f>CONCATENATE(电容!#REF!,"/",电容!#REF!)</f>
        <v>#REF!</v>
      </c>
      <c r="C299" s="375" t="e">
        <f>电容!#REF!</f>
        <v>#REF!</v>
      </c>
      <c r="D299" s="375" t="e">
        <f>电容!#REF!</f>
        <v>#REF!</v>
      </c>
      <c r="E299" s="375" t="e">
        <f>电容!#REF!</f>
        <v>#REF!</v>
      </c>
      <c r="F299" s="378" t="e">
        <f>电容!#REF!</f>
        <v>#REF!</v>
      </c>
      <c r="G299" s="379" t="e">
        <f>电容!#REF!</f>
        <v>#REF!</v>
      </c>
      <c r="H299" s="380" t="e">
        <f>电容!#REF!</f>
        <v>#REF!</v>
      </c>
    </row>
    <row r="300" spans="1:8">
      <c r="A300" s="373">
        <v>48</v>
      </c>
      <c r="B300" s="377" t="e">
        <f>CONCATENATE(电容!#REF!,"/",电容!#REF!)</f>
        <v>#REF!</v>
      </c>
      <c r="C300" s="375" t="e">
        <f>电容!#REF!</f>
        <v>#REF!</v>
      </c>
      <c r="D300" s="375" t="e">
        <f>电容!#REF!</f>
        <v>#REF!</v>
      </c>
      <c r="E300" s="375" t="e">
        <f>电容!#REF!</f>
        <v>#REF!</v>
      </c>
      <c r="F300" s="378" t="e">
        <f>电容!#REF!</f>
        <v>#REF!</v>
      </c>
      <c r="G300" s="379" t="e">
        <f>电容!#REF!</f>
        <v>#REF!</v>
      </c>
      <c r="H300" s="380" t="e">
        <f>电容!#REF!</f>
        <v>#REF!</v>
      </c>
    </row>
    <row r="301" spans="1:8">
      <c r="A301" s="373">
        <v>49</v>
      </c>
      <c r="B301" s="377" t="e">
        <f>CONCATENATE(电容!#REF!,"/",电容!#REF!)</f>
        <v>#REF!</v>
      </c>
      <c r="C301" s="375" t="e">
        <f>电容!#REF!</f>
        <v>#REF!</v>
      </c>
      <c r="D301" s="375" t="e">
        <f>电容!#REF!</f>
        <v>#REF!</v>
      </c>
      <c r="E301" s="375" t="e">
        <f>电容!#REF!</f>
        <v>#REF!</v>
      </c>
      <c r="F301" s="378" t="e">
        <f>电容!#REF!</f>
        <v>#REF!</v>
      </c>
      <c r="G301" s="379" t="e">
        <f>电容!#REF!</f>
        <v>#REF!</v>
      </c>
      <c r="H301" s="380" t="e">
        <f>电容!#REF!</f>
        <v>#REF!</v>
      </c>
    </row>
    <row r="302" spans="1:8">
      <c r="A302" s="373">
        <v>50</v>
      </c>
      <c r="B302" s="377" t="e">
        <f>CONCATENATE(电容!#REF!,"/",电容!#REF!)</f>
        <v>#REF!</v>
      </c>
      <c r="C302" s="375" t="e">
        <f>电容!#REF!</f>
        <v>#REF!</v>
      </c>
      <c r="D302" s="375" t="e">
        <f>电容!#REF!</f>
        <v>#REF!</v>
      </c>
      <c r="E302" s="375" t="e">
        <f>电容!#REF!</f>
        <v>#REF!</v>
      </c>
      <c r="F302" s="378" t="e">
        <f>电容!#REF!</f>
        <v>#REF!</v>
      </c>
      <c r="G302" s="379" t="e">
        <f>电容!#REF!</f>
        <v>#REF!</v>
      </c>
      <c r="H302" s="380" t="e">
        <f>电容!#REF!</f>
        <v>#REF!</v>
      </c>
    </row>
    <row r="303" spans="1:8">
      <c r="A303" s="373">
        <v>51</v>
      </c>
      <c r="B303" s="377" t="e">
        <f>CONCATENATE(电容!#REF!,"/",电容!#REF!)</f>
        <v>#REF!</v>
      </c>
      <c r="C303" s="375" t="e">
        <f>电容!#REF!</f>
        <v>#REF!</v>
      </c>
      <c r="D303" s="375" t="e">
        <f>电容!#REF!</f>
        <v>#REF!</v>
      </c>
      <c r="E303" s="375" t="e">
        <f>电容!#REF!</f>
        <v>#REF!</v>
      </c>
      <c r="F303" s="378" t="e">
        <f>电容!#REF!</f>
        <v>#REF!</v>
      </c>
      <c r="G303" s="379" t="e">
        <f>电容!#REF!</f>
        <v>#REF!</v>
      </c>
      <c r="H303" s="380" t="e">
        <f>电容!#REF!</f>
        <v>#REF!</v>
      </c>
    </row>
    <row r="304" spans="1:8">
      <c r="A304" s="373">
        <v>52</v>
      </c>
      <c r="B304" s="377" t="e">
        <f>CONCATENATE(电容!#REF!,"/",电容!#REF!)</f>
        <v>#REF!</v>
      </c>
      <c r="C304" s="375" t="e">
        <f>电容!#REF!</f>
        <v>#REF!</v>
      </c>
      <c r="D304" s="375" t="e">
        <f>电容!#REF!</f>
        <v>#REF!</v>
      </c>
      <c r="E304" s="375" t="e">
        <f>电容!#REF!</f>
        <v>#REF!</v>
      </c>
      <c r="F304" s="378" t="e">
        <f>电容!#REF!</f>
        <v>#REF!</v>
      </c>
      <c r="G304" s="379" t="e">
        <f>电容!#REF!</f>
        <v>#REF!</v>
      </c>
      <c r="H304" s="380" t="e">
        <f>电容!#REF!</f>
        <v>#REF!</v>
      </c>
    </row>
    <row r="305" spans="1:8">
      <c r="A305" s="373">
        <v>53</v>
      </c>
      <c r="B305" s="377" t="e">
        <f>CONCATENATE(电容!#REF!,"/",电容!#REF!)</f>
        <v>#REF!</v>
      </c>
      <c r="C305" s="375" t="e">
        <f>电容!#REF!</f>
        <v>#REF!</v>
      </c>
      <c r="D305" s="375" t="e">
        <f>电容!#REF!</f>
        <v>#REF!</v>
      </c>
      <c r="E305" s="375" t="e">
        <f>电容!#REF!</f>
        <v>#REF!</v>
      </c>
      <c r="F305" s="378" t="e">
        <f>电容!#REF!</f>
        <v>#REF!</v>
      </c>
      <c r="G305" s="379" t="e">
        <f>电容!#REF!</f>
        <v>#REF!</v>
      </c>
      <c r="H305" s="380" t="e">
        <f>电容!#REF!</f>
        <v>#REF!</v>
      </c>
    </row>
    <row r="306" spans="1:8">
      <c r="A306" s="373">
        <v>54</v>
      </c>
      <c r="B306" s="377" t="e">
        <f>CONCATENATE(电容!#REF!,"/",电容!#REF!)</f>
        <v>#REF!</v>
      </c>
      <c r="C306" s="375" t="e">
        <f>电容!#REF!</f>
        <v>#REF!</v>
      </c>
      <c r="D306" s="375" t="e">
        <f>电容!#REF!</f>
        <v>#REF!</v>
      </c>
      <c r="E306" s="375" t="e">
        <f>电容!#REF!</f>
        <v>#REF!</v>
      </c>
      <c r="F306" s="378" t="e">
        <f>电容!#REF!</f>
        <v>#REF!</v>
      </c>
      <c r="G306" s="379" t="e">
        <f>电容!#REF!</f>
        <v>#REF!</v>
      </c>
      <c r="H306" s="380" t="e">
        <f>电容!#REF!</f>
        <v>#REF!</v>
      </c>
    </row>
    <row r="307" spans="1:8">
      <c r="A307" s="373">
        <v>55</v>
      </c>
      <c r="B307" s="377" t="e">
        <f>CONCATENATE(电容!#REF!,"/",电容!#REF!)</f>
        <v>#REF!</v>
      </c>
      <c r="C307" s="375" t="e">
        <f>电容!#REF!</f>
        <v>#REF!</v>
      </c>
      <c r="D307" s="375" t="e">
        <f>电容!#REF!</f>
        <v>#REF!</v>
      </c>
      <c r="E307" s="375" t="e">
        <f>电容!#REF!</f>
        <v>#REF!</v>
      </c>
      <c r="F307" s="378" t="e">
        <f>电容!#REF!</f>
        <v>#REF!</v>
      </c>
      <c r="G307" s="379" t="e">
        <f>电容!#REF!</f>
        <v>#REF!</v>
      </c>
      <c r="H307" s="380" t="e">
        <f>电容!#REF!</f>
        <v>#REF!</v>
      </c>
    </row>
    <row r="308" spans="1:8">
      <c r="A308" s="373">
        <v>56</v>
      </c>
      <c r="B308" s="377" t="e">
        <f>CONCATENATE(电容!#REF!,"/",电容!#REF!)</f>
        <v>#REF!</v>
      </c>
      <c r="C308" s="375" t="e">
        <f>电容!#REF!</f>
        <v>#REF!</v>
      </c>
      <c r="D308" s="375" t="e">
        <f>电容!#REF!</f>
        <v>#REF!</v>
      </c>
      <c r="E308" s="375" t="e">
        <f>电容!#REF!</f>
        <v>#REF!</v>
      </c>
      <c r="F308" s="378" t="e">
        <f>电容!#REF!</f>
        <v>#REF!</v>
      </c>
      <c r="G308" s="379" t="e">
        <f>电容!#REF!</f>
        <v>#REF!</v>
      </c>
      <c r="H308" s="380" t="e">
        <f>电容!#REF!</f>
        <v>#REF!</v>
      </c>
    </row>
    <row r="309" spans="1:8">
      <c r="A309" s="373">
        <v>57</v>
      </c>
      <c r="B309" s="377" t="e">
        <f>CONCATENATE(电容!#REF!,"/",电容!#REF!)</f>
        <v>#REF!</v>
      </c>
      <c r="C309" s="375" t="e">
        <f>电容!#REF!</f>
        <v>#REF!</v>
      </c>
      <c r="D309" s="375" t="e">
        <f>电容!#REF!</f>
        <v>#REF!</v>
      </c>
      <c r="E309" s="375" t="e">
        <f>电容!#REF!</f>
        <v>#REF!</v>
      </c>
      <c r="F309" s="378" t="e">
        <f>电容!#REF!</f>
        <v>#REF!</v>
      </c>
      <c r="G309" s="379" t="e">
        <f>电容!#REF!</f>
        <v>#REF!</v>
      </c>
      <c r="H309" s="380" t="e">
        <f>电容!#REF!</f>
        <v>#REF!</v>
      </c>
    </row>
    <row r="310" spans="1:8">
      <c r="A310" s="373">
        <v>58</v>
      </c>
      <c r="B310" s="377" t="e">
        <f>CONCATENATE(电容!#REF!,"/",电容!#REF!)</f>
        <v>#REF!</v>
      </c>
      <c r="C310" s="375" t="e">
        <f>电容!#REF!</f>
        <v>#REF!</v>
      </c>
      <c r="D310" s="375" t="e">
        <f>电容!#REF!</f>
        <v>#REF!</v>
      </c>
      <c r="E310" s="375" t="e">
        <f>电容!#REF!</f>
        <v>#REF!</v>
      </c>
      <c r="F310" s="378" t="e">
        <f>电容!#REF!</f>
        <v>#REF!</v>
      </c>
      <c r="G310" s="379" t="e">
        <f>电容!#REF!</f>
        <v>#REF!</v>
      </c>
      <c r="H310" s="380" t="e">
        <f>电容!#REF!</f>
        <v>#REF!</v>
      </c>
    </row>
    <row r="311" spans="1:8">
      <c r="A311" s="373">
        <v>59</v>
      </c>
      <c r="B311" s="377" t="e">
        <f>CONCATENATE(电容!#REF!,"/",电容!#REF!)</f>
        <v>#REF!</v>
      </c>
      <c r="C311" s="375" t="e">
        <f>电容!#REF!</f>
        <v>#REF!</v>
      </c>
      <c r="D311" s="375" t="e">
        <f>电容!#REF!</f>
        <v>#REF!</v>
      </c>
      <c r="E311" s="375" t="e">
        <f>电容!#REF!</f>
        <v>#REF!</v>
      </c>
      <c r="F311" s="378" t="e">
        <f>电容!#REF!</f>
        <v>#REF!</v>
      </c>
      <c r="G311" s="379" t="e">
        <f>电容!#REF!</f>
        <v>#REF!</v>
      </c>
      <c r="H311" s="380" t="e">
        <f>电容!#REF!</f>
        <v>#REF!</v>
      </c>
    </row>
    <row r="312" spans="1:8">
      <c r="A312" s="373">
        <v>60</v>
      </c>
      <c r="B312" s="377" t="e">
        <f>CONCATENATE(电容!#REF!,"/",电容!#REF!)</f>
        <v>#REF!</v>
      </c>
      <c r="C312" s="375" t="e">
        <f>电容!#REF!</f>
        <v>#REF!</v>
      </c>
      <c r="D312" s="375" t="e">
        <f>电容!#REF!</f>
        <v>#REF!</v>
      </c>
      <c r="E312" s="375" t="e">
        <f>电容!#REF!</f>
        <v>#REF!</v>
      </c>
      <c r="F312" s="378" t="e">
        <f>电容!#REF!</f>
        <v>#REF!</v>
      </c>
      <c r="G312" s="379" t="e">
        <f>电容!#REF!</f>
        <v>#REF!</v>
      </c>
      <c r="H312" s="380" t="e">
        <f>电容!#REF!</f>
        <v>#REF!</v>
      </c>
    </row>
    <row r="313" spans="1:8">
      <c r="A313" s="373">
        <v>61</v>
      </c>
      <c r="B313" s="377" t="e">
        <f>CONCATENATE(电容!#REF!,"/",电容!#REF!)</f>
        <v>#REF!</v>
      </c>
      <c r="C313" s="375" t="e">
        <f>电容!#REF!</f>
        <v>#REF!</v>
      </c>
      <c r="D313" s="375" t="e">
        <f>电容!#REF!</f>
        <v>#REF!</v>
      </c>
      <c r="E313" s="375" t="e">
        <f>电容!#REF!</f>
        <v>#REF!</v>
      </c>
      <c r="F313" s="378" t="e">
        <f>电容!#REF!</f>
        <v>#REF!</v>
      </c>
      <c r="G313" s="379" t="e">
        <f>电容!#REF!</f>
        <v>#REF!</v>
      </c>
      <c r="H313" s="380" t="e">
        <f>电容!#REF!</f>
        <v>#REF!</v>
      </c>
    </row>
    <row r="314" spans="1:8">
      <c r="A314" s="373">
        <v>62</v>
      </c>
      <c r="B314" s="377" t="e">
        <f>CONCATENATE(电容!#REF!,"/",电容!#REF!)</f>
        <v>#REF!</v>
      </c>
      <c r="C314" s="375" t="e">
        <f>电容!#REF!</f>
        <v>#REF!</v>
      </c>
      <c r="D314" s="375" t="e">
        <f>电容!#REF!</f>
        <v>#REF!</v>
      </c>
      <c r="E314" s="375" t="e">
        <f>电容!#REF!</f>
        <v>#REF!</v>
      </c>
      <c r="F314" s="378" t="e">
        <f>电容!#REF!</f>
        <v>#REF!</v>
      </c>
      <c r="G314" s="379" t="e">
        <f>电容!#REF!</f>
        <v>#REF!</v>
      </c>
      <c r="H314" s="380" t="e">
        <f>电容!#REF!</f>
        <v>#REF!</v>
      </c>
    </row>
    <row r="315" spans="1:8">
      <c r="A315" s="373">
        <v>63</v>
      </c>
      <c r="B315" s="377" t="e">
        <f>CONCATENATE(电容!#REF!,"/",电容!#REF!)</f>
        <v>#REF!</v>
      </c>
      <c r="C315" s="375" t="e">
        <f>电容!#REF!</f>
        <v>#REF!</v>
      </c>
      <c r="D315" s="375" t="e">
        <f>电容!#REF!</f>
        <v>#REF!</v>
      </c>
      <c r="E315" s="375" t="e">
        <f>电容!#REF!</f>
        <v>#REF!</v>
      </c>
      <c r="F315" s="378" t="e">
        <f>电容!#REF!</f>
        <v>#REF!</v>
      </c>
      <c r="G315" s="379" t="e">
        <f>电容!#REF!</f>
        <v>#REF!</v>
      </c>
      <c r="H315" s="380" t="e">
        <f>电容!#REF!</f>
        <v>#REF!</v>
      </c>
    </row>
    <row r="316" spans="1:8">
      <c r="A316" s="373">
        <v>64</v>
      </c>
      <c r="B316" s="377" t="e">
        <f>CONCATENATE(电容!#REF!,"/",电容!#REF!)</f>
        <v>#REF!</v>
      </c>
      <c r="C316" s="375" t="e">
        <f>电容!#REF!</f>
        <v>#REF!</v>
      </c>
      <c r="D316" s="375" t="e">
        <f>电容!#REF!</f>
        <v>#REF!</v>
      </c>
      <c r="E316" s="375" t="e">
        <f>电容!#REF!</f>
        <v>#REF!</v>
      </c>
      <c r="F316" s="378" t="e">
        <f>电容!#REF!</f>
        <v>#REF!</v>
      </c>
      <c r="G316" s="379" t="e">
        <f>电容!#REF!</f>
        <v>#REF!</v>
      </c>
      <c r="H316" s="380" t="e">
        <f>电容!#REF!</f>
        <v>#REF!</v>
      </c>
    </row>
    <row r="317" spans="1:8">
      <c r="A317" s="373">
        <v>65</v>
      </c>
      <c r="B317" s="377" t="e">
        <f>CONCATENATE(电容!#REF!,"/",电容!#REF!)</f>
        <v>#REF!</v>
      </c>
      <c r="C317" s="375" t="e">
        <f>电容!#REF!</f>
        <v>#REF!</v>
      </c>
      <c r="D317" s="375" t="e">
        <f>电容!#REF!</f>
        <v>#REF!</v>
      </c>
      <c r="E317" s="375" t="e">
        <f>电容!#REF!</f>
        <v>#REF!</v>
      </c>
      <c r="F317" s="378" t="e">
        <f>电容!#REF!</f>
        <v>#REF!</v>
      </c>
      <c r="G317" s="379" t="e">
        <f>电容!#REF!</f>
        <v>#REF!</v>
      </c>
      <c r="H317" s="380" t="e">
        <f>电容!#REF!</f>
        <v>#REF!</v>
      </c>
    </row>
    <row r="318" spans="1:8">
      <c r="A318" s="373">
        <v>66</v>
      </c>
      <c r="B318" s="377" t="e">
        <f>CONCATENATE(电容!#REF!,"/",电容!#REF!)</f>
        <v>#REF!</v>
      </c>
      <c r="C318" s="375" t="e">
        <f>电容!#REF!</f>
        <v>#REF!</v>
      </c>
      <c r="D318" s="375" t="e">
        <f>电容!#REF!</f>
        <v>#REF!</v>
      </c>
      <c r="E318" s="375" t="e">
        <f>电容!#REF!</f>
        <v>#REF!</v>
      </c>
      <c r="F318" s="378" t="e">
        <f>电容!#REF!</f>
        <v>#REF!</v>
      </c>
      <c r="G318" s="379" t="e">
        <f>电容!#REF!</f>
        <v>#REF!</v>
      </c>
      <c r="H318" s="380" t="e">
        <f>电容!#REF!</f>
        <v>#REF!</v>
      </c>
    </row>
    <row r="319" spans="1:8">
      <c r="A319" s="373">
        <v>67</v>
      </c>
      <c r="B319" s="377" t="str">
        <f>CONCATENATE(电容!D25,"/",电容!E25)</f>
        <v>电容/0805/</v>
      </c>
      <c r="C319" s="375">
        <f>电容!F25</f>
        <v>0</v>
      </c>
      <c r="D319" s="375">
        <f>电容!G25</f>
        <v>0</v>
      </c>
      <c r="E319" s="375">
        <f>电容!H25</f>
        <v>0</v>
      </c>
      <c r="F319" s="378">
        <f>电容!I25</f>
        <v>0</v>
      </c>
      <c r="G319" s="379">
        <f>电容!J25</f>
        <v>0</v>
      </c>
      <c r="H319" s="380">
        <f>电容!L25</f>
        <v>0</v>
      </c>
    </row>
    <row r="320" spans="1:8">
      <c r="A320" s="373">
        <v>68</v>
      </c>
      <c r="B320" s="377" t="e">
        <f>CONCATENATE(电容!#REF!,"/",电容!#REF!)</f>
        <v>#REF!</v>
      </c>
      <c r="C320" s="375" t="e">
        <f>电容!#REF!</f>
        <v>#REF!</v>
      </c>
      <c r="D320" s="375" t="e">
        <f>电容!#REF!</f>
        <v>#REF!</v>
      </c>
      <c r="E320" s="375" t="e">
        <f>电容!#REF!</f>
        <v>#REF!</v>
      </c>
      <c r="F320" s="378" t="e">
        <f>电容!#REF!</f>
        <v>#REF!</v>
      </c>
      <c r="G320" s="379" t="e">
        <f>电容!#REF!</f>
        <v>#REF!</v>
      </c>
      <c r="H320" s="380" t="e">
        <f>电容!#REF!</f>
        <v>#REF!</v>
      </c>
    </row>
    <row r="321" spans="1:8">
      <c r="A321" s="373">
        <v>69</v>
      </c>
      <c r="B321" s="377" t="e">
        <f>CONCATENATE(电容!#REF!,"/",电容!#REF!)</f>
        <v>#REF!</v>
      </c>
      <c r="C321" s="375" t="e">
        <f>电容!#REF!</f>
        <v>#REF!</v>
      </c>
      <c r="D321" s="375" t="e">
        <f>电容!#REF!</f>
        <v>#REF!</v>
      </c>
      <c r="E321" s="375" t="e">
        <f>电容!#REF!</f>
        <v>#REF!</v>
      </c>
      <c r="F321" s="378" t="e">
        <f>电容!#REF!</f>
        <v>#REF!</v>
      </c>
      <c r="G321" s="379" t="e">
        <f>电容!#REF!</f>
        <v>#REF!</v>
      </c>
      <c r="H321" s="380" t="e">
        <f>电容!#REF!</f>
        <v>#REF!</v>
      </c>
    </row>
    <row r="322" spans="1:8">
      <c r="A322" s="373">
        <v>70</v>
      </c>
      <c r="B322" s="377" t="e">
        <f>CONCATENATE(电容!#REF!,"/",电容!#REF!)</f>
        <v>#REF!</v>
      </c>
      <c r="C322" s="375" t="e">
        <f>电容!#REF!</f>
        <v>#REF!</v>
      </c>
      <c r="D322" s="375" t="e">
        <f>电容!#REF!</f>
        <v>#REF!</v>
      </c>
      <c r="E322" s="375" t="e">
        <f>电容!#REF!</f>
        <v>#REF!</v>
      </c>
      <c r="F322" s="378" t="e">
        <f>电容!#REF!</f>
        <v>#REF!</v>
      </c>
      <c r="G322" s="379" t="e">
        <f>电容!#REF!</f>
        <v>#REF!</v>
      </c>
      <c r="H322" s="380" t="e">
        <f>电容!#REF!</f>
        <v>#REF!</v>
      </c>
    </row>
    <row r="323" spans="1:8">
      <c r="A323" s="373">
        <v>71</v>
      </c>
      <c r="B323" s="377" t="e">
        <f>CONCATENATE(电容!#REF!,"/",电容!#REF!)</f>
        <v>#REF!</v>
      </c>
      <c r="C323" s="375" t="e">
        <f>电容!#REF!</f>
        <v>#REF!</v>
      </c>
      <c r="D323" s="375" t="e">
        <f>电容!#REF!</f>
        <v>#REF!</v>
      </c>
      <c r="E323" s="375" t="e">
        <f>电容!#REF!</f>
        <v>#REF!</v>
      </c>
      <c r="F323" s="378" t="e">
        <f>电容!#REF!</f>
        <v>#REF!</v>
      </c>
      <c r="G323" s="379" t="e">
        <f>电容!#REF!</f>
        <v>#REF!</v>
      </c>
      <c r="H323" s="380" t="e">
        <f>电容!#REF!</f>
        <v>#REF!</v>
      </c>
    </row>
    <row r="324" spans="1:8">
      <c r="A324" s="373">
        <v>72</v>
      </c>
      <c r="B324" s="377" t="e">
        <f>CONCATENATE(电容!#REF!,"/",电容!#REF!)</f>
        <v>#REF!</v>
      </c>
      <c r="C324" s="375" t="e">
        <f>电容!#REF!</f>
        <v>#REF!</v>
      </c>
      <c r="D324" s="375" t="e">
        <f>电容!#REF!</f>
        <v>#REF!</v>
      </c>
      <c r="E324" s="375" t="e">
        <f>电容!#REF!</f>
        <v>#REF!</v>
      </c>
      <c r="F324" s="378" t="e">
        <f>电容!#REF!</f>
        <v>#REF!</v>
      </c>
      <c r="G324" s="379" t="e">
        <f>电容!#REF!</f>
        <v>#REF!</v>
      </c>
      <c r="H324" s="380" t="e">
        <f>电容!#REF!</f>
        <v>#REF!</v>
      </c>
    </row>
    <row r="325" spans="1:8">
      <c r="A325" s="373">
        <v>73</v>
      </c>
      <c r="B325" s="377" t="e">
        <f>CONCATENATE(电容!#REF!,"/",电容!#REF!)</f>
        <v>#REF!</v>
      </c>
      <c r="C325" s="375" t="e">
        <f>电容!#REF!</f>
        <v>#REF!</v>
      </c>
      <c r="D325" s="375" t="e">
        <f>电容!#REF!</f>
        <v>#REF!</v>
      </c>
      <c r="E325" s="375" t="e">
        <f>电容!#REF!</f>
        <v>#REF!</v>
      </c>
      <c r="F325" s="378" t="e">
        <f>电容!#REF!</f>
        <v>#REF!</v>
      </c>
      <c r="G325" s="379" t="e">
        <f>电容!#REF!</f>
        <v>#REF!</v>
      </c>
      <c r="H325" s="380" t="e">
        <f>电容!#REF!</f>
        <v>#REF!</v>
      </c>
    </row>
    <row r="326" spans="1:8">
      <c r="A326" s="373">
        <v>74</v>
      </c>
      <c r="B326" s="377" t="e">
        <f>CONCATENATE(电容!#REF!,"/",电容!#REF!)</f>
        <v>#REF!</v>
      </c>
      <c r="C326" s="375" t="e">
        <f>电容!#REF!</f>
        <v>#REF!</v>
      </c>
      <c r="D326" s="375" t="e">
        <f>电容!#REF!</f>
        <v>#REF!</v>
      </c>
      <c r="E326" s="375" t="e">
        <f>电容!#REF!</f>
        <v>#REF!</v>
      </c>
      <c r="F326" s="378" t="e">
        <f>电容!#REF!</f>
        <v>#REF!</v>
      </c>
      <c r="G326" s="379" t="e">
        <f>电容!#REF!</f>
        <v>#REF!</v>
      </c>
      <c r="H326" s="380" t="e">
        <f>电容!#REF!</f>
        <v>#REF!</v>
      </c>
    </row>
    <row r="327" spans="1:8">
      <c r="A327" s="373">
        <v>75</v>
      </c>
      <c r="B327" s="377" t="e">
        <f>CONCATENATE(电容!#REF!,"/",电容!#REF!)</f>
        <v>#REF!</v>
      </c>
      <c r="C327" s="375" t="e">
        <f>电容!#REF!</f>
        <v>#REF!</v>
      </c>
      <c r="D327" s="375" t="e">
        <f>电容!#REF!</f>
        <v>#REF!</v>
      </c>
      <c r="E327" s="375" t="e">
        <f>电容!#REF!</f>
        <v>#REF!</v>
      </c>
      <c r="F327" s="378" t="e">
        <f>电容!#REF!</f>
        <v>#REF!</v>
      </c>
      <c r="G327" s="379" t="e">
        <f>电容!#REF!</f>
        <v>#REF!</v>
      </c>
      <c r="H327" s="380" t="e">
        <f>电容!#REF!</f>
        <v>#REF!</v>
      </c>
    </row>
    <row r="328" spans="1:8">
      <c r="A328" s="373">
        <v>76</v>
      </c>
      <c r="B328" s="377" t="e">
        <f>CONCATENATE(电容!#REF!,"/",电容!#REF!)</f>
        <v>#REF!</v>
      </c>
      <c r="C328" s="375" t="e">
        <f>电容!#REF!</f>
        <v>#REF!</v>
      </c>
      <c r="D328" s="375" t="e">
        <f>电容!#REF!</f>
        <v>#REF!</v>
      </c>
      <c r="E328" s="375" t="e">
        <f>电容!#REF!</f>
        <v>#REF!</v>
      </c>
      <c r="F328" s="378" t="e">
        <f>电容!#REF!</f>
        <v>#REF!</v>
      </c>
      <c r="G328" s="379" t="e">
        <f>电容!#REF!</f>
        <v>#REF!</v>
      </c>
      <c r="H328" s="380" t="e">
        <f>电容!#REF!</f>
        <v>#REF!</v>
      </c>
    </row>
    <row r="329" spans="1:8">
      <c r="A329" s="373">
        <v>77</v>
      </c>
      <c r="B329" s="377" t="e">
        <f>CONCATENATE(电容!#REF!,"/",电容!#REF!)</f>
        <v>#REF!</v>
      </c>
      <c r="C329" s="375" t="e">
        <f>电容!#REF!</f>
        <v>#REF!</v>
      </c>
      <c r="D329" s="375" t="e">
        <f>电容!#REF!</f>
        <v>#REF!</v>
      </c>
      <c r="E329" s="375" t="e">
        <f>电容!#REF!</f>
        <v>#REF!</v>
      </c>
      <c r="F329" s="378" t="e">
        <f>电容!#REF!</f>
        <v>#REF!</v>
      </c>
      <c r="G329" s="379" t="e">
        <f>电容!#REF!</f>
        <v>#REF!</v>
      </c>
      <c r="H329" s="380" t="e">
        <f>电容!#REF!</f>
        <v>#REF!</v>
      </c>
    </row>
    <row r="330" spans="1:8">
      <c r="A330" s="373">
        <v>78</v>
      </c>
      <c r="B330" s="377" t="e">
        <f>CONCATENATE(电容!#REF!,"/",电容!#REF!)</f>
        <v>#REF!</v>
      </c>
      <c r="C330" s="375" t="e">
        <f>电容!#REF!</f>
        <v>#REF!</v>
      </c>
      <c r="D330" s="375" t="e">
        <f>电容!#REF!</f>
        <v>#REF!</v>
      </c>
      <c r="E330" s="375" t="e">
        <f>电容!#REF!</f>
        <v>#REF!</v>
      </c>
      <c r="F330" s="378" t="e">
        <f>电容!#REF!</f>
        <v>#REF!</v>
      </c>
      <c r="G330" s="379" t="e">
        <f>电容!#REF!</f>
        <v>#REF!</v>
      </c>
      <c r="H330" s="380" t="e">
        <f>电容!#REF!</f>
        <v>#REF!</v>
      </c>
    </row>
    <row r="331" spans="1:8">
      <c r="A331" s="373">
        <v>79</v>
      </c>
      <c r="B331" s="377" t="e">
        <f>CONCATENATE(电容!#REF!,"/",电容!#REF!)</f>
        <v>#REF!</v>
      </c>
      <c r="C331" s="375" t="e">
        <f>电容!#REF!</f>
        <v>#REF!</v>
      </c>
      <c r="D331" s="375" t="e">
        <f>电容!#REF!</f>
        <v>#REF!</v>
      </c>
      <c r="E331" s="375" t="e">
        <f>电容!#REF!</f>
        <v>#REF!</v>
      </c>
      <c r="F331" s="378" t="e">
        <f>电容!#REF!</f>
        <v>#REF!</v>
      </c>
      <c r="G331" s="379" t="e">
        <f>电容!#REF!</f>
        <v>#REF!</v>
      </c>
      <c r="H331" s="380" t="e">
        <f>电容!#REF!</f>
        <v>#REF!</v>
      </c>
    </row>
    <row r="332" spans="1:8">
      <c r="A332" s="373">
        <v>80</v>
      </c>
      <c r="B332" s="377" t="e">
        <f>CONCATENATE(电容!#REF!,"/",电容!#REF!)</f>
        <v>#REF!</v>
      </c>
      <c r="C332" s="375" t="e">
        <f>电容!#REF!</f>
        <v>#REF!</v>
      </c>
      <c r="D332" s="375" t="e">
        <f>电容!#REF!</f>
        <v>#REF!</v>
      </c>
      <c r="E332" s="375" t="e">
        <f>电容!#REF!</f>
        <v>#REF!</v>
      </c>
      <c r="F332" s="378" t="e">
        <f>电容!#REF!</f>
        <v>#REF!</v>
      </c>
      <c r="G332" s="379" t="e">
        <f>电容!#REF!</f>
        <v>#REF!</v>
      </c>
      <c r="H332" s="380" t="e">
        <f>电容!#REF!</f>
        <v>#REF!</v>
      </c>
    </row>
    <row r="333" spans="1:8">
      <c r="A333" s="373">
        <v>81</v>
      </c>
      <c r="B333" s="377" t="e">
        <f>CONCATENATE(电容!#REF!,"/",电容!#REF!)</f>
        <v>#REF!</v>
      </c>
      <c r="C333" s="375" t="e">
        <f>电容!#REF!</f>
        <v>#REF!</v>
      </c>
      <c r="D333" s="375" t="e">
        <f>电容!#REF!</f>
        <v>#REF!</v>
      </c>
      <c r="E333" s="375" t="e">
        <f>电容!#REF!</f>
        <v>#REF!</v>
      </c>
      <c r="F333" s="378" t="e">
        <f>电容!#REF!</f>
        <v>#REF!</v>
      </c>
      <c r="G333" s="379" t="e">
        <f>电容!#REF!</f>
        <v>#REF!</v>
      </c>
      <c r="H333" s="380" t="e">
        <f>电容!#REF!</f>
        <v>#REF!</v>
      </c>
    </row>
    <row r="334" spans="1:8">
      <c r="A334" s="373">
        <v>82</v>
      </c>
      <c r="B334" s="377" t="e">
        <f>CONCATENATE(电容!#REF!,"/",电容!#REF!)</f>
        <v>#REF!</v>
      </c>
      <c r="C334" s="375" t="e">
        <f>电容!#REF!</f>
        <v>#REF!</v>
      </c>
      <c r="D334" s="375" t="e">
        <f>电容!#REF!</f>
        <v>#REF!</v>
      </c>
      <c r="E334" s="375" t="e">
        <f>电容!#REF!</f>
        <v>#REF!</v>
      </c>
      <c r="F334" s="378" t="e">
        <f>电容!#REF!</f>
        <v>#REF!</v>
      </c>
      <c r="G334" s="379" t="e">
        <f>电容!#REF!</f>
        <v>#REF!</v>
      </c>
      <c r="H334" s="380" t="e">
        <f>电容!#REF!</f>
        <v>#REF!</v>
      </c>
    </row>
    <row r="335" spans="1:8">
      <c r="A335" s="373">
        <v>83</v>
      </c>
      <c r="B335" s="377" t="e">
        <f>CONCATENATE(电容!#REF!,"/",电容!#REF!)</f>
        <v>#REF!</v>
      </c>
      <c r="C335" s="375" t="e">
        <f>电容!#REF!</f>
        <v>#REF!</v>
      </c>
      <c r="D335" s="375" t="e">
        <f>电容!#REF!</f>
        <v>#REF!</v>
      </c>
      <c r="E335" s="375" t="e">
        <f>电容!#REF!</f>
        <v>#REF!</v>
      </c>
      <c r="F335" s="378" t="e">
        <f>电容!#REF!</f>
        <v>#REF!</v>
      </c>
      <c r="G335" s="379" t="e">
        <f>电容!#REF!</f>
        <v>#REF!</v>
      </c>
      <c r="H335" s="380" t="e">
        <f>电容!#REF!</f>
        <v>#REF!</v>
      </c>
    </row>
    <row r="336" spans="1:8">
      <c r="A336" s="373">
        <v>84</v>
      </c>
      <c r="B336" s="377" t="e">
        <f>CONCATENATE(电容!#REF!,"/",电容!#REF!)</f>
        <v>#REF!</v>
      </c>
      <c r="C336" s="375" t="e">
        <f>电容!#REF!</f>
        <v>#REF!</v>
      </c>
      <c r="D336" s="375" t="e">
        <f>电容!#REF!</f>
        <v>#REF!</v>
      </c>
      <c r="E336" s="375" t="e">
        <f>电容!#REF!</f>
        <v>#REF!</v>
      </c>
      <c r="F336" s="378" t="e">
        <f>电容!#REF!</f>
        <v>#REF!</v>
      </c>
      <c r="G336" s="379" t="e">
        <f>电容!#REF!</f>
        <v>#REF!</v>
      </c>
      <c r="H336" s="380" t="e">
        <f>电容!#REF!</f>
        <v>#REF!</v>
      </c>
    </row>
    <row r="337" spans="1:8">
      <c r="A337" s="373">
        <v>85</v>
      </c>
      <c r="B337" s="377" t="e">
        <f>CONCATENATE(电容!#REF!,"/",电容!#REF!)</f>
        <v>#REF!</v>
      </c>
      <c r="C337" s="375" t="e">
        <f>电容!#REF!</f>
        <v>#REF!</v>
      </c>
      <c r="D337" s="375" t="e">
        <f>电容!#REF!</f>
        <v>#REF!</v>
      </c>
      <c r="E337" s="375" t="e">
        <f>电容!#REF!</f>
        <v>#REF!</v>
      </c>
      <c r="F337" s="378" t="e">
        <f>电容!#REF!</f>
        <v>#REF!</v>
      </c>
      <c r="G337" s="379" t="e">
        <f>电容!#REF!</f>
        <v>#REF!</v>
      </c>
      <c r="H337" s="380" t="e">
        <f>电容!#REF!</f>
        <v>#REF!</v>
      </c>
    </row>
    <row r="338" spans="1:8">
      <c r="A338" s="373">
        <v>86</v>
      </c>
      <c r="B338" s="377" t="e">
        <f>CONCATENATE(电容!#REF!,"/",电容!#REF!)</f>
        <v>#REF!</v>
      </c>
      <c r="C338" s="375" t="e">
        <f>电容!#REF!</f>
        <v>#REF!</v>
      </c>
      <c r="D338" s="375" t="e">
        <f>电容!#REF!</f>
        <v>#REF!</v>
      </c>
      <c r="E338" s="375" t="e">
        <f>电容!#REF!</f>
        <v>#REF!</v>
      </c>
      <c r="F338" s="378" t="e">
        <f>电容!#REF!</f>
        <v>#REF!</v>
      </c>
      <c r="G338" s="379" t="e">
        <f>电容!#REF!</f>
        <v>#REF!</v>
      </c>
      <c r="H338" s="380" t="e">
        <f>电容!#REF!</f>
        <v>#REF!</v>
      </c>
    </row>
    <row r="339" spans="1:8">
      <c r="A339" s="373">
        <v>87</v>
      </c>
      <c r="B339" s="377" t="e">
        <f>CONCATENATE(电容!#REF!,"/",电容!#REF!)</f>
        <v>#REF!</v>
      </c>
      <c r="C339" s="375" t="e">
        <f>电容!#REF!</f>
        <v>#REF!</v>
      </c>
      <c r="D339" s="375" t="e">
        <f>电容!#REF!</f>
        <v>#REF!</v>
      </c>
      <c r="E339" s="375" t="e">
        <f>电容!#REF!</f>
        <v>#REF!</v>
      </c>
      <c r="F339" s="378" t="e">
        <f>电容!#REF!</f>
        <v>#REF!</v>
      </c>
      <c r="G339" s="379" t="e">
        <f>电容!#REF!</f>
        <v>#REF!</v>
      </c>
      <c r="H339" s="380" t="e">
        <f>电容!#REF!</f>
        <v>#REF!</v>
      </c>
    </row>
    <row r="340" spans="1:8">
      <c r="A340" s="373">
        <v>88</v>
      </c>
      <c r="B340" s="377" t="e">
        <f>CONCATENATE(电容!#REF!,"/",电容!#REF!)</f>
        <v>#REF!</v>
      </c>
      <c r="C340" s="375" t="e">
        <f>电容!#REF!</f>
        <v>#REF!</v>
      </c>
      <c r="D340" s="375" t="e">
        <f>电容!#REF!</f>
        <v>#REF!</v>
      </c>
      <c r="E340" s="375" t="e">
        <f>电容!#REF!</f>
        <v>#REF!</v>
      </c>
      <c r="F340" s="378" t="e">
        <f>电容!#REF!</f>
        <v>#REF!</v>
      </c>
      <c r="G340" s="379" t="e">
        <f>电容!#REF!</f>
        <v>#REF!</v>
      </c>
      <c r="H340" s="380" t="e">
        <f>电容!#REF!</f>
        <v>#REF!</v>
      </c>
    </row>
    <row r="341" spans="1:8">
      <c r="A341" s="373">
        <v>89</v>
      </c>
      <c r="B341" s="377" t="str">
        <f>CONCATENATE(电容!D29,"/",电容!E29)</f>
        <v>电容/1206/</v>
      </c>
      <c r="C341" s="375">
        <f>电容!F29</f>
        <v>0</v>
      </c>
      <c r="D341" s="375">
        <f>电容!G29</f>
        <v>0</v>
      </c>
      <c r="E341" s="375">
        <f>电容!H29</f>
        <v>0</v>
      </c>
      <c r="F341" s="378">
        <f>电容!I29</f>
        <v>0</v>
      </c>
      <c r="G341" s="379">
        <f>电容!J29</f>
        <v>0</v>
      </c>
      <c r="H341" s="380">
        <f>电容!L29</f>
        <v>0</v>
      </c>
    </row>
    <row r="342" spans="1:8">
      <c r="A342" s="373">
        <v>90</v>
      </c>
      <c r="B342" s="377" t="e">
        <f>CONCATENATE(电容!#REF!,"/",电容!#REF!)</f>
        <v>#REF!</v>
      </c>
      <c r="C342" s="375" t="e">
        <f>电容!#REF!</f>
        <v>#REF!</v>
      </c>
      <c r="D342" s="375" t="e">
        <f>电容!#REF!</f>
        <v>#REF!</v>
      </c>
      <c r="E342" s="375" t="e">
        <f>电容!#REF!</f>
        <v>#REF!</v>
      </c>
      <c r="F342" s="378" t="e">
        <f>电容!#REF!</f>
        <v>#REF!</v>
      </c>
      <c r="G342" s="379" t="e">
        <f>电容!#REF!</f>
        <v>#REF!</v>
      </c>
      <c r="H342" s="380" t="e">
        <f>电容!#REF!</f>
        <v>#REF!</v>
      </c>
    </row>
    <row r="343" spans="1:8">
      <c r="A343" s="373">
        <v>91</v>
      </c>
      <c r="B343" s="377" t="e">
        <f>CONCATENATE(电容!#REF!,"/",电容!#REF!)</f>
        <v>#REF!</v>
      </c>
      <c r="C343" s="375" t="e">
        <f>电容!#REF!</f>
        <v>#REF!</v>
      </c>
      <c r="D343" s="375" t="e">
        <f>电容!#REF!</f>
        <v>#REF!</v>
      </c>
      <c r="E343" s="375" t="e">
        <f>电容!#REF!</f>
        <v>#REF!</v>
      </c>
      <c r="F343" s="378" t="e">
        <f>电容!#REF!</f>
        <v>#REF!</v>
      </c>
      <c r="G343" s="379" t="e">
        <f>电容!#REF!</f>
        <v>#REF!</v>
      </c>
      <c r="H343" s="380" t="e">
        <f>电容!#REF!</f>
        <v>#REF!</v>
      </c>
    </row>
    <row r="344" spans="1:8">
      <c r="A344" s="373">
        <v>92</v>
      </c>
      <c r="B344" s="377" t="e">
        <f>CONCATENATE(电容!#REF!,"/",电容!#REF!)</f>
        <v>#REF!</v>
      </c>
      <c r="C344" s="375" t="e">
        <f>电容!#REF!</f>
        <v>#REF!</v>
      </c>
      <c r="D344" s="375" t="e">
        <f>电容!#REF!</f>
        <v>#REF!</v>
      </c>
      <c r="E344" s="375" t="e">
        <f>电容!#REF!</f>
        <v>#REF!</v>
      </c>
      <c r="F344" s="378" t="e">
        <f>电容!#REF!</f>
        <v>#REF!</v>
      </c>
      <c r="G344" s="379" t="e">
        <f>电容!#REF!</f>
        <v>#REF!</v>
      </c>
      <c r="H344" s="380" t="e">
        <f>电容!#REF!</f>
        <v>#REF!</v>
      </c>
    </row>
    <row r="345" spans="1:8">
      <c r="A345" s="373">
        <v>93</v>
      </c>
      <c r="B345" s="377" t="e">
        <f>CONCATENATE(电容!#REF!,"/",电容!#REF!)</f>
        <v>#REF!</v>
      </c>
      <c r="C345" s="375" t="e">
        <f>电容!#REF!</f>
        <v>#REF!</v>
      </c>
      <c r="D345" s="375" t="e">
        <f>电容!#REF!</f>
        <v>#REF!</v>
      </c>
      <c r="E345" s="375" t="e">
        <f>电容!#REF!</f>
        <v>#REF!</v>
      </c>
      <c r="F345" s="378" t="e">
        <f>电容!#REF!</f>
        <v>#REF!</v>
      </c>
      <c r="G345" s="379" t="e">
        <f>电容!#REF!</f>
        <v>#REF!</v>
      </c>
      <c r="H345" s="380" t="e">
        <f>电容!#REF!</f>
        <v>#REF!</v>
      </c>
    </row>
    <row r="346" spans="1:8">
      <c r="A346" s="373">
        <v>94</v>
      </c>
      <c r="B346" s="377" t="e">
        <f>CONCATENATE(电容!#REF!,"/",电容!#REF!)</f>
        <v>#REF!</v>
      </c>
      <c r="C346" s="375" t="e">
        <f>电容!#REF!</f>
        <v>#REF!</v>
      </c>
      <c r="D346" s="375" t="e">
        <f>电容!#REF!</f>
        <v>#REF!</v>
      </c>
      <c r="E346" s="375" t="e">
        <f>电容!#REF!</f>
        <v>#REF!</v>
      </c>
      <c r="F346" s="378" t="e">
        <f>电容!#REF!</f>
        <v>#REF!</v>
      </c>
      <c r="G346" s="379" t="e">
        <f>电容!#REF!</f>
        <v>#REF!</v>
      </c>
      <c r="H346" s="380" t="e">
        <f>电容!#REF!</f>
        <v>#REF!</v>
      </c>
    </row>
    <row r="347" spans="1:8">
      <c r="A347" s="373">
        <v>95</v>
      </c>
      <c r="B347" s="377" t="e">
        <f>CONCATENATE(电容!#REF!,"/",电容!#REF!)</f>
        <v>#REF!</v>
      </c>
      <c r="C347" s="375" t="e">
        <f>电容!#REF!</f>
        <v>#REF!</v>
      </c>
      <c r="D347" s="375" t="e">
        <f>电容!#REF!</f>
        <v>#REF!</v>
      </c>
      <c r="E347" s="375" t="e">
        <f>电容!#REF!</f>
        <v>#REF!</v>
      </c>
      <c r="F347" s="378" t="e">
        <f>电容!#REF!</f>
        <v>#REF!</v>
      </c>
      <c r="G347" s="379" t="e">
        <f>电容!#REF!</f>
        <v>#REF!</v>
      </c>
      <c r="H347" s="380" t="e">
        <f>电容!#REF!</f>
        <v>#REF!</v>
      </c>
    </row>
    <row r="348" spans="1:8">
      <c r="A348" s="373">
        <v>96</v>
      </c>
      <c r="B348" s="377" t="e">
        <f>CONCATENATE(电容!#REF!,"/",电容!#REF!)</f>
        <v>#REF!</v>
      </c>
      <c r="C348" s="375" t="e">
        <f>电容!#REF!</f>
        <v>#REF!</v>
      </c>
      <c r="D348" s="375" t="e">
        <f>电容!#REF!</f>
        <v>#REF!</v>
      </c>
      <c r="E348" s="375" t="e">
        <f>电容!#REF!</f>
        <v>#REF!</v>
      </c>
      <c r="F348" s="378" t="e">
        <f>电容!#REF!</f>
        <v>#REF!</v>
      </c>
      <c r="G348" s="379" t="e">
        <f>电容!#REF!</f>
        <v>#REF!</v>
      </c>
      <c r="H348" s="380" t="e">
        <f>电容!#REF!</f>
        <v>#REF!</v>
      </c>
    </row>
    <row r="349" spans="1:8">
      <c r="A349" s="373">
        <v>97</v>
      </c>
      <c r="B349" s="377" t="e">
        <f>CONCATENATE(电容!#REF!,"/",电容!#REF!)</f>
        <v>#REF!</v>
      </c>
      <c r="C349" s="375" t="e">
        <f>电容!#REF!</f>
        <v>#REF!</v>
      </c>
      <c r="D349" s="375" t="e">
        <f>电容!#REF!</f>
        <v>#REF!</v>
      </c>
      <c r="E349" s="375" t="e">
        <f>电容!#REF!</f>
        <v>#REF!</v>
      </c>
      <c r="F349" s="378" t="e">
        <f>电容!#REF!</f>
        <v>#REF!</v>
      </c>
      <c r="G349" s="379" t="e">
        <f>电容!#REF!</f>
        <v>#REF!</v>
      </c>
      <c r="H349" s="380" t="e">
        <f>电容!#REF!</f>
        <v>#REF!</v>
      </c>
    </row>
    <row r="350" spans="1:8">
      <c r="A350" s="373">
        <v>98</v>
      </c>
      <c r="B350" s="377" t="e">
        <f>CONCATENATE(电容!#REF!,"/",电容!#REF!)</f>
        <v>#REF!</v>
      </c>
      <c r="C350" s="375" t="e">
        <f>电容!#REF!</f>
        <v>#REF!</v>
      </c>
      <c r="D350" s="375" t="e">
        <f>电容!#REF!</f>
        <v>#REF!</v>
      </c>
      <c r="E350" s="375" t="e">
        <f>电容!#REF!</f>
        <v>#REF!</v>
      </c>
      <c r="F350" s="378" t="e">
        <f>电容!#REF!</f>
        <v>#REF!</v>
      </c>
      <c r="G350" s="379" t="e">
        <f>电容!#REF!</f>
        <v>#REF!</v>
      </c>
      <c r="H350" s="380" t="e">
        <f>电容!#REF!</f>
        <v>#REF!</v>
      </c>
    </row>
    <row r="351" spans="1:8">
      <c r="A351" s="373">
        <v>99</v>
      </c>
      <c r="B351" s="377" t="e">
        <f>CONCATENATE(电容!#REF!,"/",电容!#REF!)</f>
        <v>#REF!</v>
      </c>
      <c r="C351" s="375" t="e">
        <f>电容!#REF!</f>
        <v>#REF!</v>
      </c>
      <c r="D351" s="375" t="e">
        <f>电容!#REF!</f>
        <v>#REF!</v>
      </c>
      <c r="E351" s="375" t="e">
        <f>电容!#REF!</f>
        <v>#REF!</v>
      </c>
      <c r="F351" s="378" t="e">
        <f>电容!#REF!</f>
        <v>#REF!</v>
      </c>
      <c r="G351" s="379" t="e">
        <f>电容!#REF!</f>
        <v>#REF!</v>
      </c>
      <c r="H351" s="380" t="e">
        <f>电容!#REF!</f>
        <v>#REF!</v>
      </c>
    </row>
    <row r="352" spans="1:8">
      <c r="A352" s="373">
        <v>100</v>
      </c>
      <c r="B352" s="377" t="e">
        <f>CONCATENATE(电容!#REF!,"/",电容!#REF!)</f>
        <v>#REF!</v>
      </c>
      <c r="C352" s="375" t="e">
        <f>电容!#REF!</f>
        <v>#REF!</v>
      </c>
      <c r="D352" s="375" t="e">
        <f>电容!#REF!</f>
        <v>#REF!</v>
      </c>
      <c r="E352" s="375" t="e">
        <f>电容!#REF!</f>
        <v>#REF!</v>
      </c>
      <c r="F352" s="378" t="e">
        <f>电容!#REF!</f>
        <v>#REF!</v>
      </c>
      <c r="G352" s="379" t="e">
        <f>电容!#REF!</f>
        <v>#REF!</v>
      </c>
      <c r="H352" s="380" t="e">
        <f>电容!#REF!</f>
        <v>#REF!</v>
      </c>
    </row>
    <row r="353" spans="1:8">
      <c r="A353" s="373">
        <v>101</v>
      </c>
      <c r="B353" s="377" t="e">
        <f>CONCATENATE(电容!#REF!,"/",电容!#REF!)</f>
        <v>#REF!</v>
      </c>
      <c r="C353" s="375" t="e">
        <f>电容!#REF!</f>
        <v>#REF!</v>
      </c>
      <c r="D353" s="375" t="e">
        <f>电容!#REF!</f>
        <v>#REF!</v>
      </c>
      <c r="E353" s="375" t="e">
        <f>电容!#REF!</f>
        <v>#REF!</v>
      </c>
      <c r="F353" s="378" t="e">
        <f>电容!#REF!</f>
        <v>#REF!</v>
      </c>
      <c r="G353" s="379" t="e">
        <f>电容!#REF!</f>
        <v>#REF!</v>
      </c>
      <c r="H353" s="380" t="e">
        <f>电容!#REF!</f>
        <v>#REF!</v>
      </c>
    </row>
    <row r="354" spans="1:8">
      <c r="A354" s="373">
        <v>102</v>
      </c>
      <c r="B354" s="377" t="str">
        <f>CONCATENATE(电容!D35,"/",电容!E35)</f>
        <v>电容/1210/</v>
      </c>
      <c r="C354" s="375">
        <f>电容!F35</f>
        <v>0</v>
      </c>
      <c r="D354" s="375">
        <f>电容!G35</f>
        <v>0</v>
      </c>
      <c r="E354" s="375">
        <f>电容!H35</f>
        <v>0</v>
      </c>
      <c r="F354" s="378">
        <f>电容!I35</f>
        <v>0</v>
      </c>
      <c r="G354" s="379">
        <f>电容!J35</f>
        <v>0</v>
      </c>
      <c r="H354" s="380">
        <f>电容!L35</f>
        <v>0</v>
      </c>
    </row>
    <row r="355" spans="1:8">
      <c r="A355" s="373">
        <v>103</v>
      </c>
      <c r="B355" s="377" t="e">
        <f>CONCATENATE(电容!#REF!,"/",电容!#REF!)</f>
        <v>#REF!</v>
      </c>
      <c r="C355" s="375" t="e">
        <f>电容!#REF!</f>
        <v>#REF!</v>
      </c>
      <c r="D355" s="375" t="e">
        <f>电容!#REF!</f>
        <v>#REF!</v>
      </c>
      <c r="E355" s="375" t="e">
        <f>电容!#REF!</f>
        <v>#REF!</v>
      </c>
      <c r="F355" s="378" t="e">
        <f>电容!#REF!</f>
        <v>#REF!</v>
      </c>
      <c r="G355" s="379" t="e">
        <f>电容!#REF!</f>
        <v>#REF!</v>
      </c>
      <c r="H355" s="380" t="e">
        <f>电容!#REF!</f>
        <v>#REF!</v>
      </c>
    </row>
    <row r="356" spans="1:8">
      <c r="A356" s="373">
        <v>104</v>
      </c>
      <c r="B356" s="377" t="e">
        <f>CONCATENATE(电容!#REF!,"/",电容!#REF!)</f>
        <v>#REF!</v>
      </c>
      <c r="C356" s="375" t="e">
        <f>电容!#REF!</f>
        <v>#REF!</v>
      </c>
      <c r="D356" s="375" t="e">
        <f>电容!#REF!</f>
        <v>#REF!</v>
      </c>
      <c r="E356" s="375" t="e">
        <f>电容!#REF!</f>
        <v>#REF!</v>
      </c>
      <c r="F356" s="378" t="e">
        <f>电容!#REF!</f>
        <v>#REF!</v>
      </c>
      <c r="G356" s="379" t="e">
        <f>电容!#REF!</f>
        <v>#REF!</v>
      </c>
      <c r="H356" s="380" t="e">
        <f>电容!#REF!</f>
        <v>#REF!</v>
      </c>
    </row>
    <row r="357" spans="1:8">
      <c r="A357" s="373">
        <v>105</v>
      </c>
      <c r="B357" s="377" t="str">
        <f>CONCATENATE(电容!D36,"/",电容!E36)</f>
        <v>DIP电解电容/</v>
      </c>
      <c r="C357" s="375">
        <f>电容!F36</f>
        <v>0</v>
      </c>
      <c r="D357" s="375">
        <f>电容!G36</f>
        <v>0</v>
      </c>
      <c r="E357" s="375">
        <f>电容!H36</f>
        <v>0</v>
      </c>
      <c r="F357" s="378">
        <f>电容!I36</f>
        <v>0</v>
      </c>
      <c r="G357" s="379">
        <f>电容!J36</f>
        <v>0</v>
      </c>
      <c r="H357" s="380">
        <f>电容!L36</f>
        <v>0</v>
      </c>
    </row>
    <row r="358" spans="1:8">
      <c r="A358" s="373">
        <v>106</v>
      </c>
      <c r="B358" s="377" t="e">
        <f>CONCATENATE(电容!#REF!,"/",电容!#REF!)</f>
        <v>#REF!</v>
      </c>
      <c r="C358" s="375" t="e">
        <f>电容!#REF!</f>
        <v>#REF!</v>
      </c>
      <c r="D358" s="375" t="e">
        <f>电容!#REF!</f>
        <v>#REF!</v>
      </c>
      <c r="E358" s="375" t="e">
        <f>电容!#REF!</f>
        <v>#REF!</v>
      </c>
      <c r="F358" s="378" t="e">
        <f>电容!#REF!</f>
        <v>#REF!</v>
      </c>
      <c r="G358" s="379" t="e">
        <f>电容!#REF!</f>
        <v>#REF!</v>
      </c>
      <c r="H358" s="380" t="e">
        <f>电容!#REF!</f>
        <v>#REF!</v>
      </c>
    </row>
    <row r="359" spans="1:8">
      <c r="A359" s="373">
        <v>107</v>
      </c>
      <c r="B359" s="377" t="e">
        <f>CONCATENATE(电容!#REF!,"/",电容!#REF!)</f>
        <v>#REF!</v>
      </c>
      <c r="C359" s="375" t="e">
        <f>电容!#REF!</f>
        <v>#REF!</v>
      </c>
      <c r="D359" s="375" t="e">
        <f>电容!#REF!</f>
        <v>#REF!</v>
      </c>
      <c r="E359" s="375" t="e">
        <f>电容!#REF!</f>
        <v>#REF!</v>
      </c>
      <c r="F359" s="378" t="e">
        <f>电容!#REF!</f>
        <v>#REF!</v>
      </c>
      <c r="G359" s="379" t="e">
        <f>电容!#REF!</f>
        <v>#REF!</v>
      </c>
      <c r="H359" s="380" t="e">
        <f>电容!#REF!</f>
        <v>#REF!</v>
      </c>
    </row>
    <row r="360" spans="1:8">
      <c r="A360" s="373">
        <v>108</v>
      </c>
      <c r="B360" s="377" t="e">
        <f>CONCATENATE(电容!#REF!,"/",电容!#REF!)</f>
        <v>#REF!</v>
      </c>
      <c r="C360" s="375" t="e">
        <f>电容!#REF!</f>
        <v>#REF!</v>
      </c>
      <c r="D360" s="375" t="e">
        <f>电容!#REF!</f>
        <v>#REF!</v>
      </c>
      <c r="E360" s="375" t="e">
        <f>电容!#REF!</f>
        <v>#REF!</v>
      </c>
      <c r="F360" s="378" t="e">
        <f>电容!#REF!</f>
        <v>#REF!</v>
      </c>
      <c r="G360" s="379" t="e">
        <f>电容!#REF!</f>
        <v>#REF!</v>
      </c>
      <c r="H360" s="380" t="e">
        <f>电容!#REF!</f>
        <v>#REF!</v>
      </c>
    </row>
    <row r="361" spans="1:8">
      <c r="A361" s="373">
        <v>109</v>
      </c>
      <c r="B361" s="377" t="e">
        <f>CONCATENATE(电容!#REF!,"/",电容!#REF!)</f>
        <v>#REF!</v>
      </c>
      <c r="C361" s="375" t="e">
        <f>电容!#REF!</f>
        <v>#REF!</v>
      </c>
      <c r="D361" s="375" t="e">
        <f>电容!#REF!</f>
        <v>#REF!</v>
      </c>
      <c r="E361" s="375" t="e">
        <f>电容!#REF!</f>
        <v>#REF!</v>
      </c>
      <c r="F361" s="378" t="e">
        <f>电容!#REF!</f>
        <v>#REF!</v>
      </c>
      <c r="G361" s="379" t="e">
        <f>电容!#REF!</f>
        <v>#REF!</v>
      </c>
      <c r="H361" s="380" t="e">
        <f>电容!#REF!</f>
        <v>#REF!</v>
      </c>
    </row>
    <row r="362" spans="1:8">
      <c r="A362" s="373">
        <v>110</v>
      </c>
      <c r="B362" s="377" t="e">
        <f>CONCATENATE(电容!#REF!,"/",电容!#REF!)</f>
        <v>#REF!</v>
      </c>
      <c r="C362" s="375" t="e">
        <f>电容!#REF!</f>
        <v>#REF!</v>
      </c>
      <c r="D362" s="375" t="e">
        <f>电容!#REF!</f>
        <v>#REF!</v>
      </c>
      <c r="E362" s="375" t="e">
        <f>电容!#REF!</f>
        <v>#REF!</v>
      </c>
      <c r="F362" s="378" t="e">
        <f>电容!#REF!</f>
        <v>#REF!</v>
      </c>
      <c r="G362" s="379" t="e">
        <f>电容!#REF!</f>
        <v>#REF!</v>
      </c>
      <c r="H362" s="380" t="e">
        <f>电容!#REF!</f>
        <v>#REF!</v>
      </c>
    </row>
    <row r="363" spans="1:8">
      <c r="A363" s="373">
        <v>111</v>
      </c>
      <c r="B363" s="377" t="e">
        <f>CONCATENATE(电容!#REF!,"/",电容!#REF!)</f>
        <v>#REF!</v>
      </c>
      <c r="C363" s="375" t="e">
        <f>电容!#REF!</f>
        <v>#REF!</v>
      </c>
      <c r="D363" s="375" t="e">
        <f>电容!#REF!</f>
        <v>#REF!</v>
      </c>
      <c r="E363" s="375" t="e">
        <f>电容!#REF!</f>
        <v>#REF!</v>
      </c>
      <c r="F363" s="378" t="e">
        <f>电容!#REF!</f>
        <v>#REF!</v>
      </c>
      <c r="G363" s="379" t="e">
        <f>电容!#REF!</f>
        <v>#REF!</v>
      </c>
      <c r="H363" s="380" t="e">
        <f>电容!#REF!</f>
        <v>#REF!</v>
      </c>
    </row>
    <row r="364" spans="1:8">
      <c r="A364" s="373">
        <v>112</v>
      </c>
      <c r="B364" s="377" t="e">
        <f>CONCATENATE(电容!#REF!,"/",电容!#REF!)</f>
        <v>#REF!</v>
      </c>
      <c r="C364" s="375" t="e">
        <f>电容!#REF!</f>
        <v>#REF!</v>
      </c>
      <c r="D364" s="375" t="e">
        <f>电容!#REF!</f>
        <v>#REF!</v>
      </c>
      <c r="E364" s="375" t="e">
        <f>电容!#REF!</f>
        <v>#REF!</v>
      </c>
      <c r="F364" s="378" t="e">
        <f>电容!#REF!</f>
        <v>#REF!</v>
      </c>
      <c r="G364" s="379" t="e">
        <f>电容!#REF!</f>
        <v>#REF!</v>
      </c>
      <c r="H364" s="380" t="e">
        <f>电容!#REF!</f>
        <v>#REF!</v>
      </c>
    </row>
    <row r="365" spans="1:8">
      <c r="A365" s="373">
        <v>113</v>
      </c>
      <c r="B365" s="377" t="e">
        <f>CONCATENATE(电容!#REF!,"/",电容!#REF!)</f>
        <v>#REF!</v>
      </c>
      <c r="C365" s="375" t="e">
        <f>电容!#REF!</f>
        <v>#REF!</v>
      </c>
      <c r="D365" s="375" t="e">
        <f>电容!#REF!</f>
        <v>#REF!</v>
      </c>
      <c r="E365" s="375" t="e">
        <f>电容!#REF!</f>
        <v>#REF!</v>
      </c>
      <c r="F365" s="378" t="e">
        <f>电容!#REF!</f>
        <v>#REF!</v>
      </c>
      <c r="G365" s="379" t="e">
        <f>电容!#REF!</f>
        <v>#REF!</v>
      </c>
      <c r="H365" s="380" t="e">
        <f>电容!#REF!</f>
        <v>#REF!</v>
      </c>
    </row>
    <row r="366" spans="1:8">
      <c r="A366" s="373">
        <v>114</v>
      </c>
      <c r="B366" s="377" t="e">
        <f>CONCATENATE(电容!#REF!,"/",电容!#REF!)</f>
        <v>#REF!</v>
      </c>
      <c r="C366" s="375" t="e">
        <f>电容!#REF!</f>
        <v>#REF!</v>
      </c>
      <c r="D366" s="375" t="e">
        <f>电容!#REF!</f>
        <v>#REF!</v>
      </c>
      <c r="E366" s="375" t="e">
        <f>电容!#REF!</f>
        <v>#REF!</v>
      </c>
      <c r="F366" s="378" t="e">
        <f>电容!#REF!</f>
        <v>#REF!</v>
      </c>
      <c r="G366" s="379" t="e">
        <f>电容!#REF!</f>
        <v>#REF!</v>
      </c>
      <c r="H366" s="380" t="e">
        <f>电容!#REF!</f>
        <v>#REF!</v>
      </c>
    </row>
    <row r="367" spans="1:8">
      <c r="A367" s="373">
        <v>115</v>
      </c>
      <c r="B367" s="377" t="e">
        <f>CONCATENATE(电容!#REF!,"/",电容!#REF!)</f>
        <v>#REF!</v>
      </c>
      <c r="C367" s="375" t="e">
        <f>电容!#REF!</f>
        <v>#REF!</v>
      </c>
      <c r="D367" s="375" t="e">
        <f>电容!#REF!</f>
        <v>#REF!</v>
      </c>
      <c r="E367" s="375" t="e">
        <f>电容!#REF!</f>
        <v>#REF!</v>
      </c>
      <c r="F367" s="378" t="e">
        <f>电容!#REF!</f>
        <v>#REF!</v>
      </c>
      <c r="G367" s="379" t="e">
        <f>电容!#REF!</f>
        <v>#REF!</v>
      </c>
      <c r="H367" s="380" t="e">
        <f>电容!#REF!</f>
        <v>#REF!</v>
      </c>
    </row>
    <row r="368" spans="1:8">
      <c r="A368" s="373">
        <v>116</v>
      </c>
      <c r="B368" s="377" t="e">
        <f>CONCATENATE(电容!#REF!,"/",电容!#REF!)</f>
        <v>#REF!</v>
      </c>
      <c r="C368" s="375" t="e">
        <f>电容!#REF!</f>
        <v>#REF!</v>
      </c>
      <c r="D368" s="375" t="e">
        <f>电容!#REF!</f>
        <v>#REF!</v>
      </c>
      <c r="E368" s="375" t="e">
        <f>电容!#REF!</f>
        <v>#REF!</v>
      </c>
      <c r="F368" s="378" t="e">
        <f>电容!#REF!</f>
        <v>#REF!</v>
      </c>
      <c r="G368" s="379" t="e">
        <f>电容!#REF!</f>
        <v>#REF!</v>
      </c>
      <c r="H368" s="380" t="e">
        <f>电容!#REF!</f>
        <v>#REF!</v>
      </c>
    </row>
    <row r="369" spans="1:8">
      <c r="A369" s="373">
        <v>117</v>
      </c>
      <c r="B369" s="377" t="e">
        <f>CONCATENATE(电容!#REF!,"/",电容!#REF!)</f>
        <v>#REF!</v>
      </c>
      <c r="C369" s="375" t="e">
        <f>电容!#REF!</f>
        <v>#REF!</v>
      </c>
      <c r="D369" s="375" t="e">
        <f>电容!#REF!</f>
        <v>#REF!</v>
      </c>
      <c r="E369" s="375" t="e">
        <f>电容!#REF!</f>
        <v>#REF!</v>
      </c>
      <c r="F369" s="378" t="e">
        <f>电容!#REF!</f>
        <v>#REF!</v>
      </c>
      <c r="G369" s="379" t="e">
        <f>电容!#REF!</f>
        <v>#REF!</v>
      </c>
      <c r="H369" s="380" t="e">
        <f>电容!#REF!</f>
        <v>#REF!</v>
      </c>
    </row>
    <row r="370" spans="1:8">
      <c r="A370" s="373">
        <v>118</v>
      </c>
      <c r="B370" s="377" t="e">
        <f>CONCATENATE(电容!#REF!,"/",电容!#REF!)</f>
        <v>#REF!</v>
      </c>
      <c r="C370" s="375" t="e">
        <f>电容!#REF!</f>
        <v>#REF!</v>
      </c>
      <c r="D370" s="375" t="e">
        <f>电容!#REF!</f>
        <v>#REF!</v>
      </c>
      <c r="E370" s="375" t="e">
        <f>电容!#REF!</f>
        <v>#REF!</v>
      </c>
      <c r="F370" s="378" t="e">
        <f>电容!#REF!</f>
        <v>#REF!</v>
      </c>
      <c r="G370" s="379" t="e">
        <f>电容!#REF!</f>
        <v>#REF!</v>
      </c>
      <c r="H370" s="380" t="e">
        <f>电容!#REF!</f>
        <v>#REF!</v>
      </c>
    </row>
    <row r="371" spans="1:8">
      <c r="A371" s="373">
        <v>119</v>
      </c>
      <c r="B371" s="377" t="e">
        <f>CONCATENATE(电容!#REF!,"/",电容!#REF!)</f>
        <v>#REF!</v>
      </c>
      <c r="C371" s="375" t="e">
        <f>电容!#REF!</f>
        <v>#REF!</v>
      </c>
      <c r="D371" s="375" t="e">
        <f>电容!#REF!</f>
        <v>#REF!</v>
      </c>
      <c r="E371" s="375" t="e">
        <f>电容!#REF!</f>
        <v>#REF!</v>
      </c>
      <c r="F371" s="378" t="e">
        <f>电容!#REF!</f>
        <v>#REF!</v>
      </c>
      <c r="G371" s="379" t="e">
        <f>电容!#REF!</f>
        <v>#REF!</v>
      </c>
      <c r="H371" s="380" t="e">
        <f>电容!#REF!</f>
        <v>#REF!</v>
      </c>
    </row>
    <row r="372" spans="1:8">
      <c r="A372" s="373">
        <v>120</v>
      </c>
      <c r="B372" s="377" t="e">
        <f>CONCATENATE(电容!#REF!,"/",电容!#REF!)</f>
        <v>#REF!</v>
      </c>
      <c r="C372" s="375" t="e">
        <f>电容!#REF!</f>
        <v>#REF!</v>
      </c>
      <c r="D372" s="375" t="e">
        <f>电容!#REF!</f>
        <v>#REF!</v>
      </c>
      <c r="E372" s="375" t="e">
        <f>电容!#REF!</f>
        <v>#REF!</v>
      </c>
      <c r="F372" s="378" t="e">
        <f>电容!#REF!</f>
        <v>#REF!</v>
      </c>
      <c r="G372" s="379" t="e">
        <f>电容!#REF!</f>
        <v>#REF!</v>
      </c>
      <c r="H372" s="380" t="e">
        <f>电容!#REF!</f>
        <v>#REF!</v>
      </c>
    </row>
    <row r="373" spans="1:8">
      <c r="A373" s="373">
        <v>121</v>
      </c>
      <c r="B373" s="377" t="e">
        <f>CONCATENATE(电容!#REF!,"/",电容!#REF!)</f>
        <v>#REF!</v>
      </c>
      <c r="C373" s="375" t="e">
        <f>电容!#REF!</f>
        <v>#REF!</v>
      </c>
      <c r="D373" s="375" t="e">
        <f>电容!#REF!</f>
        <v>#REF!</v>
      </c>
      <c r="E373" s="375" t="e">
        <f>电容!#REF!</f>
        <v>#REF!</v>
      </c>
      <c r="F373" s="378" t="e">
        <f>电容!#REF!</f>
        <v>#REF!</v>
      </c>
      <c r="G373" s="379" t="e">
        <f>电容!#REF!</f>
        <v>#REF!</v>
      </c>
      <c r="H373" s="380" t="e">
        <f>电容!#REF!</f>
        <v>#REF!</v>
      </c>
    </row>
    <row r="374" spans="1:8">
      <c r="A374" s="373">
        <v>122</v>
      </c>
      <c r="B374" s="377" t="e">
        <f>CONCATENATE(电容!#REF!,"/",电容!#REF!)</f>
        <v>#REF!</v>
      </c>
      <c r="C374" s="375" t="e">
        <f>电容!#REF!</f>
        <v>#REF!</v>
      </c>
      <c r="D374" s="375" t="e">
        <f>电容!#REF!</f>
        <v>#REF!</v>
      </c>
      <c r="E374" s="375" t="e">
        <f>电容!#REF!</f>
        <v>#REF!</v>
      </c>
      <c r="F374" s="378" t="e">
        <f>电容!#REF!</f>
        <v>#REF!</v>
      </c>
      <c r="G374" s="379" t="e">
        <f>电容!#REF!</f>
        <v>#REF!</v>
      </c>
      <c r="H374" s="380" t="e">
        <f>电容!#REF!</f>
        <v>#REF!</v>
      </c>
    </row>
    <row r="375" spans="1:8">
      <c r="A375" s="373">
        <v>123</v>
      </c>
      <c r="B375" s="377" t="e">
        <f>CONCATENATE(电容!#REF!,"/",电容!#REF!)</f>
        <v>#REF!</v>
      </c>
      <c r="C375" s="375" t="e">
        <f>电容!#REF!</f>
        <v>#REF!</v>
      </c>
      <c r="D375" s="375" t="e">
        <f>电容!#REF!</f>
        <v>#REF!</v>
      </c>
      <c r="E375" s="375" t="e">
        <f>电容!#REF!</f>
        <v>#REF!</v>
      </c>
      <c r="F375" s="378" t="e">
        <f>电容!#REF!</f>
        <v>#REF!</v>
      </c>
      <c r="G375" s="379" t="e">
        <f>电容!#REF!</f>
        <v>#REF!</v>
      </c>
      <c r="H375" s="380" t="e">
        <f>电容!#REF!</f>
        <v>#REF!</v>
      </c>
    </row>
    <row r="376" spans="1:8">
      <c r="A376" s="373">
        <v>124</v>
      </c>
      <c r="B376" s="377" t="e">
        <f>CONCATENATE(电容!#REF!,"/",电容!#REF!)</f>
        <v>#REF!</v>
      </c>
      <c r="C376" s="375" t="e">
        <f>电容!#REF!</f>
        <v>#REF!</v>
      </c>
      <c r="D376" s="375" t="e">
        <f>电容!#REF!</f>
        <v>#REF!</v>
      </c>
      <c r="E376" s="375" t="e">
        <f>电容!#REF!</f>
        <v>#REF!</v>
      </c>
      <c r="F376" s="378" t="e">
        <f>电容!#REF!</f>
        <v>#REF!</v>
      </c>
      <c r="G376" s="379" t="e">
        <f>电容!#REF!</f>
        <v>#REF!</v>
      </c>
      <c r="H376" s="380" t="e">
        <f>电容!#REF!</f>
        <v>#REF!</v>
      </c>
    </row>
    <row r="377" spans="1:8">
      <c r="A377" s="373">
        <v>125</v>
      </c>
      <c r="B377" s="377" t="e">
        <f>CONCATENATE(电容!#REF!,"/",电容!#REF!)</f>
        <v>#REF!</v>
      </c>
      <c r="C377" s="375" t="e">
        <f>电容!#REF!</f>
        <v>#REF!</v>
      </c>
      <c r="D377" s="375" t="e">
        <f>电容!#REF!</f>
        <v>#REF!</v>
      </c>
      <c r="E377" s="375" t="e">
        <f>电容!#REF!</f>
        <v>#REF!</v>
      </c>
      <c r="F377" s="378" t="e">
        <f>电容!#REF!</f>
        <v>#REF!</v>
      </c>
      <c r="G377" s="379" t="e">
        <f>电容!#REF!</f>
        <v>#REF!</v>
      </c>
      <c r="H377" s="380" t="e">
        <f>电容!#REF!</f>
        <v>#REF!</v>
      </c>
    </row>
    <row r="378" spans="1:8">
      <c r="A378" s="373">
        <v>126</v>
      </c>
      <c r="B378" s="377" t="e">
        <f>CONCATENATE(电容!#REF!,"/",电容!#REF!)</f>
        <v>#REF!</v>
      </c>
      <c r="C378" s="375" t="e">
        <f>电容!#REF!</f>
        <v>#REF!</v>
      </c>
      <c r="D378" s="375" t="e">
        <f>电容!#REF!</f>
        <v>#REF!</v>
      </c>
      <c r="E378" s="375" t="e">
        <f>电容!#REF!</f>
        <v>#REF!</v>
      </c>
      <c r="F378" s="378" t="e">
        <f>电容!#REF!</f>
        <v>#REF!</v>
      </c>
      <c r="G378" s="379" t="e">
        <f>电容!#REF!</f>
        <v>#REF!</v>
      </c>
      <c r="H378" s="380" t="e">
        <f>电容!#REF!</f>
        <v>#REF!</v>
      </c>
    </row>
    <row r="379" spans="1:8">
      <c r="A379" s="373">
        <v>127</v>
      </c>
      <c r="B379" s="377" t="e">
        <f>CONCATENATE(电容!#REF!,"/",电容!#REF!)</f>
        <v>#REF!</v>
      </c>
      <c r="C379" s="375" t="e">
        <f>电容!#REF!</f>
        <v>#REF!</v>
      </c>
      <c r="D379" s="375" t="e">
        <f>电容!#REF!</f>
        <v>#REF!</v>
      </c>
      <c r="E379" s="375" t="e">
        <f>电容!#REF!</f>
        <v>#REF!</v>
      </c>
      <c r="F379" s="378" t="e">
        <f>电容!#REF!</f>
        <v>#REF!</v>
      </c>
      <c r="G379" s="379" t="e">
        <f>电容!#REF!</f>
        <v>#REF!</v>
      </c>
      <c r="H379" s="380" t="e">
        <f>电容!#REF!</f>
        <v>#REF!</v>
      </c>
    </row>
    <row r="380" spans="1:8">
      <c r="A380" s="373">
        <v>128</v>
      </c>
      <c r="B380" s="377" t="e">
        <f>CONCATENATE(电容!#REF!,"/",电容!#REF!)</f>
        <v>#REF!</v>
      </c>
      <c r="C380" s="375" t="e">
        <f>电容!#REF!</f>
        <v>#REF!</v>
      </c>
      <c r="D380" s="375" t="e">
        <f>电容!#REF!</f>
        <v>#REF!</v>
      </c>
      <c r="E380" s="375" t="e">
        <f>电容!#REF!</f>
        <v>#REF!</v>
      </c>
      <c r="F380" s="378" t="e">
        <f>电容!#REF!</f>
        <v>#REF!</v>
      </c>
      <c r="G380" s="379" t="e">
        <f>电容!#REF!</f>
        <v>#REF!</v>
      </c>
      <c r="H380" s="380" t="e">
        <f>电容!#REF!</f>
        <v>#REF!</v>
      </c>
    </row>
    <row r="381" spans="1:8">
      <c r="A381" s="373">
        <v>129</v>
      </c>
      <c r="B381" s="377" t="e">
        <f>CONCATENATE(电容!#REF!,"/",电容!#REF!)</f>
        <v>#REF!</v>
      </c>
      <c r="C381" s="375" t="e">
        <f>电容!#REF!</f>
        <v>#REF!</v>
      </c>
      <c r="D381" s="375" t="e">
        <f>电容!#REF!</f>
        <v>#REF!</v>
      </c>
      <c r="E381" s="375" t="e">
        <f>电容!#REF!</f>
        <v>#REF!</v>
      </c>
      <c r="F381" s="378" t="e">
        <f>电容!#REF!</f>
        <v>#REF!</v>
      </c>
      <c r="G381" s="379" t="e">
        <f>电容!#REF!</f>
        <v>#REF!</v>
      </c>
      <c r="H381" s="380" t="e">
        <f>电容!#REF!</f>
        <v>#REF!</v>
      </c>
    </row>
    <row r="382" spans="1:8">
      <c r="A382" s="373">
        <v>130</v>
      </c>
      <c r="B382" s="377" t="e">
        <f>CONCATENATE(电容!#REF!,"/",电容!#REF!)</f>
        <v>#REF!</v>
      </c>
      <c r="C382" s="375" t="e">
        <f>电容!#REF!</f>
        <v>#REF!</v>
      </c>
      <c r="D382" s="375" t="e">
        <f>电容!#REF!</f>
        <v>#REF!</v>
      </c>
      <c r="E382" s="375" t="e">
        <f>电容!#REF!</f>
        <v>#REF!</v>
      </c>
      <c r="F382" s="378" t="e">
        <f>电容!#REF!</f>
        <v>#REF!</v>
      </c>
      <c r="G382" s="379" t="e">
        <f>电容!#REF!</f>
        <v>#REF!</v>
      </c>
      <c r="H382" s="380" t="e">
        <f>电容!#REF!</f>
        <v>#REF!</v>
      </c>
    </row>
    <row r="383" spans="1:8">
      <c r="A383" s="373">
        <v>131</v>
      </c>
      <c r="B383" s="377" t="e">
        <f>CONCATENATE(电容!#REF!,"/",电容!#REF!)</f>
        <v>#REF!</v>
      </c>
      <c r="C383" s="375" t="e">
        <f>电容!#REF!</f>
        <v>#REF!</v>
      </c>
      <c r="D383" s="375" t="e">
        <f>电容!#REF!</f>
        <v>#REF!</v>
      </c>
      <c r="E383" s="375" t="e">
        <f>电容!#REF!</f>
        <v>#REF!</v>
      </c>
      <c r="F383" s="378" t="e">
        <f>电容!#REF!</f>
        <v>#REF!</v>
      </c>
      <c r="G383" s="379" t="e">
        <f>电容!#REF!</f>
        <v>#REF!</v>
      </c>
      <c r="H383" s="380" t="e">
        <f>电容!#REF!</f>
        <v>#REF!</v>
      </c>
    </row>
    <row r="384" spans="1:8">
      <c r="A384" s="373">
        <v>132</v>
      </c>
      <c r="B384" s="377" t="e">
        <f>CONCATENATE(电容!#REF!,"/",电容!#REF!)</f>
        <v>#REF!</v>
      </c>
      <c r="C384" s="375" t="e">
        <f>电容!#REF!</f>
        <v>#REF!</v>
      </c>
      <c r="D384" s="375" t="e">
        <f>电容!#REF!</f>
        <v>#REF!</v>
      </c>
      <c r="E384" s="375" t="e">
        <f>电容!#REF!</f>
        <v>#REF!</v>
      </c>
      <c r="F384" s="378" t="e">
        <f>电容!#REF!</f>
        <v>#REF!</v>
      </c>
      <c r="G384" s="379" t="e">
        <f>电容!#REF!</f>
        <v>#REF!</v>
      </c>
      <c r="H384" s="380" t="e">
        <f>电容!#REF!</f>
        <v>#REF!</v>
      </c>
    </row>
    <row r="385" spans="1:8">
      <c r="A385" s="373">
        <v>133</v>
      </c>
      <c r="B385" s="377" t="e">
        <f>CONCATENATE(电容!#REF!,"/",电容!#REF!)</f>
        <v>#REF!</v>
      </c>
      <c r="C385" s="375" t="e">
        <f>电容!#REF!</f>
        <v>#REF!</v>
      </c>
      <c r="D385" s="375" t="e">
        <f>电容!#REF!</f>
        <v>#REF!</v>
      </c>
      <c r="E385" s="375" t="e">
        <f>电容!#REF!</f>
        <v>#REF!</v>
      </c>
      <c r="F385" s="378" t="e">
        <f>电容!#REF!</f>
        <v>#REF!</v>
      </c>
      <c r="G385" s="379" t="e">
        <f>电容!#REF!</f>
        <v>#REF!</v>
      </c>
      <c r="H385" s="380" t="e">
        <f>电容!#REF!</f>
        <v>#REF!</v>
      </c>
    </row>
    <row r="386" spans="1:8">
      <c r="A386" s="373">
        <v>134</v>
      </c>
      <c r="B386" s="377" t="e">
        <f>CONCATENATE(电容!#REF!,"/",电容!#REF!)</f>
        <v>#REF!</v>
      </c>
      <c r="C386" s="375" t="e">
        <f>电容!#REF!</f>
        <v>#REF!</v>
      </c>
      <c r="D386" s="375" t="e">
        <f>电容!#REF!</f>
        <v>#REF!</v>
      </c>
      <c r="E386" s="375" t="e">
        <f>电容!#REF!</f>
        <v>#REF!</v>
      </c>
      <c r="F386" s="378" t="e">
        <f>电容!#REF!</f>
        <v>#REF!</v>
      </c>
      <c r="G386" s="379" t="e">
        <f>电容!#REF!</f>
        <v>#REF!</v>
      </c>
      <c r="H386" s="380" t="e">
        <f>电容!#REF!</f>
        <v>#REF!</v>
      </c>
    </row>
    <row r="387" spans="1:8">
      <c r="A387" s="373">
        <v>135</v>
      </c>
      <c r="B387" s="377" t="e">
        <f>CONCATENATE(电容!#REF!,"/",电容!#REF!)</f>
        <v>#REF!</v>
      </c>
      <c r="C387" s="375" t="e">
        <f>电容!#REF!</f>
        <v>#REF!</v>
      </c>
      <c r="D387" s="375" t="e">
        <f>电容!#REF!</f>
        <v>#REF!</v>
      </c>
      <c r="E387" s="375" t="e">
        <f>电容!#REF!</f>
        <v>#REF!</v>
      </c>
      <c r="F387" s="378" t="e">
        <f>电容!#REF!</f>
        <v>#REF!</v>
      </c>
      <c r="G387" s="379" t="e">
        <f>电容!#REF!</f>
        <v>#REF!</v>
      </c>
      <c r="H387" s="380" t="e">
        <f>电容!#REF!</f>
        <v>#REF!</v>
      </c>
    </row>
    <row r="388" spans="1:8">
      <c r="A388" s="373">
        <v>136</v>
      </c>
      <c r="B388" s="377" t="e">
        <f>CONCATENATE(电容!#REF!,"/",电容!#REF!)</f>
        <v>#REF!</v>
      </c>
      <c r="C388" s="375" t="e">
        <f>电容!#REF!</f>
        <v>#REF!</v>
      </c>
      <c r="D388" s="375" t="e">
        <f>电容!#REF!</f>
        <v>#REF!</v>
      </c>
      <c r="E388" s="375" t="e">
        <f>电容!#REF!</f>
        <v>#REF!</v>
      </c>
      <c r="F388" s="378" t="e">
        <f>电容!#REF!</f>
        <v>#REF!</v>
      </c>
      <c r="G388" s="379" t="e">
        <f>电容!#REF!</f>
        <v>#REF!</v>
      </c>
      <c r="H388" s="380" t="e">
        <f>电容!#REF!</f>
        <v>#REF!</v>
      </c>
    </row>
    <row r="389" spans="1:8">
      <c r="A389" s="373">
        <v>137</v>
      </c>
      <c r="B389" s="377" t="e">
        <f>CONCATENATE(电容!#REF!,"/",电容!#REF!)</f>
        <v>#REF!</v>
      </c>
      <c r="C389" s="375" t="e">
        <f>电容!#REF!</f>
        <v>#REF!</v>
      </c>
      <c r="D389" s="375" t="e">
        <f>电容!#REF!</f>
        <v>#REF!</v>
      </c>
      <c r="E389" s="375" t="e">
        <f>电容!#REF!</f>
        <v>#REF!</v>
      </c>
      <c r="F389" s="378" t="e">
        <f>电容!#REF!</f>
        <v>#REF!</v>
      </c>
      <c r="G389" s="379" t="e">
        <f>电容!#REF!</f>
        <v>#REF!</v>
      </c>
      <c r="H389" s="380" t="e">
        <f>电容!#REF!</f>
        <v>#REF!</v>
      </c>
    </row>
    <row r="390" spans="1:8">
      <c r="A390" s="373">
        <v>138</v>
      </c>
      <c r="B390" s="377" t="e">
        <f>CONCATENATE(电容!#REF!,"/",电容!#REF!)</f>
        <v>#REF!</v>
      </c>
      <c r="C390" s="375" t="e">
        <f>电容!#REF!</f>
        <v>#REF!</v>
      </c>
      <c r="D390" s="375" t="e">
        <f>电容!#REF!</f>
        <v>#REF!</v>
      </c>
      <c r="E390" s="375" t="e">
        <f>电容!#REF!</f>
        <v>#REF!</v>
      </c>
      <c r="F390" s="378" t="e">
        <f>电容!#REF!</f>
        <v>#REF!</v>
      </c>
      <c r="G390" s="379" t="e">
        <f>电容!#REF!</f>
        <v>#REF!</v>
      </c>
      <c r="H390" s="380" t="e">
        <f>电容!#REF!</f>
        <v>#REF!</v>
      </c>
    </row>
    <row r="391" spans="1:8">
      <c r="A391" s="373">
        <v>139</v>
      </c>
      <c r="B391" s="377" t="e">
        <f>CONCATENATE(电容!#REF!,"/",电容!#REF!)</f>
        <v>#REF!</v>
      </c>
      <c r="C391" s="375" t="e">
        <f>电容!#REF!</f>
        <v>#REF!</v>
      </c>
      <c r="D391" s="375" t="e">
        <f>电容!#REF!</f>
        <v>#REF!</v>
      </c>
      <c r="E391" s="375" t="e">
        <f>电容!#REF!</f>
        <v>#REF!</v>
      </c>
      <c r="F391" s="378" t="e">
        <f>电容!#REF!</f>
        <v>#REF!</v>
      </c>
      <c r="G391" s="379" t="e">
        <f>电容!#REF!</f>
        <v>#REF!</v>
      </c>
      <c r="H391" s="380" t="e">
        <f>电容!#REF!</f>
        <v>#REF!</v>
      </c>
    </row>
    <row r="392" spans="1:8">
      <c r="A392" s="373">
        <v>140</v>
      </c>
      <c r="B392" s="377" t="e">
        <f>CONCATENATE(电容!#REF!,"/",电容!#REF!)</f>
        <v>#REF!</v>
      </c>
      <c r="C392" s="375" t="e">
        <f>电容!#REF!</f>
        <v>#REF!</v>
      </c>
      <c r="D392" s="375" t="e">
        <f>电容!#REF!</f>
        <v>#REF!</v>
      </c>
      <c r="E392" s="375" t="e">
        <f>电容!#REF!</f>
        <v>#REF!</v>
      </c>
      <c r="F392" s="378" t="e">
        <f>电容!#REF!</f>
        <v>#REF!</v>
      </c>
      <c r="G392" s="379" t="e">
        <f>电容!#REF!</f>
        <v>#REF!</v>
      </c>
      <c r="H392" s="380" t="e">
        <f>电容!#REF!</f>
        <v>#REF!</v>
      </c>
    </row>
    <row r="393" spans="1:8">
      <c r="A393" s="373">
        <v>141</v>
      </c>
      <c r="B393" s="377" t="e">
        <f>CONCATENATE(电容!#REF!,"/",电容!#REF!)</f>
        <v>#REF!</v>
      </c>
      <c r="C393" s="375" t="e">
        <f>电容!#REF!</f>
        <v>#REF!</v>
      </c>
      <c r="D393" s="375" t="e">
        <f>电容!#REF!</f>
        <v>#REF!</v>
      </c>
      <c r="E393" s="375" t="e">
        <f>电容!#REF!</f>
        <v>#REF!</v>
      </c>
      <c r="F393" s="378" t="e">
        <f>电容!#REF!</f>
        <v>#REF!</v>
      </c>
      <c r="G393" s="379" t="e">
        <f>电容!#REF!</f>
        <v>#REF!</v>
      </c>
      <c r="H393" s="380" t="e">
        <f>电容!#REF!</f>
        <v>#REF!</v>
      </c>
    </row>
    <row r="394" spans="1:8">
      <c r="A394" s="373">
        <v>142</v>
      </c>
      <c r="B394" s="377" t="e">
        <f>CONCATENATE(电容!#REF!,"/",电容!#REF!)</f>
        <v>#REF!</v>
      </c>
      <c r="C394" s="375" t="e">
        <f>电容!#REF!</f>
        <v>#REF!</v>
      </c>
      <c r="D394" s="375" t="e">
        <f>电容!#REF!</f>
        <v>#REF!</v>
      </c>
      <c r="E394" s="375" t="e">
        <f>电容!#REF!</f>
        <v>#REF!</v>
      </c>
      <c r="F394" s="378" t="e">
        <f>电容!#REF!</f>
        <v>#REF!</v>
      </c>
      <c r="G394" s="379" t="e">
        <f>电容!#REF!</f>
        <v>#REF!</v>
      </c>
      <c r="H394" s="380" t="e">
        <f>电容!#REF!</f>
        <v>#REF!</v>
      </c>
    </row>
    <row r="395" spans="1:8">
      <c r="A395" s="373">
        <v>143</v>
      </c>
      <c r="B395" s="377" t="e">
        <f>CONCATENATE(电容!#REF!,"/",电容!#REF!)</f>
        <v>#REF!</v>
      </c>
      <c r="C395" s="375" t="e">
        <f>电容!#REF!</f>
        <v>#REF!</v>
      </c>
      <c r="D395" s="375" t="e">
        <f>电容!#REF!</f>
        <v>#REF!</v>
      </c>
      <c r="E395" s="375" t="e">
        <f>电容!#REF!</f>
        <v>#REF!</v>
      </c>
      <c r="F395" s="378" t="e">
        <f>电容!#REF!</f>
        <v>#REF!</v>
      </c>
      <c r="G395" s="379" t="e">
        <f>电容!#REF!</f>
        <v>#REF!</v>
      </c>
      <c r="H395" s="380" t="e">
        <f>电容!#REF!</f>
        <v>#REF!</v>
      </c>
    </row>
    <row r="396" spans="1:8">
      <c r="A396" s="373">
        <v>144</v>
      </c>
      <c r="B396" s="377" t="e">
        <f>CONCATENATE(电容!#REF!,"/",电容!#REF!)</f>
        <v>#REF!</v>
      </c>
      <c r="C396" s="375" t="e">
        <f>电容!#REF!</f>
        <v>#REF!</v>
      </c>
      <c r="D396" s="375" t="e">
        <f>电容!#REF!</f>
        <v>#REF!</v>
      </c>
      <c r="E396" s="375" t="e">
        <f>电容!#REF!</f>
        <v>#REF!</v>
      </c>
      <c r="F396" s="378" t="e">
        <f>电容!#REF!</f>
        <v>#REF!</v>
      </c>
      <c r="G396" s="379" t="e">
        <f>电容!#REF!</f>
        <v>#REF!</v>
      </c>
      <c r="H396" s="380" t="e">
        <f>电容!#REF!</f>
        <v>#REF!</v>
      </c>
    </row>
    <row r="397" spans="1:8">
      <c r="A397" s="373">
        <v>145</v>
      </c>
      <c r="B397" s="377" t="e">
        <f>CONCATENATE(电容!#REF!,"/",电容!#REF!)</f>
        <v>#REF!</v>
      </c>
      <c r="C397" s="375" t="e">
        <f>电容!#REF!</f>
        <v>#REF!</v>
      </c>
      <c r="D397" s="375" t="e">
        <f>电容!#REF!</f>
        <v>#REF!</v>
      </c>
      <c r="E397" s="375" t="e">
        <f>电容!#REF!</f>
        <v>#REF!</v>
      </c>
      <c r="F397" s="378" t="e">
        <f>电容!#REF!</f>
        <v>#REF!</v>
      </c>
      <c r="G397" s="379" t="e">
        <f>电容!#REF!</f>
        <v>#REF!</v>
      </c>
      <c r="H397" s="380" t="e">
        <f>电容!#REF!</f>
        <v>#REF!</v>
      </c>
    </row>
    <row r="398" spans="1:8">
      <c r="A398" s="373">
        <v>146</v>
      </c>
      <c r="B398" s="377" t="str">
        <f>CONCATENATE(电容!D37,"/",电容!E37)</f>
        <v>DIP高压电容/</v>
      </c>
      <c r="C398" s="375">
        <f>电容!F37</f>
        <v>0</v>
      </c>
      <c r="D398" s="375">
        <f>电容!G37</f>
        <v>0</v>
      </c>
      <c r="E398" s="375">
        <f>电容!H37</f>
        <v>0</v>
      </c>
      <c r="F398" s="378">
        <f>电容!I37</f>
        <v>0</v>
      </c>
      <c r="G398" s="379">
        <f>电容!J37</f>
        <v>0</v>
      </c>
      <c r="H398" s="380">
        <f>电容!L37</f>
        <v>0</v>
      </c>
    </row>
    <row r="399" spans="1:8">
      <c r="A399" s="373">
        <v>147</v>
      </c>
      <c r="B399" s="377" t="e">
        <f>CONCATENATE(电容!#REF!,"/",电容!#REF!)</f>
        <v>#REF!</v>
      </c>
      <c r="C399" s="375" t="e">
        <f>电容!#REF!</f>
        <v>#REF!</v>
      </c>
      <c r="D399" s="375" t="e">
        <f>电容!#REF!</f>
        <v>#REF!</v>
      </c>
      <c r="E399" s="375" t="e">
        <f>电容!#REF!</f>
        <v>#REF!</v>
      </c>
      <c r="F399" s="378" t="e">
        <f>电容!#REF!</f>
        <v>#REF!</v>
      </c>
      <c r="G399" s="379" t="e">
        <f>电容!#REF!</f>
        <v>#REF!</v>
      </c>
      <c r="H399" s="380" t="e">
        <f>电容!#REF!</f>
        <v>#REF!</v>
      </c>
    </row>
    <row r="400" spans="1:8">
      <c r="A400" s="373">
        <v>148</v>
      </c>
      <c r="B400" s="377" t="e">
        <f>CONCATENATE(电容!#REF!,"/",电容!#REF!)</f>
        <v>#REF!</v>
      </c>
      <c r="C400" s="375" t="e">
        <f>电容!#REF!</f>
        <v>#REF!</v>
      </c>
      <c r="D400" s="375" t="e">
        <f>电容!#REF!</f>
        <v>#REF!</v>
      </c>
      <c r="E400" s="375" t="e">
        <f>电容!#REF!</f>
        <v>#REF!</v>
      </c>
      <c r="F400" s="378" t="e">
        <f>电容!#REF!</f>
        <v>#REF!</v>
      </c>
      <c r="G400" s="379" t="e">
        <f>电容!#REF!</f>
        <v>#REF!</v>
      </c>
      <c r="H400" s="380" t="e">
        <f>电容!#REF!</f>
        <v>#REF!</v>
      </c>
    </row>
    <row r="401" spans="1:8">
      <c r="A401" s="373">
        <v>149</v>
      </c>
      <c r="B401" s="377" t="e">
        <f>CONCATENATE(电容!#REF!,"/",电容!#REF!)</f>
        <v>#REF!</v>
      </c>
      <c r="C401" s="375" t="e">
        <f>电容!#REF!</f>
        <v>#REF!</v>
      </c>
      <c r="D401" s="375" t="e">
        <f>电容!#REF!</f>
        <v>#REF!</v>
      </c>
      <c r="E401" s="375" t="e">
        <f>电容!#REF!</f>
        <v>#REF!</v>
      </c>
      <c r="F401" s="378" t="e">
        <f>电容!#REF!</f>
        <v>#REF!</v>
      </c>
      <c r="G401" s="379" t="e">
        <f>电容!#REF!</f>
        <v>#REF!</v>
      </c>
      <c r="H401" s="380" t="e">
        <f>电容!#REF!</f>
        <v>#REF!</v>
      </c>
    </row>
    <row r="402" spans="1:8">
      <c r="A402" s="373">
        <v>150</v>
      </c>
      <c r="B402" s="377" t="e">
        <f>CONCATENATE(电容!#REF!,"/",电容!#REF!)</f>
        <v>#REF!</v>
      </c>
      <c r="C402" s="375" t="e">
        <f>电容!#REF!</f>
        <v>#REF!</v>
      </c>
      <c r="D402" s="375" t="e">
        <f>电容!#REF!</f>
        <v>#REF!</v>
      </c>
      <c r="E402" s="375" t="e">
        <f>电容!#REF!</f>
        <v>#REF!</v>
      </c>
      <c r="F402" s="378" t="e">
        <f>电容!#REF!</f>
        <v>#REF!</v>
      </c>
      <c r="G402" s="379" t="e">
        <f>电容!#REF!</f>
        <v>#REF!</v>
      </c>
      <c r="H402" s="380" t="e">
        <f>电容!#REF!</f>
        <v>#REF!</v>
      </c>
    </row>
    <row r="403" spans="1:8">
      <c r="A403" s="373">
        <v>151</v>
      </c>
      <c r="B403" s="377" t="e">
        <f>CONCATENATE(电容!#REF!,"/",电容!#REF!)</f>
        <v>#REF!</v>
      </c>
      <c r="C403" s="375" t="e">
        <f>电容!#REF!</f>
        <v>#REF!</v>
      </c>
      <c r="D403" s="375" t="e">
        <f>电容!#REF!</f>
        <v>#REF!</v>
      </c>
      <c r="E403" s="375" t="e">
        <f>电容!#REF!</f>
        <v>#REF!</v>
      </c>
      <c r="F403" s="378" t="e">
        <f>电容!#REF!</f>
        <v>#REF!</v>
      </c>
      <c r="G403" s="379" t="e">
        <f>电容!#REF!</f>
        <v>#REF!</v>
      </c>
      <c r="H403" s="380" t="e">
        <f>电容!#REF!</f>
        <v>#REF!</v>
      </c>
    </row>
    <row r="404" spans="1:8">
      <c r="A404" s="373">
        <v>152</v>
      </c>
      <c r="B404" s="377" t="e">
        <f>CONCATENATE(电容!#REF!,"/",电容!#REF!)</f>
        <v>#REF!</v>
      </c>
      <c r="C404" s="375" t="e">
        <f>电容!#REF!</f>
        <v>#REF!</v>
      </c>
      <c r="D404" s="375" t="e">
        <f>电容!#REF!</f>
        <v>#REF!</v>
      </c>
      <c r="E404" s="375" t="e">
        <f>电容!#REF!</f>
        <v>#REF!</v>
      </c>
      <c r="F404" s="378" t="e">
        <f>电容!#REF!</f>
        <v>#REF!</v>
      </c>
      <c r="G404" s="379" t="e">
        <f>电容!#REF!</f>
        <v>#REF!</v>
      </c>
      <c r="H404" s="380" t="e">
        <f>电容!#REF!</f>
        <v>#REF!</v>
      </c>
    </row>
    <row r="405" spans="1:8">
      <c r="A405" s="373">
        <v>153</v>
      </c>
      <c r="B405" s="377" t="e">
        <f>CONCATENATE(电容!#REF!,"/",电容!#REF!)</f>
        <v>#REF!</v>
      </c>
      <c r="C405" s="375" t="e">
        <f>电容!#REF!</f>
        <v>#REF!</v>
      </c>
      <c r="D405" s="375" t="e">
        <f>电容!#REF!</f>
        <v>#REF!</v>
      </c>
      <c r="E405" s="375" t="e">
        <f>电容!#REF!</f>
        <v>#REF!</v>
      </c>
      <c r="F405" s="378" t="e">
        <f>电容!#REF!</f>
        <v>#REF!</v>
      </c>
      <c r="G405" s="379" t="e">
        <f>电容!#REF!</f>
        <v>#REF!</v>
      </c>
      <c r="H405" s="380" t="e">
        <f>电容!#REF!</f>
        <v>#REF!</v>
      </c>
    </row>
    <row r="406" spans="1:8">
      <c r="A406" s="373">
        <v>154</v>
      </c>
      <c r="B406" s="377" t="e">
        <f>CONCATENATE(电容!#REF!,"/",电容!#REF!)</f>
        <v>#REF!</v>
      </c>
      <c r="C406" s="375" t="e">
        <f>电容!#REF!</f>
        <v>#REF!</v>
      </c>
      <c r="D406" s="375" t="e">
        <f>电容!#REF!</f>
        <v>#REF!</v>
      </c>
      <c r="E406" s="375" t="e">
        <f>电容!#REF!</f>
        <v>#REF!</v>
      </c>
      <c r="F406" s="378" t="e">
        <f>电容!#REF!</f>
        <v>#REF!</v>
      </c>
      <c r="G406" s="379" t="e">
        <f>电容!#REF!</f>
        <v>#REF!</v>
      </c>
      <c r="H406" s="380" t="e">
        <f>电容!#REF!</f>
        <v>#REF!</v>
      </c>
    </row>
    <row r="407" spans="1:8">
      <c r="A407" s="373">
        <v>155</v>
      </c>
      <c r="B407" s="377" t="e">
        <f>CONCATENATE(电容!#REF!,"/",电容!#REF!)</f>
        <v>#REF!</v>
      </c>
      <c r="C407" s="375" t="e">
        <f>电容!#REF!</f>
        <v>#REF!</v>
      </c>
      <c r="D407" s="375" t="e">
        <f>电容!#REF!</f>
        <v>#REF!</v>
      </c>
      <c r="E407" s="375" t="e">
        <f>电容!#REF!</f>
        <v>#REF!</v>
      </c>
      <c r="F407" s="378" t="e">
        <f>电容!#REF!</f>
        <v>#REF!</v>
      </c>
      <c r="G407" s="379" t="e">
        <f>电容!#REF!</f>
        <v>#REF!</v>
      </c>
      <c r="H407" s="380" t="e">
        <f>电容!#REF!</f>
        <v>#REF!</v>
      </c>
    </row>
    <row r="408" spans="1:8">
      <c r="A408" s="373">
        <v>156</v>
      </c>
      <c r="B408" s="377" t="e">
        <f>CONCATENATE(电容!#REF!,"/",电容!#REF!)</f>
        <v>#REF!</v>
      </c>
      <c r="C408" s="375" t="e">
        <f>电容!#REF!</f>
        <v>#REF!</v>
      </c>
      <c r="D408" s="375" t="e">
        <f>电容!#REF!</f>
        <v>#REF!</v>
      </c>
      <c r="E408" s="375" t="e">
        <f>电容!#REF!</f>
        <v>#REF!</v>
      </c>
      <c r="F408" s="378" t="e">
        <f>电容!#REF!</f>
        <v>#REF!</v>
      </c>
      <c r="G408" s="379" t="e">
        <f>电容!#REF!</f>
        <v>#REF!</v>
      </c>
      <c r="H408" s="380" t="e">
        <f>电容!#REF!</f>
        <v>#REF!</v>
      </c>
    </row>
    <row r="409" spans="1:8">
      <c r="A409" s="373">
        <v>157</v>
      </c>
      <c r="B409" s="377" t="e">
        <f>CONCATENATE(电容!#REF!,"/",电容!#REF!)</f>
        <v>#REF!</v>
      </c>
      <c r="C409" s="375" t="e">
        <f>电容!#REF!</f>
        <v>#REF!</v>
      </c>
      <c r="D409" s="375" t="e">
        <f>电容!#REF!</f>
        <v>#REF!</v>
      </c>
      <c r="E409" s="375" t="e">
        <f>电容!#REF!</f>
        <v>#REF!</v>
      </c>
      <c r="F409" s="378" t="e">
        <f>电容!#REF!</f>
        <v>#REF!</v>
      </c>
      <c r="G409" s="379" t="e">
        <f>电容!#REF!</f>
        <v>#REF!</v>
      </c>
      <c r="H409" s="380" t="e">
        <f>电容!#REF!</f>
        <v>#REF!</v>
      </c>
    </row>
    <row r="410" spans="1:8">
      <c r="A410" s="373">
        <v>158</v>
      </c>
      <c r="B410" s="377" t="e">
        <f>CONCATENATE(电容!#REF!,"/",电容!#REF!)</f>
        <v>#REF!</v>
      </c>
      <c r="C410" s="375" t="e">
        <f>电容!#REF!</f>
        <v>#REF!</v>
      </c>
      <c r="D410" s="375" t="e">
        <f>电容!#REF!</f>
        <v>#REF!</v>
      </c>
      <c r="E410" s="375" t="e">
        <f>电容!#REF!</f>
        <v>#REF!</v>
      </c>
      <c r="F410" s="378" t="e">
        <f>电容!#REF!</f>
        <v>#REF!</v>
      </c>
      <c r="G410" s="379" t="e">
        <f>电容!#REF!</f>
        <v>#REF!</v>
      </c>
      <c r="H410" s="380" t="e">
        <f>电容!#REF!</f>
        <v>#REF!</v>
      </c>
    </row>
    <row r="411" spans="1:8">
      <c r="A411" s="373">
        <v>159</v>
      </c>
      <c r="B411" s="377" t="str">
        <f>CONCATENATE(电容!D38,"/",电容!E38)</f>
        <v>DIP校正电容/</v>
      </c>
      <c r="C411" s="375">
        <f>电容!F38</f>
        <v>0</v>
      </c>
      <c r="D411" s="375">
        <f>电容!G38</f>
        <v>0</v>
      </c>
      <c r="E411" s="375" t="str">
        <f>电容!H38</f>
        <v>  </v>
      </c>
      <c r="F411" s="378">
        <f>电容!I38</f>
        <v>0</v>
      </c>
      <c r="G411" s="379">
        <f>电容!J38</f>
        <v>0</v>
      </c>
      <c r="H411" s="380">
        <f>电容!L38</f>
        <v>0</v>
      </c>
    </row>
    <row r="412" spans="1:8">
      <c r="A412" s="373">
        <v>160</v>
      </c>
      <c r="B412" s="377" t="e">
        <f>CONCATENATE(电容!#REF!,"/",电容!#REF!)</f>
        <v>#REF!</v>
      </c>
      <c r="C412" s="375" t="e">
        <f>电容!#REF!</f>
        <v>#REF!</v>
      </c>
      <c r="D412" s="375" t="e">
        <f>电容!#REF!</f>
        <v>#REF!</v>
      </c>
      <c r="E412" s="375" t="e">
        <f>电容!#REF!</f>
        <v>#REF!</v>
      </c>
      <c r="F412" s="378" t="e">
        <f>电容!#REF!</f>
        <v>#REF!</v>
      </c>
      <c r="G412" s="379" t="e">
        <f>电容!#REF!</f>
        <v>#REF!</v>
      </c>
      <c r="H412" s="380" t="e">
        <f>电容!#REF!</f>
        <v>#REF!</v>
      </c>
    </row>
    <row r="413" spans="1:8">
      <c r="A413" s="373">
        <v>161</v>
      </c>
      <c r="B413" s="377" t="str">
        <f>CONCATENATE(电容!D39,"/",电容!E39)</f>
        <v>SMD电解电容/</v>
      </c>
      <c r="C413" s="375">
        <f>电容!F39</f>
        <v>0</v>
      </c>
      <c r="D413" s="375">
        <f>电容!G39</f>
        <v>0</v>
      </c>
      <c r="E413" s="375">
        <f>电容!H39</f>
        <v>0</v>
      </c>
      <c r="F413" s="378">
        <f>电容!I39</f>
        <v>0</v>
      </c>
      <c r="G413" s="379">
        <f>电容!J39</f>
        <v>0</v>
      </c>
      <c r="H413" s="380">
        <f>电容!L39</f>
        <v>0</v>
      </c>
    </row>
    <row r="414" spans="1:8">
      <c r="A414" s="373">
        <v>162</v>
      </c>
      <c r="B414" s="377" t="e">
        <f>CONCATENATE(电容!#REF!,"/",电容!#REF!)</f>
        <v>#REF!</v>
      </c>
      <c r="C414" s="375" t="e">
        <f>电容!#REF!</f>
        <v>#REF!</v>
      </c>
      <c r="D414" s="375" t="e">
        <f>电容!#REF!</f>
        <v>#REF!</v>
      </c>
      <c r="E414" s="375" t="e">
        <f>电容!#REF!</f>
        <v>#REF!</v>
      </c>
      <c r="F414" s="378" t="e">
        <f>电容!#REF!</f>
        <v>#REF!</v>
      </c>
      <c r="G414" s="379" t="e">
        <f>电容!#REF!</f>
        <v>#REF!</v>
      </c>
      <c r="H414" s="380" t="e">
        <f>电容!#REF!</f>
        <v>#REF!</v>
      </c>
    </row>
    <row r="415" spans="1:8">
      <c r="A415" s="373">
        <v>163</v>
      </c>
      <c r="B415" s="377" t="e">
        <f>CONCATENATE(电容!#REF!,"/",电容!#REF!)</f>
        <v>#REF!</v>
      </c>
      <c r="C415" s="375" t="e">
        <f>电容!#REF!</f>
        <v>#REF!</v>
      </c>
      <c r="D415" s="375" t="e">
        <f>电容!#REF!</f>
        <v>#REF!</v>
      </c>
      <c r="E415" s="375" t="e">
        <f>电容!#REF!</f>
        <v>#REF!</v>
      </c>
      <c r="F415" s="378" t="e">
        <f>电容!#REF!</f>
        <v>#REF!</v>
      </c>
      <c r="G415" s="379" t="e">
        <f>电容!#REF!</f>
        <v>#REF!</v>
      </c>
      <c r="H415" s="380" t="e">
        <f>电容!#REF!</f>
        <v>#REF!</v>
      </c>
    </row>
    <row r="416" spans="1:8">
      <c r="A416" s="373">
        <v>164</v>
      </c>
      <c r="B416" s="377" t="e">
        <f>CONCATENATE(电容!#REF!,"/",电容!#REF!)</f>
        <v>#REF!</v>
      </c>
      <c r="C416" s="375" t="e">
        <f>电容!#REF!</f>
        <v>#REF!</v>
      </c>
      <c r="D416" s="375" t="e">
        <f>电容!#REF!</f>
        <v>#REF!</v>
      </c>
      <c r="E416" s="375" t="e">
        <f>电容!#REF!</f>
        <v>#REF!</v>
      </c>
      <c r="F416" s="378" t="e">
        <f>电容!#REF!</f>
        <v>#REF!</v>
      </c>
      <c r="G416" s="379" t="e">
        <f>电容!#REF!</f>
        <v>#REF!</v>
      </c>
      <c r="H416" s="380" t="e">
        <f>电容!#REF!</f>
        <v>#REF!</v>
      </c>
    </row>
    <row r="417" spans="1:8">
      <c r="A417" s="373">
        <v>165</v>
      </c>
      <c r="B417" s="377" t="e">
        <f>CONCATENATE(电容!#REF!,"/",电容!#REF!)</f>
        <v>#REF!</v>
      </c>
      <c r="C417" s="375" t="e">
        <f>电容!#REF!</f>
        <v>#REF!</v>
      </c>
      <c r="D417" s="375" t="e">
        <f>电容!#REF!</f>
        <v>#REF!</v>
      </c>
      <c r="E417" s="375" t="e">
        <f>电容!#REF!</f>
        <v>#REF!</v>
      </c>
      <c r="F417" s="378" t="e">
        <f>电容!#REF!</f>
        <v>#REF!</v>
      </c>
      <c r="G417" s="379" t="e">
        <f>电容!#REF!</f>
        <v>#REF!</v>
      </c>
      <c r="H417" s="380" t="e">
        <f>电容!#REF!</f>
        <v>#REF!</v>
      </c>
    </row>
    <row r="418" spans="1:8">
      <c r="A418" s="373">
        <v>166</v>
      </c>
      <c r="B418" s="377" t="e">
        <f>CONCATENATE(电容!#REF!,"/",电容!#REF!)</f>
        <v>#REF!</v>
      </c>
      <c r="C418" s="375" t="e">
        <f>电容!#REF!</f>
        <v>#REF!</v>
      </c>
      <c r="D418" s="375" t="e">
        <f>电容!#REF!</f>
        <v>#REF!</v>
      </c>
      <c r="E418" s="375" t="e">
        <f>电容!#REF!</f>
        <v>#REF!</v>
      </c>
      <c r="F418" s="378" t="e">
        <f>电容!#REF!</f>
        <v>#REF!</v>
      </c>
      <c r="G418" s="379" t="e">
        <f>电容!#REF!</f>
        <v>#REF!</v>
      </c>
      <c r="H418" s="380" t="e">
        <f>电容!#REF!</f>
        <v>#REF!</v>
      </c>
    </row>
    <row r="419" spans="1:8">
      <c r="A419" s="373">
        <v>167</v>
      </c>
      <c r="B419" s="377" t="e">
        <f>CONCATENATE(电容!#REF!,"/",电容!#REF!)</f>
        <v>#REF!</v>
      </c>
      <c r="C419" s="375" t="e">
        <f>电容!#REF!</f>
        <v>#REF!</v>
      </c>
      <c r="D419" s="375" t="e">
        <f>电容!#REF!</f>
        <v>#REF!</v>
      </c>
      <c r="E419" s="375" t="e">
        <f>电容!#REF!</f>
        <v>#REF!</v>
      </c>
      <c r="F419" s="378" t="e">
        <f>电容!#REF!</f>
        <v>#REF!</v>
      </c>
      <c r="G419" s="379" t="e">
        <f>电容!#REF!</f>
        <v>#REF!</v>
      </c>
      <c r="H419" s="380" t="e">
        <f>电容!#REF!</f>
        <v>#REF!</v>
      </c>
    </row>
    <row r="420" spans="1:8">
      <c r="A420" s="373">
        <v>168</v>
      </c>
      <c r="B420" s="377" t="e">
        <f>CONCATENATE(电容!#REF!,"/",电容!#REF!)</f>
        <v>#REF!</v>
      </c>
      <c r="C420" s="375" t="e">
        <f>电容!#REF!</f>
        <v>#REF!</v>
      </c>
      <c r="D420" s="375" t="e">
        <f>电容!#REF!</f>
        <v>#REF!</v>
      </c>
      <c r="E420" s="375" t="e">
        <f>电容!#REF!</f>
        <v>#REF!</v>
      </c>
      <c r="F420" s="378" t="e">
        <f>电容!#REF!</f>
        <v>#REF!</v>
      </c>
      <c r="G420" s="379" t="e">
        <f>电容!#REF!</f>
        <v>#REF!</v>
      </c>
      <c r="H420" s="380" t="e">
        <f>电容!#REF!</f>
        <v>#REF!</v>
      </c>
    </row>
    <row r="421" spans="1:8">
      <c r="A421" s="373">
        <v>169</v>
      </c>
      <c r="B421" s="377" t="e">
        <f>CONCATENATE(电容!#REF!,"/",电容!#REF!)</f>
        <v>#REF!</v>
      </c>
      <c r="C421" s="375" t="e">
        <f>电容!#REF!</f>
        <v>#REF!</v>
      </c>
      <c r="D421" s="375" t="e">
        <f>电容!#REF!</f>
        <v>#REF!</v>
      </c>
      <c r="E421" s="375" t="e">
        <f>电容!#REF!</f>
        <v>#REF!</v>
      </c>
      <c r="F421" s="378" t="e">
        <f>电容!#REF!</f>
        <v>#REF!</v>
      </c>
      <c r="G421" s="379" t="e">
        <f>电容!#REF!</f>
        <v>#REF!</v>
      </c>
      <c r="H421" s="380" t="e">
        <f>电容!#REF!</f>
        <v>#REF!</v>
      </c>
    </row>
    <row r="422" spans="1:8">
      <c r="A422" s="373">
        <v>170</v>
      </c>
      <c r="B422" s="377" t="e">
        <f>CONCATENATE(电容!#REF!,"/",电容!#REF!)</f>
        <v>#REF!</v>
      </c>
      <c r="C422" s="375" t="e">
        <f>电容!#REF!</f>
        <v>#REF!</v>
      </c>
      <c r="D422" s="375" t="e">
        <f>电容!#REF!</f>
        <v>#REF!</v>
      </c>
      <c r="E422" s="375" t="e">
        <f>电容!#REF!</f>
        <v>#REF!</v>
      </c>
      <c r="F422" s="378" t="e">
        <f>电容!#REF!</f>
        <v>#REF!</v>
      </c>
      <c r="G422" s="379" t="e">
        <f>电容!#REF!</f>
        <v>#REF!</v>
      </c>
      <c r="H422" s="380" t="e">
        <f>电容!#REF!</f>
        <v>#REF!</v>
      </c>
    </row>
    <row r="423" spans="1:8">
      <c r="A423" s="373">
        <v>171</v>
      </c>
      <c r="B423" s="377" t="e">
        <f>CONCATENATE(电容!#REF!,"/",电容!#REF!)</f>
        <v>#REF!</v>
      </c>
      <c r="C423" s="375" t="e">
        <f>电容!#REF!</f>
        <v>#REF!</v>
      </c>
      <c r="D423" s="375" t="e">
        <f>电容!#REF!</f>
        <v>#REF!</v>
      </c>
      <c r="E423" s="375" t="e">
        <f>电容!#REF!</f>
        <v>#REF!</v>
      </c>
      <c r="F423" s="378" t="e">
        <f>电容!#REF!</f>
        <v>#REF!</v>
      </c>
      <c r="G423" s="379" t="e">
        <f>电容!#REF!</f>
        <v>#REF!</v>
      </c>
      <c r="H423" s="380" t="e">
        <f>电容!#REF!</f>
        <v>#REF!</v>
      </c>
    </row>
    <row r="424" spans="1:8">
      <c r="A424" s="373">
        <v>172</v>
      </c>
      <c r="B424" s="377" t="e">
        <f>CONCATENATE(电容!#REF!,"/",电容!#REF!)</f>
        <v>#REF!</v>
      </c>
      <c r="C424" s="375" t="e">
        <f>电容!#REF!</f>
        <v>#REF!</v>
      </c>
      <c r="D424" s="375" t="e">
        <f>电容!#REF!</f>
        <v>#REF!</v>
      </c>
      <c r="E424" s="375" t="e">
        <f>电容!#REF!</f>
        <v>#REF!</v>
      </c>
      <c r="F424" s="378" t="e">
        <f>电容!#REF!</f>
        <v>#REF!</v>
      </c>
      <c r="G424" s="379" t="e">
        <f>电容!#REF!</f>
        <v>#REF!</v>
      </c>
      <c r="H424" s="380" t="e">
        <f>电容!#REF!</f>
        <v>#REF!</v>
      </c>
    </row>
    <row r="425" spans="1:8">
      <c r="A425" s="373">
        <v>173</v>
      </c>
      <c r="B425" s="377" t="str">
        <f>CONCATENATE(电容!D40,"/",电容!E40)</f>
        <v>/</v>
      </c>
      <c r="C425" s="375">
        <f>电容!F40</f>
        <v>0</v>
      </c>
      <c r="D425" s="375">
        <f>电容!G40</f>
        <v>0</v>
      </c>
      <c r="E425" s="375">
        <f>电容!H40</f>
        <v>0</v>
      </c>
      <c r="F425" s="378">
        <f>电容!I40</f>
        <v>0</v>
      </c>
      <c r="G425" s="379">
        <f>电容!J40</f>
        <v>0</v>
      </c>
      <c r="H425" s="380">
        <f>电容!L40</f>
        <v>0</v>
      </c>
    </row>
    <row r="426" spans="1:8">
      <c r="A426" s="373">
        <v>174</v>
      </c>
      <c r="B426" s="377" t="str">
        <f>CONCATENATE(电容!D41,"/",电容!E41)</f>
        <v>/</v>
      </c>
      <c r="C426" s="375">
        <f>电容!F41</f>
        <v>0</v>
      </c>
      <c r="D426" s="375">
        <f>电容!G41</f>
        <v>0</v>
      </c>
      <c r="E426" s="375">
        <f>电容!H41</f>
        <v>0</v>
      </c>
      <c r="F426" s="378">
        <f>电容!I41</f>
        <v>0</v>
      </c>
      <c r="G426" s="379">
        <f>电容!J41</f>
        <v>0</v>
      </c>
      <c r="H426" s="380">
        <f>电容!L41</f>
        <v>0</v>
      </c>
    </row>
    <row r="427" spans="1:8">
      <c r="A427" s="373"/>
      <c r="B427" s="377" t="str">
        <f>CONCATENATE(电容!D42,"/",电容!E42)</f>
        <v>/</v>
      </c>
      <c r="C427" s="375">
        <f>电容!F42</f>
        <v>0</v>
      </c>
      <c r="D427" s="375">
        <f>电容!G42</f>
        <v>0</v>
      </c>
      <c r="E427" s="375">
        <f>电容!H42</f>
        <v>0</v>
      </c>
      <c r="F427" s="378">
        <f>电容!I42</f>
        <v>0</v>
      </c>
      <c r="G427" s="379">
        <f>电容!J42</f>
        <v>0</v>
      </c>
      <c r="H427" s="380">
        <f>电容!L42</f>
        <v>0</v>
      </c>
    </row>
    <row r="428" spans="1:8">
      <c r="A428" s="373"/>
      <c r="B428" s="377" t="str">
        <f>CONCATENATE(电容!D43,"/",电容!E43)</f>
        <v>/</v>
      </c>
      <c r="C428" s="375">
        <f>电容!F43</f>
        <v>0</v>
      </c>
      <c r="D428" s="375">
        <f>电容!G43</f>
        <v>0</v>
      </c>
      <c r="E428" s="375">
        <f>电容!H43</f>
        <v>0</v>
      </c>
      <c r="F428" s="378">
        <f>电容!I43</f>
        <v>0</v>
      </c>
      <c r="G428" s="379">
        <f>电容!J43</f>
        <v>0</v>
      </c>
      <c r="H428" s="380">
        <f>电容!L43</f>
        <v>0</v>
      </c>
    </row>
    <row r="429" spans="1:8">
      <c r="A429" s="373"/>
      <c r="B429" s="377" t="str">
        <f>CONCATENATE(电容!D44,"/",电容!E44)</f>
        <v>/</v>
      </c>
      <c r="C429" s="375">
        <f>电容!F44</f>
        <v>0</v>
      </c>
      <c r="D429" s="375">
        <f>电容!G44</f>
        <v>0</v>
      </c>
      <c r="E429" s="375">
        <f>电容!H44</f>
        <v>0</v>
      </c>
      <c r="F429" s="378">
        <f>电容!I44</f>
        <v>0</v>
      </c>
      <c r="G429" s="379">
        <f>电容!J44</f>
        <v>0</v>
      </c>
      <c r="H429" s="380">
        <f>电容!L44</f>
        <v>0</v>
      </c>
    </row>
    <row r="430" spans="1:8">
      <c r="A430" s="373"/>
      <c r="B430" s="377" t="str">
        <f>CONCATENATE(电容!D45,"/",电容!E45)</f>
        <v>/</v>
      </c>
      <c r="C430" s="375">
        <f>电容!F45</f>
        <v>0</v>
      </c>
      <c r="D430" s="375">
        <f>电容!G45</f>
        <v>0</v>
      </c>
      <c r="E430" s="375">
        <f>电容!H45</f>
        <v>0</v>
      </c>
      <c r="F430" s="378">
        <f>电容!I45</f>
        <v>0</v>
      </c>
      <c r="G430" s="379">
        <f>电容!J45</f>
        <v>0</v>
      </c>
      <c r="H430" s="380">
        <f>电容!L45</f>
        <v>0</v>
      </c>
    </row>
    <row r="431" spans="1:8">
      <c r="A431" s="373"/>
      <c r="B431" s="377" t="str">
        <f>CONCATENATE(电容!D46,"/",电容!E46)</f>
        <v>/</v>
      </c>
      <c r="C431" s="375">
        <f>电容!F46</f>
        <v>0</v>
      </c>
      <c r="D431" s="375">
        <f>电容!G46</f>
        <v>0</v>
      </c>
      <c r="E431" s="375">
        <f>电容!H46</f>
        <v>0</v>
      </c>
      <c r="F431" s="378">
        <f>电容!I46</f>
        <v>0</v>
      </c>
      <c r="G431" s="379">
        <f>电容!J46</f>
        <v>0</v>
      </c>
      <c r="H431" s="380">
        <f>电容!L46</f>
        <v>0</v>
      </c>
    </row>
    <row r="432" spans="1:8">
      <c r="A432" s="373"/>
      <c r="B432" s="377" t="str">
        <f>CONCATENATE(电容!D47,"/",电容!E47)</f>
        <v>/</v>
      </c>
      <c r="C432" s="375">
        <f>电容!F47</f>
        <v>0</v>
      </c>
      <c r="D432" s="375">
        <f>电容!G47</f>
        <v>0</v>
      </c>
      <c r="E432" s="375">
        <f>电容!H47</f>
        <v>0</v>
      </c>
      <c r="F432" s="378">
        <f>电容!I47</f>
        <v>0</v>
      </c>
      <c r="G432" s="379">
        <f>电容!J47</f>
        <v>0</v>
      </c>
      <c r="H432" s="380">
        <f>电容!L47</f>
        <v>0</v>
      </c>
    </row>
    <row r="433" spans="1:8">
      <c r="A433" s="373"/>
      <c r="B433" s="377" t="str">
        <f>CONCATENATE(电容!D48,"/",电容!E48)</f>
        <v>/</v>
      </c>
      <c r="C433" s="375">
        <f>电容!F48</f>
        <v>0</v>
      </c>
      <c r="D433" s="375">
        <f>电容!G48</f>
        <v>0</v>
      </c>
      <c r="E433" s="375">
        <f>电容!H48</f>
        <v>0</v>
      </c>
      <c r="F433" s="378">
        <f>电容!I48</f>
        <v>0</v>
      </c>
      <c r="G433" s="379">
        <f>电容!J48</f>
        <v>0</v>
      </c>
      <c r="H433" s="380">
        <f>电容!L48</f>
        <v>0</v>
      </c>
    </row>
    <row r="434" spans="1:8">
      <c r="A434" s="373"/>
      <c r="B434" s="377" t="str">
        <f>CONCATENATE(电容!D49,"/",电容!E49)</f>
        <v>/</v>
      </c>
      <c r="C434" s="375">
        <f>电容!F49</f>
        <v>0</v>
      </c>
      <c r="D434" s="375">
        <f>电容!G49</f>
        <v>0</v>
      </c>
      <c r="E434" s="375">
        <f>电容!H49</f>
        <v>0</v>
      </c>
      <c r="F434" s="378">
        <f>电容!I49</f>
        <v>0</v>
      </c>
      <c r="G434" s="379">
        <f>电容!J49</f>
        <v>0</v>
      </c>
      <c r="H434" s="380">
        <f>电容!L49</f>
        <v>0</v>
      </c>
    </row>
    <row r="435" spans="1:8">
      <c r="A435" s="373"/>
      <c r="B435" s="377" t="str">
        <f>CONCATENATE(电容!D50,"/",电容!E50)</f>
        <v>/</v>
      </c>
      <c r="C435" s="375">
        <f>电容!F50</f>
        <v>0</v>
      </c>
      <c r="D435" s="375">
        <f>电容!G50</f>
        <v>0</v>
      </c>
      <c r="E435" s="375">
        <f>电容!H50</f>
        <v>0</v>
      </c>
      <c r="F435" s="378">
        <f>电容!I50</f>
        <v>0</v>
      </c>
      <c r="G435" s="379">
        <f>电容!J50</f>
        <v>0</v>
      </c>
      <c r="H435" s="380">
        <f>电容!L50</f>
        <v>0</v>
      </c>
    </row>
    <row r="436" spans="1:8">
      <c r="A436" s="373"/>
      <c r="B436" s="377" t="str">
        <f>CONCATENATE(电容!D51,"/",电容!E51)</f>
        <v>/</v>
      </c>
      <c r="C436" s="375">
        <f>电容!F51</f>
        <v>0</v>
      </c>
      <c r="D436" s="375">
        <f>电容!G51</f>
        <v>0</v>
      </c>
      <c r="E436" s="375">
        <f>电容!H51</f>
        <v>0</v>
      </c>
      <c r="F436" s="378">
        <f>电容!I51</f>
        <v>0</v>
      </c>
      <c r="G436" s="379">
        <f>电容!J51</f>
        <v>0</v>
      </c>
      <c r="H436" s="380">
        <f>电容!L51</f>
        <v>0</v>
      </c>
    </row>
    <row r="437" spans="1:8">
      <c r="A437" s="373"/>
      <c r="B437" s="377" t="str">
        <f>CONCATENATE(电容!D52,"/",电容!E52)</f>
        <v>/</v>
      </c>
      <c r="C437" s="375">
        <f>电容!F52</f>
        <v>0</v>
      </c>
      <c r="D437" s="375">
        <f>电容!G52</f>
        <v>0</v>
      </c>
      <c r="E437" s="375">
        <f>电容!H52</f>
        <v>0</v>
      </c>
      <c r="F437" s="378">
        <f>电容!I52</f>
        <v>0</v>
      </c>
      <c r="G437" s="379">
        <f>电容!J52</f>
        <v>0</v>
      </c>
      <c r="H437" s="380">
        <f>电容!L52</f>
        <v>0</v>
      </c>
    </row>
    <row r="438" spans="1:8">
      <c r="A438" s="373"/>
      <c r="B438" s="377" t="str">
        <f>CONCATENATE(电容!D53,"/",电容!E53)</f>
        <v>/</v>
      </c>
      <c r="C438" s="375">
        <f>电容!F53</f>
        <v>0</v>
      </c>
      <c r="D438" s="375">
        <f>电容!G53</f>
        <v>0</v>
      </c>
      <c r="E438" s="375">
        <f>电容!H53</f>
        <v>0</v>
      </c>
      <c r="F438" s="378">
        <f>电容!I53</f>
        <v>0</v>
      </c>
      <c r="G438" s="379">
        <f>电容!J53</f>
        <v>0</v>
      </c>
      <c r="H438" s="380">
        <f>电容!L53</f>
        <v>0</v>
      </c>
    </row>
    <row r="439" spans="1:8">
      <c r="A439" s="373"/>
      <c r="B439" s="377"/>
      <c r="C439" s="375"/>
      <c r="D439" s="375"/>
      <c r="E439" s="375"/>
      <c r="F439" s="378"/>
      <c r="G439" s="379"/>
      <c r="H439" s="380"/>
    </row>
    <row r="440" spans="1:8">
      <c r="A440" s="373"/>
      <c r="B440" s="381" t="s">
        <v>38</v>
      </c>
      <c r="C440" s="375"/>
      <c r="D440" s="375"/>
      <c r="E440" s="375"/>
      <c r="F440" s="378"/>
      <c r="G440" s="379"/>
      <c r="H440" s="380"/>
    </row>
    <row r="441" spans="1:8">
      <c r="A441" s="373">
        <v>1</v>
      </c>
      <c r="B441" s="377" t="str">
        <f>CONCATENATE(电感!D3,"/",电感!E3)</f>
        <v>/A5单线圈</v>
      </c>
      <c r="C441" s="375">
        <f>电感!F3</f>
        <v>0</v>
      </c>
      <c r="D441" s="375" t="str">
        <f>电感!G3</f>
        <v>DIP电感</v>
      </c>
      <c r="E441" s="375" t="str">
        <f>电感!H3</f>
        <v>A11-20.5-43-6.3UH-10TS-7B 10圈</v>
      </c>
      <c r="F441" s="378">
        <f>电感!I3</f>
        <v>0</v>
      </c>
      <c r="G441" s="379">
        <f>电感!J3</f>
        <v>0</v>
      </c>
      <c r="H441" s="380">
        <f>电感!L3</f>
        <v>2</v>
      </c>
    </row>
    <row r="442" spans="1:8">
      <c r="A442" s="373">
        <v>2</v>
      </c>
      <c r="B442" s="377" t="str">
        <f>CONCATENATE(电感!D4,"/",电感!E4)</f>
        <v>/A28双线圈</v>
      </c>
      <c r="C442" s="375">
        <f>电感!F4</f>
        <v>0</v>
      </c>
      <c r="D442" s="375" t="str">
        <f>电感!G4</f>
        <v>DIP电感</v>
      </c>
      <c r="E442" s="375" t="str">
        <f>电感!H4</f>
        <v>A28-9TS-7.1UH-51.5*93 9圈</v>
      </c>
      <c r="F442" s="378">
        <f>电感!I4</f>
        <v>0</v>
      </c>
      <c r="G442" s="379">
        <f>电感!J4</f>
        <v>0</v>
      </c>
      <c r="H442" s="380">
        <f>电感!L4</f>
        <v>2</v>
      </c>
    </row>
    <row r="443" spans="1:8">
      <c r="A443" s="373">
        <v>3</v>
      </c>
      <c r="B443" s="377" t="str">
        <f>CONCATENATE(电感!D5,"/",电感!E5)</f>
        <v>/RX接收线圈</v>
      </c>
      <c r="C443" s="375">
        <f>电感!F5</f>
        <v>0</v>
      </c>
      <c r="D443" s="375" t="str">
        <f>电感!G5</f>
        <v>DIP电感</v>
      </c>
      <c r="E443" s="375" t="str">
        <f>电感!H5</f>
        <v>RX-48*32*0.65MM 12.5UH+/-10%</v>
      </c>
      <c r="F443" s="378">
        <f>电感!I5</f>
        <v>0</v>
      </c>
      <c r="G443" s="379">
        <f>电感!J5</f>
        <v>0</v>
      </c>
      <c r="H443" s="380">
        <f>电感!L5</f>
        <v>2</v>
      </c>
    </row>
    <row r="444" spans="1:8">
      <c r="A444" s="373">
        <v>4</v>
      </c>
      <c r="B444" s="377" t="str">
        <f>CONCATENATE(电感!D6,"/",电感!E6)</f>
        <v>L0805/</v>
      </c>
      <c r="C444" s="375">
        <f>电感!F6</f>
        <v>0</v>
      </c>
      <c r="D444" s="375" t="str">
        <f>电感!G6</f>
        <v>SMD电感</v>
      </c>
      <c r="E444" s="375" t="str">
        <f>电感!H6</f>
        <v>4.7uH  L0805</v>
      </c>
      <c r="F444" s="378">
        <f>电感!I6</f>
        <v>0</v>
      </c>
      <c r="G444" s="379">
        <f>电感!J6</f>
        <v>0</v>
      </c>
      <c r="H444" s="380">
        <f>电感!L6</f>
        <v>2</v>
      </c>
    </row>
    <row r="445" spans="1:8">
      <c r="A445" s="373">
        <v>5</v>
      </c>
      <c r="B445" s="377" t="str">
        <f>CONCATENATE(电感!D7,"/",电感!E7)</f>
        <v>/</v>
      </c>
      <c r="C445" s="375">
        <f>电感!F7</f>
        <v>0</v>
      </c>
      <c r="D445" s="375">
        <f>电感!G7</f>
        <v>0</v>
      </c>
      <c r="E445" s="375">
        <f>电感!H7</f>
        <v>0</v>
      </c>
      <c r="F445" s="378">
        <f>电感!I7</f>
        <v>0</v>
      </c>
      <c r="G445" s="379">
        <f>电感!J7</f>
        <v>0</v>
      </c>
      <c r="H445" s="380">
        <f>电感!L7</f>
        <v>0</v>
      </c>
    </row>
    <row r="446" spans="1:8">
      <c r="A446" s="373">
        <v>6</v>
      </c>
      <c r="B446" s="377" t="str">
        <f>CONCATENATE(电感!D8,"/",电感!E8)</f>
        <v>/</v>
      </c>
      <c r="C446" s="375">
        <f>电感!F8</f>
        <v>0</v>
      </c>
      <c r="D446" s="375">
        <f>电感!G8</f>
        <v>0</v>
      </c>
      <c r="E446" s="375">
        <f>电感!H8</f>
        <v>0</v>
      </c>
      <c r="F446" s="378">
        <f>电感!I8</f>
        <v>0</v>
      </c>
      <c r="G446" s="379">
        <f>电感!J8</f>
        <v>0</v>
      </c>
      <c r="H446" s="380">
        <f>电感!L8</f>
        <v>0</v>
      </c>
    </row>
    <row r="447" spans="1:8">
      <c r="A447" s="373">
        <v>7</v>
      </c>
      <c r="B447" s="377" t="str">
        <f>CONCATENATE(电感!D9,"/",电感!E9)</f>
        <v>/</v>
      </c>
      <c r="C447" s="375">
        <f>电感!F9</f>
        <v>0</v>
      </c>
      <c r="D447" s="375">
        <f>电感!G9</f>
        <v>0</v>
      </c>
      <c r="E447" s="375">
        <f>电感!H9</f>
        <v>0</v>
      </c>
      <c r="F447" s="378">
        <f>电感!I9</f>
        <v>0</v>
      </c>
      <c r="G447" s="379">
        <f>电感!J9</f>
        <v>0</v>
      </c>
      <c r="H447" s="380">
        <f>电感!L9</f>
        <v>0</v>
      </c>
    </row>
    <row r="448" spans="1:8">
      <c r="A448" s="373">
        <v>8</v>
      </c>
      <c r="B448" s="377" t="str">
        <f>CONCATENATE(电感!D10,"/",电感!E10)</f>
        <v>/</v>
      </c>
      <c r="C448" s="375">
        <f>电感!F10</f>
        <v>0</v>
      </c>
      <c r="D448" s="375">
        <f>电感!G10</f>
        <v>0</v>
      </c>
      <c r="E448" s="375">
        <f>电感!H10</f>
        <v>0</v>
      </c>
      <c r="F448" s="378">
        <f>电感!I10</f>
        <v>0</v>
      </c>
      <c r="G448" s="379">
        <f>电感!J10</f>
        <v>0</v>
      </c>
      <c r="H448" s="380">
        <f>电感!L10</f>
        <v>0</v>
      </c>
    </row>
    <row r="449" spans="1:8">
      <c r="A449" s="373">
        <v>9</v>
      </c>
      <c r="B449" s="377" t="str">
        <f>CONCATENATE(电感!D11,"/",电感!E11)</f>
        <v>/</v>
      </c>
      <c r="C449" s="375">
        <f>电感!F11</f>
        <v>0</v>
      </c>
      <c r="D449" s="375">
        <f>电感!G11</f>
        <v>0</v>
      </c>
      <c r="E449" s="375">
        <f>电感!H11</f>
        <v>0</v>
      </c>
      <c r="F449" s="378">
        <f>电感!I11</f>
        <v>0</v>
      </c>
      <c r="G449" s="379">
        <f>电感!J11</f>
        <v>0</v>
      </c>
      <c r="H449" s="380">
        <f>电感!L11</f>
        <v>0</v>
      </c>
    </row>
    <row r="450" spans="1:8">
      <c r="A450" s="373">
        <v>10</v>
      </c>
      <c r="B450" s="377" t="str">
        <f>CONCATENATE(电感!D12,"/",电感!E12)</f>
        <v>/</v>
      </c>
      <c r="C450" s="375">
        <f>电感!F12</f>
        <v>0</v>
      </c>
      <c r="D450" s="375">
        <f>电感!G12</f>
        <v>0</v>
      </c>
      <c r="E450" s="375">
        <f>电感!H12</f>
        <v>0</v>
      </c>
      <c r="F450" s="378">
        <f>电感!I12</f>
        <v>0</v>
      </c>
      <c r="G450" s="379">
        <f>电感!J12</f>
        <v>0</v>
      </c>
      <c r="H450" s="380">
        <f>电感!L12</f>
        <v>0</v>
      </c>
    </row>
    <row r="451" spans="1:8">
      <c r="A451" s="373">
        <v>11</v>
      </c>
      <c r="B451" s="377" t="str">
        <f>CONCATENATE(电感!D13,"/",电感!E13)</f>
        <v>/</v>
      </c>
      <c r="C451" s="375">
        <f>电感!F13</f>
        <v>0</v>
      </c>
      <c r="D451" s="375">
        <f>电感!G13</f>
        <v>0</v>
      </c>
      <c r="E451" s="375">
        <f>电感!H13</f>
        <v>0</v>
      </c>
      <c r="F451" s="378">
        <f>电感!I13</f>
        <v>0</v>
      </c>
      <c r="G451" s="379">
        <f>电感!J13</f>
        <v>0</v>
      </c>
      <c r="H451" s="380">
        <f>电感!L13</f>
        <v>0</v>
      </c>
    </row>
    <row r="452" spans="1:8">
      <c r="A452" s="373">
        <v>12</v>
      </c>
      <c r="B452" s="377" t="str">
        <f>CONCATENATE(电感!D14,"/",电感!E14)</f>
        <v>/</v>
      </c>
      <c r="C452" s="375">
        <f>电感!F14</f>
        <v>0</v>
      </c>
      <c r="D452" s="375">
        <f>电感!G14</f>
        <v>0</v>
      </c>
      <c r="E452" s="375">
        <f>电感!H14</f>
        <v>0</v>
      </c>
      <c r="F452" s="378">
        <f>电感!I14</f>
        <v>0</v>
      </c>
      <c r="G452" s="379">
        <f>电感!J14</f>
        <v>0</v>
      </c>
      <c r="H452" s="380">
        <f>电感!L14</f>
        <v>0</v>
      </c>
    </row>
    <row r="453" spans="1:8">
      <c r="A453" s="373">
        <v>13</v>
      </c>
      <c r="B453" s="377" t="str">
        <f>CONCATENATE(电感!D15,"/",电感!E15)</f>
        <v>/</v>
      </c>
      <c r="C453" s="375">
        <f>电感!F15</f>
        <v>0</v>
      </c>
      <c r="D453" s="375">
        <f>电感!G15</f>
        <v>0</v>
      </c>
      <c r="E453" s="375">
        <f>电感!H15</f>
        <v>0</v>
      </c>
      <c r="F453" s="378">
        <f>电感!I15</f>
        <v>0</v>
      </c>
      <c r="G453" s="379">
        <f>电感!J15</f>
        <v>0</v>
      </c>
      <c r="H453" s="380">
        <f>电感!L15</f>
        <v>0</v>
      </c>
    </row>
    <row r="454" spans="1:8">
      <c r="A454" s="373">
        <v>14</v>
      </c>
      <c r="B454" s="377" t="str">
        <f>CONCATENATE(电感!D16,"/",电感!E16)</f>
        <v>/</v>
      </c>
      <c r="C454" s="375">
        <f>电感!F16</f>
        <v>0</v>
      </c>
      <c r="D454" s="375">
        <f>电感!G16</f>
        <v>0</v>
      </c>
      <c r="E454" s="375">
        <f>电感!H16</f>
        <v>0</v>
      </c>
      <c r="F454" s="378">
        <f>电感!I16</f>
        <v>0</v>
      </c>
      <c r="G454" s="379">
        <f>电感!J16</f>
        <v>0</v>
      </c>
      <c r="H454" s="380">
        <f>电感!L16</f>
        <v>0</v>
      </c>
    </row>
    <row r="455" spans="1:8">
      <c r="A455" s="373">
        <v>15</v>
      </c>
      <c r="B455" s="377" t="str">
        <f>CONCATENATE(电感!D17,"/",电感!E17)</f>
        <v>/</v>
      </c>
      <c r="C455" s="375">
        <f>电感!F17</f>
        <v>0</v>
      </c>
      <c r="D455" s="375">
        <f>电感!G17</f>
        <v>0</v>
      </c>
      <c r="E455" s="375">
        <f>电感!H17</f>
        <v>0</v>
      </c>
      <c r="F455" s="378">
        <f>电感!I17</f>
        <v>0</v>
      </c>
      <c r="G455" s="379">
        <f>电感!J17</f>
        <v>0</v>
      </c>
      <c r="H455" s="380">
        <f>电感!L17</f>
        <v>0</v>
      </c>
    </row>
    <row r="456" spans="1:8">
      <c r="A456" s="373">
        <v>16</v>
      </c>
      <c r="B456" s="377" t="str">
        <f>CONCATENATE(电感!D18,"/",电感!E18)</f>
        <v>/</v>
      </c>
      <c r="C456" s="375">
        <f>电感!F18</f>
        <v>0</v>
      </c>
      <c r="D456" s="375">
        <f>电感!G18</f>
        <v>0</v>
      </c>
      <c r="E456" s="375">
        <f>电感!H18</f>
        <v>0</v>
      </c>
      <c r="F456" s="378">
        <f>电感!I18</f>
        <v>0</v>
      </c>
      <c r="G456" s="379">
        <f>电感!J18</f>
        <v>0</v>
      </c>
      <c r="H456" s="380">
        <f>电感!L18</f>
        <v>0</v>
      </c>
    </row>
    <row r="457" spans="1:8">
      <c r="A457" s="373">
        <v>17</v>
      </c>
      <c r="B457" s="377" t="str">
        <f>CONCATENATE(电感!D19,"/",电感!E19)</f>
        <v>/</v>
      </c>
      <c r="C457" s="375">
        <f>电感!F19</f>
        <v>0</v>
      </c>
      <c r="D457" s="375">
        <f>电感!G19</f>
        <v>0</v>
      </c>
      <c r="E457" s="375">
        <f>电感!H19</f>
        <v>0</v>
      </c>
      <c r="F457" s="378">
        <f>电感!I19</f>
        <v>0</v>
      </c>
      <c r="G457" s="379">
        <f>电感!J19</f>
        <v>0</v>
      </c>
      <c r="H457" s="380">
        <f>电感!L19</f>
        <v>0</v>
      </c>
    </row>
    <row r="458" spans="1:8">
      <c r="A458" s="373">
        <v>18</v>
      </c>
      <c r="B458" s="377" t="str">
        <f>CONCATENATE(电感!D20,"/",电感!E20)</f>
        <v>/</v>
      </c>
      <c r="C458" s="375">
        <f>电感!F20</f>
        <v>0</v>
      </c>
      <c r="D458" s="375">
        <f>电感!G20</f>
        <v>0</v>
      </c>
      <c r="E458" s="375">
        <f>电感!H20</f>
        <v>0</v>
      </c>
      <c r="F458" s="378">
        <f>电感!I20</f>
        <v>0</v>
      </c>
      <c r="G458" s="379">
        <f>电感!J20</f>
        <v>0</v>
      </c>
      <c r="H458" s="380">
        <f>电感!L20</f>
        <v>0</v>
      </c>
    </row>
    <row r="459" spans="1:8">
      <c r="A459" s="373">
        <v>19</v>
      </c>
      <c r="B459" s="377" t="str">
        <f>CONCATENATE(电感!D21,"/",电感!E21)</f>
        <v>/</v>
      </c>
      <c r="C459" s="375">
        <f>电感!F21</f>
        <v>0</v>
      </c>
      <c r="D459" s="375">
        <f>电感!G21</f>
        <v>0</v>
      </c>
      <c r="E459" s="375">
        <f>电感!H21</f>
        <v>0</v>
      </c>
      <c r="F459" s="378">
        <f>电感!I21</f>
        <v>0</v>
      </c>
      <c r="G459" s="379">
        <f>电感!J21</f>
        <v>0</v>
      </c>
      <c r="H459" s="380">
        <f>电感!L21</f>
        <v>0</v>
      </c>
    </row>
    <row r="460" spans="1:8">
      <c r="A460" s="373">
        <v>20</v>
      </c>
      <c r="B460" s="377" t="str">
        <f>CONCATENATE(电感!D22,"/",电感!E22)</f>
        <v>/</v>
      </c>
      <c r="C460" s="375">
        <f>电感!F22</f>
        <v>0</v>
      </c>
      <c r="D460" s="375">
        <f>电感!G22</f>
        <v>0</v>
      </c>
      <c r="E460" s="375">
        <f>电感!H22</f>
        <v>0</v>
      </c>
      <c r="F460" s="378">
        <f>电感!I22</f>
        <v>0</v>
      </c>
      <c r="G460" s="379">
        <f>电感!J22</f>
        <v>0</v>
      </c>
      <c r="H460" s="380">
        <f>电感!L22</f>
        <v>0</v>
      </c>
    </row>
    <row r="461" spans="1:8">
      <c r="A461" s="373">
        <v>21</v>
      </c>
      <c r="B461" s="377" t="str">
        <f>CONCATENATE(电感!D23,"/",电感!E23)</f>
        <v>/</v>
      </c>
      <c r="C461" s="375">
        <f>电感!F23</f>
        <v>0</v>
      </c>
      <c r="D461" s="375">
        <f>电感!G23</f>
        <v>0</v>
      </c>
      <c r="E461" s="375">
        <f>电感!H23</f>
        <v>0</v>
      </c>
      <c r="F461" s="378">
        <f>电感!I23</f>
        <v>0</v>
      </c>
      <c r="G461" s="379">
        <f>电感!J23</f>
        <v>0</v>
      </c>
      <c r="H461" s="380">
        <f>电感!L23</f>
        <v>0</v>
      </c>
    </row>
    <row r="462" spans="1:8">
      <c r="A462" s="373">
        <v>22</v>
      </c>
      <c r="B462" s="377" t="str">
        <f>CONCATENATE(电感!D24,"/",电感!E24)</f>
        <v>/</v>
      </c>
      <c r="C462" s="375">
        <f>电感!F24</f>
        <v>0</v>
      </c>
      <c r="D462" s="375">
        <f>电感!G24</f>
        <v>0</v>
      </c>
      <c r="E462" s="375">
        <f>电感!H24</f>
        <v>0</v>
      </c>
      <c r="F462" s="378">
        <f>电感!I24</f>
        <v>0</v>
      </c>
      <c r="G462" s="379">
        <f>电感!J24</f>
        <v>0</v>
      </c>
      <c r="H462" s="380">
        <f>电感!L24</f>
        <v>0</v>
      </c>
    </row>
    <row r="463" spans="1:8">
      <c r="A463" s="373">
        <v>23</v>
      </c>
      <c r="B463" s="377" t="str">
        <f>CONCATENATE(电感!D25,"/",电感!E25)</f>
        <v>/</v>
      </c>
      <c r="C463" s="375">
        <f>电感!F25</f>
        <v>0</v>
      </c>
      <c r="D463" s="375">
        <f>电感!G25</f>
        <v>0</v>
      </c>
      <c r="E463" s="375">
        <f>电感!H25</f>
        <v>0</v>
      </c>
      <c r="F463" s="378">
        <f>电感!I25</f>
        <v>0</v>
      </c>
      <c r="G463" s="379">
        <f>电感!J25</f>
        <v>0</v>
      </c>
      <c r="H463" s="380">
        <f>电感!L25</f>
        <v>0</v>
      </c>
    </row>
    <row r="464" spans="1:8">
      <c r="A464" s="373">
        <v>24</v>
      </c>
      <c r="B464" s="377" t="str">
        <f>CONCATENATE(电感!D26,"/",电感!E26)</f>
        <v>/</v>
      </c>
      <c r="C464" s="375">
        <f>电感!F26</f>
        <v>0</v>
      </c>
      <c r="D464" s="375">
        <f>电感!G26</f>
        <v>0</v>
      </c>
      <c r="E464" s="375">
        <f>电感!H26</f>
        <v>0</v>
      </c>
      <c r="F464" s="378">
        <f>电感!I26</f>
        <v>0</v>
      </c>
      <c r="G464" s="379">
        <f>电感!J26</f>
        <v>0</v>
      </c>
      <c r="H464" s="380">
        <f>电感!L26</f>
        <v>0</v>
      </c>
    </row>
    <row r="465" spans="1:8">
      <c r="A465" s="373">
        <v>25</v>
      </c>
      <c r="B465" s="377" t="str">
        <f>CONCATENATE(电感!D27,"/",电感!E27)</f>
        <v>/</v>
      </c>
      <c r="C465" s="375">
        <f>电感!F27</f>
        <v>0</v>
      </c>
      <c r="D465" s="375">
        <f>电感!G27</f>
        <v>0</v>
      </c>
      <c r="E465" s="375">
        <f>电感!H27</f>
        <v>0</v>
      </c>
      <c r="F465" s="378">
        <f>电感!I27</f>
        <v>0</v>
      </c>
      <c r="G465" s="379">
        <f>电感!J27</f>
        <v>0</v>
      </c>
      <c r="H465" s="380">
        <f>电感!L27</f>
        <v>0</v>
      </c>
    </row>
    <row r="466" spans="1:8">
      <c r="A466" s="373">
        <v>26</v>
      </c>
      <c r="B466" s="377" t="str">
        <f>CONCATENATE(电感!D28,"/",电感!E28)</f>
        <v>/</v>
      </c>
      <c r="C466" s="375">
        <f>电感!F28</f>
        <v>0</v>
      </c>
      <c r="D466" s="375">
        <f>电感!G28</f>
        <v>0</v>
      </c>
      <c r="E466" s="375">
        <f>电感!H28</f>
        <v>0</v>
      </c>
      <c r="F466" s="378">
        <f>电感!I28</f>
        <v>0</v>
      </c>
      <c r="G466" s="379">
        <f>电感!J28</f>
        <v>0</v>
      </c>
      <c r="H466" s="380">
        <f>电感!L28</f>
        <v>0</v>
      </c>
    </row>
    <row r="467" spans="1:8">
      <c r="A467" s="373">
        <v>27</v>
      </c>
      <c r="B467" s="377" t="str">
        <f>CONCATENATE(电感!D29,"/",电感!E29)</f>
        <v>/</v>
      </c>
      <c r="C467" s="375">
        <f>电感!F29</f>
        <v>0</v>
      </c>
      <c r="D467" s="375">
        <f>电感!G29</f>
        <v>0</v>
      </c>
      <c r="E467" s="375">
        <f>电感!H29</f>
        <v>0</v>
      </c>
      <c r="F467" s="378">
        <f>电感!I29</f>
        <v>0</v>
      </c>
      <c r="G467" s="379">
        <f>电感!J29</f>
        <v>0</v>
      </c>
      <c r="H467" s="380">
        <f>电感!L29</f>
        <v>0</v>
      </c>
    </row>
    <row r="468" spans="1:8">
      <c r="A468" s="373">
        <v>28</v>
      </c>
      <c r="B468" s="377" t="str">
        <f>CONCATENATE(电感!D30,"/",电感!E30)</f>
        <v>/</v>
      </c>
      <c r="C468" s="375">
        <f>电感!F30</f>
        <v>0</v>
      </c>
      <c r="D468" s="375">
        <f>电感!G30</f>
        <v>0</v>
      </c>
      <c r="E468" s="375">
        <f>电感!H30</f>
        <v>0</v>
      </c>
      <c r="F468" s="378">
        <f>电感!I30</f>
        <v>0</v>
      </c>
      <c r="G468" s="379">
        <f>电感!J30</f>
        <v>0</v>
      </c>
      <c r="H468" s="380">
        <f>电感!L30</f>
        <v>0</v>
      </c>
    </row>
    <row r="469" spans="1:8">
      <c r="A469" s="373">
        <v>29</v>
      </c>
      <c r="B469" s="377" t="str">
        <f>CONCATENATE(电感!D31,"/",电感!E31)</f>
        <v>/</v>
      </c>
      <c r="C469" s="375">
        <f>电感!F31</f>
        <v>0</v>
      </c>
      <c r="D469" s="375">
        <f>电感!G31</f>
        <v>0</v>
      </c>
      <c r="E469" s="375">
        <f>电感!H31</f>
        <v>0</v>
      </c>
      <c r="F469" s="378">
        <f>电感!I31</f>
        <v>0</v>
      </c>
      <c r="G469" s="379">
        <f>电感!J31</f>
        <v>0</v>
      </c>
      <c r="H469" s="380">
        <f>电感!L31</f>
        <v>0</v>
      </c>
    </row>
    <row r="470" spans="1:8">
      <c r="A470" s="373">
        <v>30</v>
      </c>
      <c r="B470" s="377" t="str">
        <f>CONCATENATE(电感!D32,"/",电感!E32)</f>
        <v>/</v>
      </c>
      <c r="C470" s="375">
        <f>电感!F32</f>
        <v>0</v>
      </c>
      <c r="D470" s="375">
        <f>电感!G32</f>
        <v>0</v>
      </c>
      <c r="E470" s="375">
        <f>电感!H32</f>
        <v>0</v>
      </c>
      <c r="F470" s="378">
        <f>电感!I32</f>
        <v>0</v>
      </c>
      <c r="G470" s="379">
        <f>电感!J32</f>
        <v>0</v>
      </c>
      <c r="H470" s="380">
        <f>电感!L32</f>
        <v>0</v>
      </c>
    </row>
    <row r="471" spans="1:8">
      <c r="A471" s="373">
        <v>31</v>
      </c>
      <c r="B471" s="377" t="str">
        <f>CONCATENATE(电感!D33,"/",电感!E33)</f>
        <v>/</v>
      </c>
      <c r="C471" s="375">
        <f>电感!F33</f>
        <v>0</v>
      </c>
      <c r="D471" s="375">
        <f>电感!G33</f>
        <v>0</v>
      </c>
      <c r="E471" s="375">
        <f>电感!H33</f>
        <v>0</v>
      </c>
      <c r="F471" s="378">
        <f>电感!I33</f>
        <v>0</v>
      </c>
      <c r="G471" s="379">
        <f>电感!J33</f>
        <v>0</v>
      </c>
      <c r="H471" s="380">
        <f>电感!L33</f>
        <v>0</v>
      </c>
    </row>
    <row r="472" spans="1:8">
      <c r="A472" s="373">
        <v>32</v>
      </c>
      <c r="B472" s="377" t="str">
        <f>CONCATENATE(电感!D34,"/",电感!E34)</f>
        <v>/</v>
      </c>
      <c r="C472" s="375">
        <f>电感!F34</f>
        <v>0</v>
      </c>
      <c r="D472" s="375">
        <f>电感!G34</f>
        <v>0</v>
      </c>
      <c r="E472" s="375">
        <f>电感!H34</f>
        <v>0</v>
      </c>
      <c r="F472" s="378">
        <f>电感!I34</f>
        <v>0</v>
      </c>
      <c r="G472" s="379">
        <f>电感!J34</f>
        <v>0</v>
      </c>
      <c r="H472" s="380">
        <f>电感!L34</f>
        <v>0</v>
      </c>
    </row>
    <row r="473" spans="1:8">
      <c r="A473" s="373">
        <v>33</v>
      </c>
      <c r="B473" s="377" t="str">
        <f>CONCATENATE(电感!D35,"/",电感!E35)</f>
        <v>/</v>
      </c>
      <c r="C473" s="375">
        <f>电感!F35</f>
        <v>0</v>
      </c>
      <c r="D473" s="375">
        <f>电感!G35</f>
        <v>0</v>
      </c>
      <c r="E473" s="375">
        <f>电感!H35</f>
        <v>0</v>
      </c>
      <c r="F473" s="378">
        <f>电感!I35</f>
        <v>0</v>
      </c>
      <c r="G473" s="379">
        <f>电感!J35</f>
        <v>0</v>
      </c>
      <c r="H473" s="380">
        <f>电感!L35</f>
        <v>0</v>
      </c>
    </row>
    <row r="474" spans="1:8">
      <c r="A474" s="373">
        <v>34</v>
      </c>
      <c r="B474" s="377" t="str">
        <f>CONCATENATE(电感!D36,"/",电感!E36)</f>
        <v>/</v>
      </c>
      <c r="C474" s="375">
        <f>电感!F36</f>
        <v>0</v>
      </c>
      <c r="D474" s="375">
        <f>电感!G36</f>
        <v>0</v>
      </c>
      <c r="E474" s="375">
        <f>电感!H36</f>
        <v>0</v>
      </c>
      <c r="F474" s="378">
        <f>电感!I36</f>
        <v>0</v>
      </c>
      <c r="G474" s="379">
        <f>电感!J36</f>
        <v>0</v>
      </c>
      <c r="H474" s="380">
        <f>电感!L36</f>
        <v>0</v>
      </c>
    </row>
    <row r="475" spans="1:8">
      <c r="A475" s="373">
        <v>35</v>
      </c>
      <c r="B475" s="377" t="str">
        <f>CONCATENATE(电感!D37,"/",电感!E37)</f>
        <v>/</v>
      </c>
      <c r="C475" s="375">
        <f>电感!F37</f>
        <v>0</v>
      </c>
      <c r="D475" s="375">
        <f>电感!G37</f>
        <v>0</v>
      </c>
      <c r="E475" s="375">
        <f>电感!H37</f>
        <v>0</v>
      </c>
      <c r="F475" s="378">
        <f>电感!I37</f>
        <v>0</v>
      </c>
      <c r="G475" s="379">
        <f>电感!J37</f>
        <v>0</v>
      </c>
      <c r="H475" s="380">
        <f>电感!L37</f>
        <v>0</v>
      </c>
    </row>
    <row r="476" spans="1:8">
      <c r="A476" s="373">
        <v>36</v>
      </c>
      <c r="B476" s="377" t="str">
        <f>CONCATENATE(电感!D38,"/",电感!E38)</f>
        <v>/</v>
      </c>
      <c r="C476" s="375">
        <f>电感!F38</f>
        <v>0</v>
      </c>
      <c r="D476" s="375">
        <f>电感!G38</f>
        <v>0</v>
      </c>
      <c r="E476" s="375">
        <f>电感!H38</f>
        <v>0</v>
      </c>
      <c r="F476" s="378">
        <f>电感!I38</f>
        <v>0</v>
      </c>
      <c r="G476" s="379">
        <f>电感!J38</f>
        <v>0</v>
      </c>
      <c r="H476" s="380">
        <f>电感!L38</f>
        <v>0</v>
      </c>
    </row>
    <row r="477" spans="1:8">
      <c r="A477" s="373">
        <v>37</v>
      </c>
      <c r="B477" s="377" t="str">
        <f>CONCATENATE(电感!D39,"/",电感!E39)</f>
        <v>/</v>
      </c>
      <c r="C477" s="375">
        <f>电感!F39</f>
        <v>0</v>
      </c>
      <c r="D477" s="375">
        <f>电感!G39</f>
        <v>0</v>
      </c>
      <c r="E477" s="375">
        <f>电感!H39</f>
        <v>0</v>
      </c>
      <c r="F477" s="378">
        <f>电感!I39</f>
        <v>0</v>
      </c>
      <c r="G477" s="379">
        <f>电感!J39</f>
        <v>0</v>
      </c>
      <c r="H477" s="380">
        <f>电感!L39</f>
        <v>0</v>
      </c>
    </row>
    <row r="478" spans="1:8">
      <c r="A478" s="373">
        <v>38</v>
      </c>
      <c r="B478" s="377" t="str">
        <f>CONCATENATE(电感!D40,"/",电感!E40)</f>
        <v>/</v>
      </c>
      <c r="C478" s="375">
        <f>电感!F40</f>
        <v>0</v>
      </c>
      <c r="D478" s="375">
        <f>电感!G40</f>
        <v>0</v>
      </c>
      <c r="E478" s="375">
        <f>电感!H40</f>
        <v>0</v>
      </c>
      <c r="F478" s="378">
        <f>电感!I40</f>
        <v>0</v>
      </c>
      <c r="G478" s="379">
        <f>电感!J40</f>
        <v>0</v>
      </c>
      <c r="H478" s="380">
        <f>电感!L40</f>
        <v>0</v>
      </c>
    </row>
    <row r="479" spans="1:8">
      <c r="A479" s="373">
        <v>39</v>
      </c>
      <c r="B479" s="377" t="str">
        <f>CONCATENATE(电感!D41,"/",电感!E41)</f>
        <v>/</v>
      </c>
      <c r="C479" s="375">
        <f>电感!F41</f>
        <v>0</v>
      </c>
      <c r="D479" s="375">
        <f>电感!G41</f>
        <v>0</v>
      </c>
      <c r="E479" s="375">
        <f>电感!H41</f>
        <v>0</v>
      </c>
      <c r="F479" s="378">
        <f>电感!I41</f>
        <v>0</v>
      </c>
      <c r="G479" s="379">
        <f>电感!J41</f>
        <v>0</v>
      </c>
      <c r="H479" s="380">
        <f>电感!L41</f>
        <v>0</v>
      </c>
    </row>
    <row r="480" spans="1:8">
      <c r="A480" s="373">
        <v>40</v>
      </c>
      <c r="B480" s="377" t="str">
        <f>CONCATENATE(电感!D42,"/",电感!E42)</f>
        <v>/</v>
      </c>
      <c r="C480" s="375">
        <f>电感!F42</f>
        <v>0</v>
      </c>
      <c r="D480" s="375">
        <f>电感!G42</f>
        <v>0</v>
      </c>
      <c r="E480" s="375">
        <f>电感!H42</f>
        <v>0</v>
      </c>
      <c r="F480" s="378">
        <f>电感!I42</f>
        <v>0</v>
      </c>
      <c r="G480" s="379">
        <f>电感!J42</f>
        <v>0</v>
      </c>
      <c r="H480" s="380">
        <f>电感!L42</f>
        <v>0</v>
      </c>
    </row>
    <row r="481" spans="1:8">
      <c r="A481" s="373">
        <v>41</v>
      </c>
      <c r="B481" s="377" t="str">
        <f>CONCATENATE(电感!D43,"/",电感!E43)</f>
        <v>/</v>
      </c>
      <c r="C481" s="375">
        <f>电感!F43</f>
        <v>0</v>
      </c>
      <c r="D481" s="375">
        <f>电感!G43</f>
        <v>0</v>
      </c>
      <c r="E481" s="375">
        <f>电感!H43</f>
        <v>0</v>
      </c>
      <c r="F481" s="378">
        <f>电感!I43</f>
        <v>0</v>
      </c>
      <c r="G481" s="379">
        <f>电感!J43</f>
        <v>0</v>
      </c>
      <c r="H481" s="380">
        <f>电感!L43</f>
        <v>0</v>
      </c>
    </row>
    <row r="482" spans="1:8">
      <c r="A482" s="373">
        <v>42</v>
      </c>
      <c r="B482" s="377" t="str">
        <f>CONCATENATE(电感!D44,"/",电感!E44)</f>
        <v>/</v>
      </c>
      <c r="C482" s="375">
        <f>电感!F44</f>
        <v>0</v>
      </c>
      <c r="D482" s="375">
        <f>电感!G44</f>
        <v>0</v>
      </c>
      <c r="E482" s="375">
        <f>电感!H44</f>
        <v>0</v>
      </c>
      <c r="F482" s="378">
        <f>电感!I44</f>
        <v>0</v>
      </c>
      <c r="G482" s="379">
        <f>电感!J44</f>
        <v>0</v>
      </c>
      <c r="H482" s="380">
        <f>电感!L44</f>
        <v>0</v>
      </c>
    </row>
    <row r="483" spans="1:8">
      <c r="A483" s="373">
        <v>43</v>
      </c>
      <c r="B483" s="377" t="str">
        <f>CONCATENATE(电感!D45,"/",电感!E45)</f>
        <v>/</v>
      </c>
      <c r="C483" s="375">
        <f>电感!F45</f>
        <v>0</v>
      </c>
      <c r="D483" s="375">
        <f>电感!G45</f>
        <v>0</v>
      </c>
      <c r="E483" s="375">
        <f>电感!H45</f>
        <v>0</v>
      </c>
      <c r="F483" s="378">
        <f>电感!I45</f>
        <v>0</v>
      </c>
      <c r="G483" s="379">
        <f>电感!J45</f>
        <v>0</v>
      </c>
      <c r="H483" s="380">
        <f>电感!L45</f>
        <v>0</v>
      </c>
    </row>
    <row r="484" spans="1:8">
      <c r="A484" s="373">
        <v>44</v>
      </c>
      <c r="B484" s="377" t="str">
        <f>CONCATENATE(电感!D46,"/",电感!E46)</f>
        <v>/</v>
      </c>
      <c r="C484" s="375">
        <f>电感!F46</f>
        <v>0</v>
      </c>
      <c r="D484" s="375">
        <f>电感!G46</f>
        <v>0</v>
      </c>
      <c r="E484" s="375">
        <f>电感!H46</f>
        <v>0</v>
      </c>
      <c r="F484" s="378">
        <f>电感!I46</f>
        <v>0</v>
      </c>
      <c r="G484" s="379">
        <f>电感!J46</f>
        <v>0</v>
      </c>
      <c r="H484" s="380">
        <f>电感!L46</f>
        <v>0</v>
      </c>
    </row>
    <row r="485" spans="1:8">
      <c r="A485" s="373">
        <v>45</v>
      </c>
      <c r="B485" s="377" t="str">
        <f>CONCATENATE(电感!D47,"/",电感!E47)</f>
        <v>/</v>
      </c>
      <c r="C485" s="375">
        <f>电感!F47</f>
        <v>0</v>
      </c>
      <c r="D485" s="375">
        <f>电感!G47</f>
        <v>0</v>
      </c>
      <c r="E485" s="375">
        <f>电感!H47</f>
        <v>0</v>
      </c>
      <c r="F485" s="378">
        <f>电感!I47</f>
        <v>0</v>
      </c>
      <c r="G485" s="379">
        <f>电感!J47</f>
        <v>0</v>
      </c>
      <c r="H485" s="380">
        <f>电感!L47</f>
        <v>0</v>
      </c>
    </row>
    <row r="486" spans="1:8">
      <c r="A486" s="373">
        <v>46</v>
      </c>
      <c r="B486" s="377" t="str">
        <f>CONCATENATE(电感!D48,"/",电感!E48)</f>
        <v>/</v>
      </c>
      <c r="C486" s="375">
        <f>电感!F48</f>
        <v>0</v>
      </c>
      <c r="D486" s="375">
        <f>电感!G48</f>
        <v>0</v>
      </c>
      <c r="E486" s="375">
        <f>电感!H48</f>
        <v>0</v>
      </c>
      <c r="F486" s="378">
        <f>电感!I48</f>
        <v>0</v>
      </c>
      <c r="G486" s="379">
        <f>电感!J48</f>
        <v>0</v>
      </c>
      <c r="H486" s="380">
        <f>电感!L48</f>
        <v>0</v>
      </c>
    </row>
    <row r="487" spans="1:8">
      <c r="A487" s="373">
        <v>47</v>
      </c>
      <c r="B487" s="377" t="str">
        <f>CONCATENATE(电感!D49,"/",电感!E49)</f>
        <v>/</v>
      </c>
      <c r="C487" s="375">
        <f>电感!F49</f>
        <v>0</v>
      </c>
      <c r="D487" s="375">
        <f>电感!G49</f>
        <v>0</v>
      </c>
      <c r="E487" s="375">
        <f>电感!H49</f>
        <v>0</v>
      </c>
      <c r="F487" s="378">
        <f>电感!I49</f>
        <v>0</v>
      </c>
      <c r="G487" s="379">
        <f>电感!J49</f>
        <v>0</v>
      </c>
      <c r="H487" s="380">
        <f>电感!L49</f>
        <v>0</v>
      </c>
    </row>
    <row r="488" spans="1:8">
      <c r="A488" s="373">
        <v>48</v>
      </c>
      <c r="B488" s="377" t="str">
        <f>CONCATENATE(电感!D50,"/",电感!E50)</f>
        <v>/</v>
      </c>
      <c r="C488" s="375">
        <f>电感!F50</f>
        <v>0</v>
      </c>
      <c r="D488" s="375">
        <f>电感!G50</f>
        <v>0</v>
      </c>
      <c r="E488" s="375">
        <f>电感!H50</f>
        <v>0</v>
      </c>
      <c r="F488" s="378">
        <f>电感!I50</f>
        <v>0</v>
      </c>
      <c r="G488" s="379">
        <f>电感!J50</f>
        <v>0</v>
      </c>
      <c r="H488" s="380">
        <f>电感!L50</f>
        <v>0</v>
      </c>
    </row>
    <row r="489" spans="1:8">
      <c r="A489" s="373">
        <v>49</v>
      </c>
      <c r="B489" s="377" t="str">
        <f>CONCATENATE(电感!D51,"/",电感!E51)</f>
        <v>/</v>
      </c>
      <c r="C489" s="375">
        <f>电感!F51</f>
        <v>0</v>
      </c>
      <c r="D489" s="375">
        <f>电感!G51</f>
        <v>0</v>
      </c>
      <c r="E489" s="375">
        <f>电感!H51</f>
        <v>0</v>
      </c>
      <c r="F489" s="378">
        <f>电感!I51</f>
        <v>0</v>
      </c>
      <c r="G489" s="379">
        <f>电感!J51</f>
        <v>0</v>
      </c>
      <c r="H489" s="380">
        <f>电感!L51</f>
        <v>0</v>
      </c>
    </row>
    <row r="490" spans="1:8">
      <c r="A490" s="373">
        <v>50</v>
      </c>
      <c r="B490" s="377" t="str">
        <f>CONCATENATE(电感!D52,"/",电感!E52)</f>
        <v>/</v>
      </c>
      <c r="C490" s="375">
        <f>电感!F52</f>
        <v>0</v>
      </c>
      <c r="D490" s="375">
        <f>电感!G52</f>
        <v>0</v>
      </c>
      <c r="E490" s="375">
        <f>电感!H52</f>
        <v>0</v>
      </c>
      <c r="F490" s="378">
        <f>电感!I52</f>
        <v>0</v>
      </c>
      <c r="G490" s="379">
        <f>电感!J52</f>
        <v>0</v>
      </c>
      <c r="H490" s="380">
        <f>电感!L52</f>
        <v>0</v>
      </c>
    </row>
    <row r="491" spans="1:8">
      <c r="A491" s="373">
        <v>51</v>
      </c>
      <c r="B491" s="377" t="str">
        <f>CONCATENATE(电感!D53,"/",电感!E53)</f>
        <v>/</v>
      </c>
      <c r="C491" s="375">
        <f>电感!F53</f>
        <v>0</v>
      </c>
      <c r="D491" s="375">
        <f>电感!G53</f>
        <v>0</v>
      </c>
      <c r="E491" s="375">
        <f>电感!H53</f>
        <v>0</v>
      </c>
      <c r="F491" s="378">
        <f>电感!I53</f>
        <v>0</v>
      </c>
      <c r="G491" s="379">
        <f>电感!J53</f>
        <v>0</v>
      </c>
      <c r="H491" s="380">
        <f>电感!L53</f>
        <v>0</v>
      </c>
    </row>
    <row r="492" spans="1:8">
      <c r="A492" s="373">
        <v>52</v>
      </c>
      <c r="B492" s="377" t="str">
        <f>CONCATENATE(电感!D54,"/",电感!E54)</f>
        <v>/</v>
      </c>
      <c r="C492" s="375">
        <f>电感!F54</f>
        <v>0</v>
      </c>
      <c r="D492" s="375">
        <f>电感!G54</f>
        <v>0</v>
      </c>
      <c r="E492" s="375">
        <f>电感!H54</f>
        <v>0</v>
      </c>
      <c r="F492" s="378">
        <f>电感!I54</f>
        <v>0</v>
      </c>
      <c r="G492" s="379">
        <f>电感!J54</f>
        <v>0</v>
      </c>
      <c r="H492" s="380">
        <f>电感!L54</f>
        <v>0</v>
      </c>
    </row>
    <row r="493" spans="1:8">
      <c r="A493" s="373">
        <v>53</v>
      </c>
      <c r="B493" s="377" t="str">
        <f>CONCATENATE(电感!D55,"/",电感!E55)</f>
        <v>/</v>
      </c>
      <c r="C493" s="375">
        <f>电感!F55</f>
        <v>0</v>
      </c>
      <c r="D493" s="375">
        <f>电感!G55</f>
        <v>0</v>
      </c>
      <c r="E493" s="375">
        <f>电感!H55</f>
        <v>0</v>
      </c>
      <c r="F493" s="378">
        <f>电感!I55</f>
        <v>0</v>
      </c>
      <c r="G493" s="379">
        <f>电感!J55</f>
        <v>0</v>
      </c>
      <c r="H493" s="380">
        <f>电感!L55</f>
        <v>0</v>
      </c>
    </row>
    <row r="494" spans="1:8">
      <c r="A494" s="373">
        <v>54</v>
      </c>
      <c r="B494" s="377" t="str">
        <f>CONCATENATE(电感!D56,"/",电感!E56)</f>
        <v>/</v>
      </c>
      <c r="C494" s="375">
        <f>电感!F56</f>
        <v>0</v>
      </c>
      <c r="D494" s="375">
        <f>电感!G56</f>
        <v>0</v>
      </c>
      <c r="E494" s="375">
        <f>电感!H56</f>
        <v>0</v>
      </c>
      <c r="F494" s="378">
        <f>电感!I56</f>
        <v>0</v>
      </c>
      <c r="G494" s="379">
        <f>电感!J56</f>
        <v>0</v>
      </c>
      <c r="H494" s="380">
        <f>电感!L56</f>
        <v>0</v>
      </c>
    </row>
    <row r="495" spans="1:8">
      <c r="A495" s="373">
        <v>55</v>
      </c>
      <c r="B495" s="377" t="str">
        <f>CONCATENATE(电感!D57,"/",电感!E57)</f>
        <v>/</v>
      </c>
      <c r="C495" s="375">
        <f>电感!F57</f>
        <v>0</v>
      </c>
      <c r="D495" s="375">
        <f>电感!G57</f>
        <v>0</v>
      </c>
      <c r="E495" s="375">
        <f>电感!H57</f>
        <v>0</v>
      </c>
      <c r="F495" s="378">
        <f>电感!I57</f>
        <v>0</v>
      </c>
      <c r="G495" s="379">
        <f>电感!J57</f>
        <v>0</v>
      </c>
      <c r="H495" s="380">
        <f>电感!L57</f>
        <v>0</v>
      </c>
    </row>
    <row r="496" spans="1:8">
      <c r="A496" s="373">
        <v>56</v>
      </c>
      <c r="B496" s="377" t="str">
        <f>CONCATENATE(电感!D58,"/",电感!E58)</f>
        <v>/</v>
      </c>
      <c r="C496" s="375">
        <f>电感!F58</f>
        <v>0</v>
      </c>
      <c r="D496" s="375">
        <f>电感!G58</f>
        <v>0</v>
      </c>
      <c r="E496" s="375">
        <f>电感!H58</f>
        <v>0</v>
      </c>
      <c r="F496" s="378">
        <f>电感!I58</f>
        <v>0</v>
      </c>
      <c r="G496" s="379">
        <f>电感!J58</f>
        <v>0</v>
      </c>
      <c r="H496" s="380">
        <f>电感!L58</f>
        <v>0</v>
      </c>
    </row>
    <row r="497" spans="1:8">
      <c r="A497" s="373">
        <v>57</v>
      </c>
      <c r="B497" s="377" t="str">
        <f>CONCATENATE(电感!D59,"/",电感!E59)</f>
        <v>/</v>
      </c>
      <c r="C497" s="375">
        <f>电感!F59</f>
        <v>0</v>
      </c>
      <c r="D497" s="375">
        <f>电感!G59</f>
        <v>0</v>
      </c>
      <c r="E497" s="375">
        <f>电感!H59</f>
        <v>0</v>
      </c>
      <c r="F497" s="378">
        <f>电感!I59</f>
        <v>0</v>
      </c>
      <c r="G497" s="379">
        <f>电感!J59</f>
        <v>0</v>
      </c>
      <c r="H497" s="380">
        <f>电感!L59</f>
        <v>0</v>
      </c>
    </row>
    <row r="498" spans="1:8">
      <c r="A498" s="373">
        <v>58</v>
      </c>
      <c r="B498" s="377" t="str">
        <f>CONCATENATE(电感!D60,"/",电感!E60)</f>
        <v>/</v>
      </c>
      <c r="C498" s="375">
        <f>电感!F60</f>
        <v>0</v>
      </c>
      <c r="D498" s="375">
        <f>电感!G60</f>
        <v>0</v>
      </c>
      <c r="E498" s="375">
        <f>电感!H60</f>
        <v>0</v>
      </c>
      <c r="F498" s="378">
        <f>电感!I60</f>
        <v>0</v>
      </c>
      <c r="G498" s="379">
        <f>电感!J60</f>
        <v>0</v>
      </c>
      <c r="H498" s="380">
        <f>电感!L60</f>
        <v>0</v>
      </c>
    </row>
    <row r="499" spans="1:8">
      <c r="A499" s="373">
        <v>59</v>
      </c>
      <c r="B499" s="377" t="str">
        <f>CONCATENATE(电感!D61,"/",电感!E61)</f>
        <v>/</v>
      </c>
      <c r="C499" s="375">
        <f>电感!F61</f>
        <v>0</v>
      </c>
      <c r="D499" s="375">
        <f>电感!G61</f>
        <v>0</v>
      </c>
      <c r="E499" s="375">
        <f>电感!H61</f>
        <v>0</v>
      </c>
      <c r="F499" s="378">
        <f>电感!I61</f>
        <v>0</v>
      </c>
      <c r="G499" s="379">
        <f>电感!J61</f>
        <v>0</v>
      </c>
      <c r="H499" s="380">
        <f>电感!L61</f>
        <v>0</v>
      </c>
    </row>
    <row r="500" spans="1:8">
      <c r="A500" s="373">
        <v>60</v>
      </c>
      <c r="B500" s="377" t="str">
        <f>CONCATENATE(电感!D62,"/",电感!E62)</f>
        <v>/</v>
      </c>
      <c r="C500" s="375">
        <f>电感!F62</f>
        <v>0</v>
      </c>
      <c r="D500" s="375">
        <f>电感!G62</f>
        <v>0</v>
      </c>
      <c r="E500" s="375">
        <f>电感!H62</f>
        <v>0</v>
      </c>
      <c r="F500" s="378">
        <f>电感!I62</f>
        <v>0</v>
      </c>
      <c r="G500" s="379">
        <f>电感!J62</f>
        <v>0</v>
      </c>
      <c r="H500" s="380">
        <f>电感!L62</f>
        <v>0</v>
      </c>
    </row>
    <row r="501" spans="1:8">
      <c r="A501" s="373"/>
      <c r="B501" s="377"/>
      <c r="C501" s="375"/>
      <c r="D501" s="375"/>
      <c r="E501" s="375"/>
      <c r="F501" s="378"/>
      <c r="G501" s="379"/>
      <c r="H501" s="380"/>
    </row>
    <row r="502" spans="1:8">
      <c r="A502" s="373"/>
      <c r="B502" s="381" t="s">
        <v>39</v>
      </c>
      <c r="C502" s="375"/>
      <c r="D502" s="375"/>
      <c r="E502" s="375"/>
      <c r="F502" s="378"/>
      <c r="G502" s="379"/>
      <c r="H502" s="380"/>
    </row>
    <row r="503" spans="1:8">
      <c r="A503" s="373">
        <v>1</v>
      </c>
      <c r="B503" s="377" t="e">
        <f>CONCATENATE(排阻排容!#REF!,"/",排阻排容!#REF!)</f>
        <v>#REF!</v>
      </c>
      <c r="C503" s="375" t="e">
        <f>排阻排容!#REF!</f>
        <v>#REF!</v>
      </c>
      <c r="D503" s="375" t="e">
        <f>排阻排容!#REF!</f>
        <v>#REF!</v>
      </c>
      <c r="E503" s="375" t="e">
        <f>排阻排容!#REF!</f>
        <v>#REF!</v>
      </c>
      <c r="F503" s="378" t="e">
        <f>排阻排容!#REF!</f>
        <v>#REF!</v>
      </c>
      <c r="G503" s="379" t="e">
        <f>排阻排容!#REF!</f>
        <v>#REF!</v>
      </c>
      <c r="H503" s="380" t="e">
        <f>排阻排容!#REF!</f>
        <v>#REF!</v>
      </c>
    </row>
    <row r="504" spans="1:8">
      <c r="A504" s="373">
        <v>2</v>
      </c>
      <c r="B504" s="377" t="e">
        <f>CONCATENATE(排阻排容!#REF!,"/",排阻排容!#REF!)</f>
        <v>#REF!</v>
      </c>
      <c r="C504" s="375" t="e">
        <f>排阻排容!#REF!</f>
        <v>#REF!</v>
      </c>
      <c r="D504" s="375" t="e">
        <f>排阻排容!#REF!</f>
        <v>#REF!</v>
      </c>
      <c r="E504" s="375" t="e">
        <f>排阻排容!#REF!</f>
        <v>#REF!</v>
      </c>
      <c r="F504" s="378" t="e">
        <f>排阻排容!#REF!</f>
        <v>#REF!</v>
      </c>
      <c r="G504" s="379" t="e">
        <f>排阻排容!#REF!</f>
        <v>#REF!</v>
      </c>
      <c r="H504" s="380" t="e">
        <f>排阻排容!#REF!</f>
        <v>#REF!</v>
      </c>
    </row>
    <row r="505" spans="1:8">
      <c r="A505" s="373">
        <v>3</v>
      </c>
      <c r="B505" s="377" t="e">
        <f>CONCATENATE(排阻排容!#REF!,"/",排阻排容!#REF!)</f>
        <v>#REF!</v>
      </c>
      <c r="C505" s="375" t="e">
        <f>排阻排容!#REF!</f>
        <v>#REF!</v>
      </c>
      <c r="D505" s="375" t="e">
        <f>排阻排容!#REF!</f>
        <v>#REF!</v>
      </c>
      <c r="E505" s="375" t="e">
        <f>排阻排容!#REF!</f>
        <v>#REF!</v>
      </c>
      <c r="F505" s="378" t="e">
        <f>排阻排容!#REF!</f>
        <v>#REF!</v>
      </c>
      <c r="G505" s="379" t="e">
        <f>排阻排容!#REF!</f>
        <v>#REF!</v>
      </c>
      <c r="H505" s="380" t="e">
        <f>排阻排容!#REF!</f>
        <v>#REF!</v>
      </c>
    </row>
    <row r="506" spans="1:8">
      <c r="A506" s="373">
        <v>4</v>
      </c>
      <c r="B506" s="377" t="e">
        <f>CONCATENATE(排阻排容!#REF!,"/",排阻排容!#REF!)</f>
        <v>#REF!</v>
      </c>
      <c r="C506" s="375" t="e">
        <f>排阻排容!#REF!</f>
        <v>#REF!</v>
      </c>
      <c r="D506" s="375" t="e">
        <f>排阻排容!#REF!</f>
        <v>#REF!</v>
      </c>
      <c r="E506" s="375" t="e">
        <f>排阻排容!#REF!</f>
        <v>#REF!</v>
      </c>
      <c r="F506" s="378" t="e">
        <f>排阻排容!#REF!</f>
        <v>#REF!</v>
      </c>
      <c r="G506" s="379" t="e">
        <f>排阻排容!#REF!</f>
        <v>#REF!</v>
      </c>
      <c r="H506" s="380" t="e">
        <f>排阻排容!#REF!</f>
        <v>#REF!</v>
      </c>
    </row>
    <row r="507" spans="1:8">
      <c r="A507" s="373">
        <v>5</v>
      </c>
      <c r="B507" s="377" t="e">
        <f>CONCATENATE(排阻排容!#REF!,"/",排阻排容!#REF!)</f>
        <v>#REF!</v>
      </c>
      <c r="C507" s="375" t="e">
        <f>排阻排容!#REF!</f>
        <v>#REF!</v>
      </c>
      <c r="D507" s="375" t="e">
        <f>排阻排容!#REF!</f>
        <v>#REF!</v>
      </c>
      <c r="E507" s="375" t="e">
        <f>排阻排容!#REF!</f>
        <v>#REF!</v>
      </c>
      <c r="F507" s="378" t="e">
        <f>排阻排容!#REF!</f>
        <v>#REF!</v>
      </c>
      <c r="G507" s="379" t="e">
        <f>排阻排容!#REF!</f>
        <v>#REF!</v>
      </c>
      <c r="H507" s="380" t="e">
        <f>排阻排容!#REF!</f>
        <v>#REF!</v>
      </c>
    </row>
    <row r="508" spans="1:8">
      <c r="A508" s="373">
        <v>6</v>
      </c>
      <c r="B508" s="377" t="e">
        <f>CONCATENATE(排阻排容!#REF!,"/",排阻排容!#REF!)</f>
        <v>#REF!</v>
      </c>
      <c r="C508" s="375" t="e">
        <f>排阻排容!#REF!</f>
        <v>#REF!</v>
      </c>
      <c r="D508" s="375" t="e">
        <f>排阻排容!#REF!</f>
        <v>#REF!</v>
      </c>
      <c r="E508" s="375" t="e">
        <f>排阻排容!#REF!</f>
        <v>#REF!</v>
      </c>
      <c r="F508" s="378" t="e">
        <f>排阻排容!#REF!</f>
        <v>#REF!</v>
      </c>
      <c r="G508" s="379" t="e">
        <f>排阻排容!#REF!</f>
        <v>#REF!</v>
      </c>
      <c r="H508" s="380" t="e">
        <f>排阻排容!#REF!</f>
        <v>#REF!</v>
      </c>
    </row>
    <row r="509" spans="1:8">
      <c r="A509" s="373">
        <v>7</v>
      </c>
      <c r="B509" s="377" t="e">
        <f>CONCATENATE(排阻排容!#REF!,"/",排阻排容!#REF!)</f>
        <v>#REF!</v>
      </c>
      <c r="C509" s="375" t="e">
        <f>排阻排容!#REF!</f>
        <v>#REF!</v>
      </c>
      <c r="D509" s="375" t="e">
        <f>排阻排容!#REF!</f>
        <v>#REF!</v>
      </c>
      <c r="E509" s="375" t="e">
        <f>排阻排容!#REF!</f>
        <v>#REF!</v>
      </c>
      <c r="F509" s="378" t="e">
        <f>排阻排容!#REF!</f>
        <v>#REF!</v>
      </c>
      <c r="G509" s="379" t="e">
        <f>排阻排容!#REF!</f>
        <v>#REF!</v>
      </c>
      <c r="H509" s="380" t="e">
        <f>排阻排容!#REF!</f>
        <v>#REF!</v>
      </c>
    </row>
    <row r="510" spans="1:8">
      <c r="A510" s="373">
        <v>8</v>
      </c>
      <c r="B510" s="377" t="e">
        <f>CONCATENATE(排阻排容!#REF!,"/",排阻排容!#REF!)</f>
        <v>#REF!</v>
      </c>
      <c r="C510" s="375" t="e">
        <f>排阻排容!#REF!</f>
        <v>#REF!</v>
      </c>
      <c r="D510" s="375" t="e">
        <f>排阻排容!#REF!</f>
        <v>#REF!</v>
      </c>
      <c r="E510" s="375" t="e">
        <f>排阻排容!#REF!</f>
        <v>#REF!</v>
      </c>
      <c r="F510" s="378" t="e">
        <f>排阻排容!#REF!</f>
        <v>#REF!</v>
      </c>
      <c r="G510" s="379" t="e">
        <f>排阻排容!#REF!</f>
        <v>#REF!</v>
      </c>
      <c r="H510" s="380" t="e">
        <f>排阻排容!#REF!</f>
        <v>#REF!</v>
      </c>
    </row>
    <row r="511" spans="1:8">
      <c r="A511" s="373">
        <v>9</v>
      </c>
      <c r="B511" s="377" t="e">
        <f>CONCATENATE(排阻排容!#REF!,"/",排阻排容!#REF!)</f>
        <v>#REF!</v>
      </c>
      <c r="C511" s="375" t="e">
        <f>排阻排容!#REF!</f>
        <v>#REF!</v>
      </c>
      <c r="D511" s="375" t="e">
        <f>排阻排容!#REF!</f>
        <v>#REF!</v>
      </c>
      <c r="E511" s="375" t="e">
        <f>排阻排容!#REF!</f>
        <v>#REF!</v>
      </c>
      <c r="F511" s="378" t="e">
        <f>排阻排容!#REF!</f>
        <v>#REF!</v>
      </c>
      <c r="G511" s="379" t="e">
        <f>排阻排容!#REF!</f>
        <v>#REF!</v>
      </c>
      <c r="H511" s="380" t="e">
        <f>排阻排容!#REF!</f>
        <v>#REF!</v>
      </c>
    </row>
    <row r="512" spans="1:8">
      <c r="A512" s="373">
        <v>10</v>
      </c>
      <c r="B512" s="377" t="e">
        <f>CONCATENATE(排阻排容!#REF!,"/",排阻排容!#REF!)</f>
        <v>#REF!</v>
      </c>
      <c r="C512" s="375" t="e">
        <f>排阻排容!#REF!</f>
        <v>#REF!</v>
      </c>
      <c r="D512" s="375" t="e">
        <f>排阻排容!#REF!</f>
        <v>#REF!</v>
      </c>
      <c r="E512" s="375" t="e">
        <f>排阻排容!#REF!</f>
        <v>#REF!</v>
      </c>
      <c r="F512" s="378" t="e">
        <f>排阻排容!#REF!</f>
        <v>#REF!</v>
      </c>
      <c r="G512" s="379" t="e">
        <f>排阻排容!#REF!</f>
        <v>#REF!</v>
      </c>
      <c r="H512" s="380" t="e">
        <f>排阻排容!#REF!</f>
        <v>#REF!</v>
      </c>
    </row>
    <row r="513" spans="1:8">
      <c r="A513" s="373">
        <v>11</v>
      </c>
      <c r="B513" s="377" t="e">
        <f>CONCATENATE(排阻排容!#REF!,"/",排阻排容!#REF!)</f>
        <v>#REF!</v>
      </c>
      <c r="C513" s="375" t="e">
        <f>排阻排容!#REF!</f>
        <v>#REF!</v>
      </c>
      <c r="D513" s="375" t="e">
        <f>排阻排容!#REF!</f>
        <v>#REF!</v>
      </c>
      <c r="E513" s="375" t="e">
        <f>排阻排容!#REF!</f>
        <v>#REF!</v>
      </c>
      <c r="F513" s="378" t="e">
        <f>排阻排容!#REF!</f>
        <v>#REF!</v>
      </c>
      <c r="G513" s="379" t="e">
        <f>排阻排容!#REF!</f>
        <v>#REF!</v>
      </c>
      <c r="H513" s="380" t="e">
        <f>排阻排容!#REF!</f>
        <v>#REF!</v>
      </c>
    </row>
    <row r="514" spans="1:8">
      <c r="A514" s="373">
        <v>12</v>
      </c>
      <c r="B514" s="377" t="e">
        <f>CONCATENATE(排阻排容!#REF!,"/",排阻排容!#REF!)</f>
        <v>#REF!</v>
      </c>
      <c r="C514" s="375" t="e">
        <f>排阻排容!#REF!</f>
        <v>#REF!</v>
      </c>
      <c r="D514" s="375" t="e">
        <f>排阻排容!#REF!</f>
        <v>#REF!</v>
      </c>
      <c r="E514" s="375" t="e">
        <f>排阻排容!#REF!</f>
        <v>#REF!</v>
      </c>
      <c r="F514" s="378" t="e">
        <f>排阻排容!#REF!</f>
        <v>#REF!</v>
      </c>
      <c r="G514" s="379" t="e">
        <f>排阻排容!#REF!</f>
        <v>#REF!</v>
      </c>
      <c r="H514" s="380" t="e">
        <f>排阻排容!#REF!</f>
        <v>#REF!</v>
      </c>
    </row>
    <row r="515" spans="1:8">
      <c r="A515" s="373">
        <v>13</v>
      </c>
      <c r="B515" s="377" t="str">
        <f>CONCATENATE(排阻排容!D3,"/",排阻排容!E3)</f>
        <v>0402排阻/</v>
      </c>
      <c r="C515" s="375">
        <f>排阻排容!F3</f>
        <v>0</v>
      </c>
      <c r="D515" s="375">
        <f>排阻排容!G3</f>
        <v>0</v>
      </c>
      <c r="E515" s="375">
        <f>排阻排容!H3</f>
        <v>0</v>
      </c>
      <c r="F515" s="378">
        <f>排阻排容!I3</f>
        <v>0</v>
      </c>
      <c r="G515" s="379">
        <f>排阻排容!J3</f>
        <v>0</v>
      </c>
      <c r="H515" s="380">
        <f>排阻排容!L3</f>
        <v>0</v>
      </c>
    </row>
    <row r="516" spans="1:8">
      <c r="A516" s="373">
        <v>14</v>
      </c>
      <c r="B516" s="377" t="e">
        <f>CONCATENATE(排阻排容!#REF!,"/",排阻排容!#REF!)</f>
        <v>#REF!</v>
      </c>
      <c r="C516" s="375" t="e">
        <f>排阻排容!#REF!</f>
        <v>#REF!</v>
      </c>
      <c r="D516" s="375" t="e">
        <f>排阻排容!#REF!</f>
        <v>#REF!</v>
      </c>
      <c r="E516" s="375" t="e">
        <f>排阻排容!#REF!</f>
        <v>#REF!</v>
      </c>
      <c r="F516" s="378" t="e">
        <f>排阻排容!#REF!</f>
        <v>#REF!</v>
      </c>
      <c r="G516" s="379" t="e">
        <f>排阻排容!#REF!</f>
        <v>#REF!</v>
      </c>
      <c r="H516" s="380" t="e">
        <f>排阻排容!#REF!</f>
        <v>#REF!</v>
      </c>
    </row>
    <row r="517" spans="1:8">
      <c r="A517" s="373">
        <v>15</v>
      </c>
      <c r="B517" s="377" t="e">
        <f>CONCATENATE(排阻排容!#REF!,"/",排阻排容!#REF!)</f>
        <v>#REF!</v>
      </c>
      <c r="C517" s="375" t="e">
        <f>排阻排容!#REF!</f>
        <v>#REF!</v>
      </c>
      <c r="D517" s="375" t="e">
        <f>排阻排容!#REF!</f>
        <v>#REF!</v>
      </c>
      <c r="E517" s="375" t="e">
        <f>排阻排容!#REF!</f>
        <v>#REF!</v>
      </c>
      <c r="F517" s="378" t="e">
        <f>排阻排容!#REF!</f>
        <v>#REF!</v>
      </c>
      <c r="G517" s="379" t="e">
        <f>排阻排容!#REF!</f>
        <v>#REF!</v>
      </c>
      <c r="H517" s="380" t="e">
        <f>排阻排容!#REF!</f>
        <v>#REF!</v>
      </c>
    </row>
    <row r="518" spans="1:8">
      <c r="A518" s="373">
        <v>16</v>
      </c>
      <c r="B518" s="377" t="e">
        <f>CONCATENATE(排阻排容!#REF!,"/",排阻排容!#REF!)</f>
        <v>#REF!</v>
      </c>
      <c r="C518" s="375" t="e">
        <f>排阻排容!#REF!</f>
        <v>#REF!</v>
      </c>
      <c r="D518" s="375" t="e">
        <f>排阻排容!#REF!</f>
        <v>#REF!</v>
      </c>
      <c r="E518" s="375" t="e">
        <f>排阻排容!#REF!</f>
        <v>#REF!</v>
      </c>
      <c r="F518" s="378" t="e">
        <f>排阻排容!#REF!</f>
        <v>#REF!</v>
      </c>
      <c r="G518" s="379" t="e">
        <f>排阻排容!#REF!</f>
        <v>#REF!</v>
      </c>
      <c r="H518" s="380" t="e">
        <f>排阻排容!#REF!</f>
        <v>#REF!</v>
      </c>
    </row>
    <row r="519" spans="1:8">
      <c r="A519" s="373">
        <v>17</v>
      </c>
      <c r="B519" s="377" t="e">
        <f>CONCATENATE(排阻排容!#REF!,"/",排阻排容!#REF!)</f>
        <v>#REF!</v>
      </c>
      <c r="C519" s="375" t="e">
        <f>排阻排容!#REF!</f>
        <v>#REF!</v>
      </c>
      <c r="D519" s="375" t="e">
        <f>排阻排容!#REF!</f>
        <v>#REF!</v>
      </c>
      <c r="E519" s="375" t="e">
        <f>排阻排容!#REF!</f>
        <v>#REF!</v>
      </c>
      <c r="F519" s="378" t="e">
        <f>排阻排容!#REF!</f>
        <v>#REF!</v>
      </c>
      <c r="G519" s="379" t="e">
        <f>排阻排容!#REF!</f>
        <v>#REF!</v>
      </c>
      <c r="H519" s="380" t="e">
        <f>排阻排容!#REF!</f>
        <v>#REF!</v>
      </c>
    </row>
    <row r="520" spans="1:8">
      <c r="A520" s="373">
        <v>18</v>
      </c>
      <c r="B520" s="377" t="e">
        <f>CONCATENATE(排阻排容!#REF!,"/",排阻排容!#REF!)</f>
        <v>#REF!</v>
      </c>
      <c r="C520" s="375" t="e">
        <f>排阻排容!#REF!</f>
        <v>#REF!</v>
      </c>
      <c r="D520" s="375" t="e">
        <f>排阻排容!#REF!</f>
        <v>#REF!</v>
      </c>
      <c r="E520" s="375" t="e">
        <f>排阻排容!#REF!</f>
        <v>#REF!</v>
      </c>
      <c r="F520" s="378" t="e">
        <f>排阻排容!#REF!</f>
        <v>#REF!</v>
      </c>
      <c r="G520" s="379" t="e">
        <f>排阻排容!#REF!</f>
        <v>#REF!</v>
      </c>
      <c r="H520" s="380" t="e">
        <f>排阻排容!#REF!</f>
        <v>#REF!</v>
      </c>
    </row>
    <row r="521" spans="1:8">
      <c r="A521" s="373">
        <v>19</v>
      </c>
      <c r="B521" s="377" t="str">
        <f>CONCATENATE(排阻排容!D4,"/",排阻排容!E4)</f>
        <v>0603排容/</v>
      </c>
      <c r="C521" s="375">
        <f>排阻排容!F4</f>
        <v>0</v>
      </c>
      <c r="D521" s="375">
        <f>排阻排容!G4</f>
        <v>0</v>
      </c>
      <c r="E521" s="375">
        <f>排阻排容!H4</f>
        <v>0</v>
      </c>
      <c r="F521" s="378">
        <f>排阻排容!I4</f>
        <v>0</v>
      </c>
      <c r="G521" s="379">
        <f>排阻排容!J4</f>
        <v>0</v>
      </c>
      <c r="H521" s="380">
        <f>排阻排容!L4</f>
        <v>0</v>
      </c>
    </row>
    <row r="522" spans="1:8">
      <c r="A522" s="373">
        <v>20</v>
      </c>
      <c r="B522" s="377" t="str">
        <f>CONCATENATE(排阻排容!D5,"/",排阻排容!E5)</f>
        <v>/</v>
      </c>
      <c r="C522" s="375">
        <f>排阻排容!F5</f>
        <v>0</v>
      </c>
      <c r="D522" s="375">
        <f>排阻排容!G5</f>
        <v>0</v>
      </c>
      <c r="E522" s="375">
        <f>排阻排容!H5</f>
        <v>0</v>
      </c>
      <c r="F522" s="378">
        <f>排阻排容!I5</f>
        <v>0</v>
      </c>
      <c r="G522" s="379">
        <f>排阻排容!J5</f>
        <v>0</v>
      </c>
      <c r="H522" s="380">
        <f>排阻排容!L5</f>
        <v>0</v>
      </c>
    </row>
    <row r="523" spans="1:8">
      <c r="A523" s="373">
        <v>21</v>
      </c>
      <c r="B523" s="377" t="str">
        <f>CONCATENATE(排阻排容!D6,"/",排阻排容!E6)</f>
        <v>/</v>
      </c>
      <c r="C523" s="375">
        <f>排阻排容!F6</f>
        <v>0</v>
      </c>
      <c r="D523" s="375">
        <f>排阻排容!G6</f>
        <v>0</v>
      </c>
      <c r="E523" s="375">
        <f>排阻排容!H6</f>
        <v>0</v>
      </c>
      <c r="F523" s="378">
        <f>排阻排容!I6</f>
        <v>0</v>
      </c>
      <c r="G523" s="379">
        <f>排阻排容!J6</f>
        <v>0</v>
      </c>
      <c r="H523" s="380">
        <f>排阻排容!L6</f>
        <v>0</v>
      </c>
    </row>
    <row r="524" spans="1:8">
      <c r="A524" s="373">
        <v>22</v>
      </c>
      <c r="B524" s="377" t="str">
        <f>CONCATENATE(排阻排容!D7,"/",排阻排容!E7)</f>
        <v>/</v>
      </c>
      <c r="C524" s="375">
        <f>排阻排容!F7</f>
        <v>0</v>
      </c>
      <c r="D524" s="375">
        <f>排阻排容!G7</f>
        <v>0</v>
      </c>
      <c r="E524" s="375">
        <f>排阻排容!H7</f>
        <v>0</v>
      </c>
      <c r="F524" s="378">
        <f>排阻排容!I7</f>
        <v>0</v>
      </c>
      <c r="G524" s="379">
        <f>排阻排容!J7</f>
        <v>0</v>
      </c>
      <c r="H524" s="380">
        <f>排阻排容!L7</f>
        <v>0</v>
      </c>
    </row>
    <row r="525" spans="1:8">
      <c r="A525" s="373"/>
      <c r="B525" s="377" t="str">
        <f>CONCATENATE(排阻排容!D8,"/",排阻排容!E8)</f>
        <v>/</v>
      </c>
      <c r="C525" s="375">
        <f>排阻排容!F8</f>
        <v>0</v>
      </c>
      <c r="D525" s="375">
        <f>排阻排容!G8</f>
        <v>0</v>
      </c>
      <c r="E525" s="375">
        <f>排阻排容!H8</f>
        <v>0</v>
      </c>
      <c r="F525" s="378">
        <f>排阻排容!I8</f>
        <v>0</v>
      </c>
      <c r="G525" s="379">
        <f>排阻排容!J8</f>
        <v>0</v>
      </c>
      <c r="H525" s="380">
        <f>排阻排容!L8</f>
        <v>0</v>
      </c>
    </row>
    <row r="526" spans="1:8">
      <c r="A526" s="373"/>
      <c r="B526" s="377" t="str">
        <f>CONCATENATE(排阻排容!D9,"/",排阻排容!E9)</f>
        <v>/</v>
      </c>
      <c r="C526" s="375">
        <f>排阻排容!F9</f>
        <v>0</v>
      </c>
      <c r="D526" s="375">
        <f>排阻排容!G9</f>
        <v>0</v>
      </c>
      <c r="E526" s="375">
        <f>排阻排容!H9</f>
        <v>0</v>
      </c>
      <c r="F526" s="378">
        <f>排阻排容!I9</f>
        <v>0</v>
      </c>
      <c r="G526" s="379">
        <f>排阻排容!J9</f>
        <v>0</v>
      </c>
      <c r="H526" s="380">
        <f>排阻排容!L9</f>
        <v>0</v>
      </c>
    </row>
    <row r="527" spans="1:8">
      <c r="A527" s="373"/>
      <c r="B527" s="377" t="str">
        <f>CONCATENATE(排阻排容!D10,"/",排阻排容!E10)</f>
        <v>/</v>
      </c>
      <c r="C527" s="375">
        <f>排阻排容!F10</f>
        <v>0</v>
      </c>
      <c r="D527" s="375">
        <f>排阻排容!G10</f>
        <v>0</v>
      </c>
      <c r="E527" s="375">
        <f>排阻排容!H10</f>
        <v>0</v>
      </c>
      <c r="F527" s="378">
        <f>排阻排容!I10</f>
        <v>0</v>
      </c>
      <c r="G527" s="379">
        <f>排阻排容!J10</f>
        <v>0</v>
      </c>
      <c r="H527" s="380">
        <f>排阻排容!L10</f>
        <v>0</v>
      </c>
    </row>
    <row r="528" spans="1:8">
      <c r="A528" s="373"/>
      <c r="B528" s="377" t="str">
        <f>CONCATENATE(排阻排容!D11,"/",排阻排容!E11)</f>
        <v>/</v>
      </c>
      <c r="C528" s="375">
        <f>排阻排容!F11</f>
        <v>0</v>
      </c>
      <c r="D528" s="375">
        <f>排阻排容!G11</f>
        <v>0</v>
      </c>
      <c r="E528" s="375">
        <f>排阻排容!H11</f>
        <v>0</v>
      </c>
      <c r="F528" s="378">
        <f>排阻排容!I11</f>
        <v>0</v>
      </c>
      <c r="G528" s="379">
        <f>排阻排容!J11</f>
        <v>0</v>
      </c>
      <c r="H528" s="380">
        <f>排阻排容!L11</f>
        <v>0</v>
      </c>
    </row>
    <row r="529" spans="1:8">
      <c r="A529" s="373"/>
      <c r="B529" s="377" t="str">
        <f>CONCATENATE(排阻排容!D12,"/",排阻排容!E12)</f>
        <v>/</v>
      </c>
      <c r="C529" s="375">
        <f>排阻排容!F12</f>
        <v>0</v>
      </c>
      <c r="D529" s="375">
        <f>排阻排容!G12</f>
        <v>0</v>
      </c>
      <c r="E529" s="375">
        <f>排阻排容!H12</f>
        <v>0</v>
      </c>
      <c r="F529" s="378">
        <f>排阻排容!I12</f>
        <v>0</v>
      </c>
      <c r="G529" s="379">
        <f>排阻排容!J12</f>
        <v>0</v>
      </c>
      <c r="H529" s="380">
        <f>排阻排容!L12</f>
        <v>0</v>
      </c>
    </row>
    <row r="530" spans="1:8">
      <c r="A530" s="373"/>
      <c r="B530" s="377" t="str">
        <f>CONCATENATE(排阻排容!D13,"/",排阻排容!E13)</f>
        <v>/</v>
      </c>
      <c r="C530" s="375">
        <f>排阻排容!F13</f>
        <v>0</v>
      </c>
      <c r="D530" s="375">
        <f>排阻排容!G13</f>
        <v>0</v>
      </c>
      <c r="E530" s="375">
        <f>排阻排容!H13</f>
        <v>0</v>
      </c>
      <c r="F530" s="378">
        <f>排阻排容!I13</f>
        <v>0</v>
      </c>
      <c r="G530" s="379">
        <f>排阻排容!J13</f>
        <v>0</v>
      </c>
      <c r="H530" s="380">
        <f>排阻排容!L13</f>
        <v>0</v>
      </c>
    </row>
    <row r="531" spans="1:8">
      <c r="A531" s="373"/>
      <c r="B531" s="377" t="str">
        <f>CONCATENATE(排阻排容!D14,"/",排阻排容!E14)</f>
        <v>/</v>
      </c>
      <c r="C531" s="375">
        <f>排阻排容!F14</f>
        <v>0</v>
      </c>
      <c r="D531" s="375">
        <f>排阻排容!G14</f>
        <v>0</v>
      </c>
      <c r="E531" s="375">
        <f>排阻排容!H14</f>
        <v>0</v>
      </c>
      <c r="F531" s="378">
        <f>排阻排容!I14</f>
        <v>0</v>
      </c>
      <c r="G531" s="379">
        <f>排阻排容!J14</f>
        <v>0</v>
      </c>
      <c r="H531" s="380">
        <f>排阻排容!L14</f>
        <v>0</v>
      </c>
    </row>
    <row r="532" spans="1:8">
      <c r="A532" s="373"/>
      <c r="B532" s="377" t="str">
        <f>CONCATENATE(排阻排容!D15,"/",排阻排容!E15)</f>
        <v>/</v>
      </c>
      <c r="C532" s="375">
        <f>排阻排容!F15</f>
        <v>0</v>
      </c>
      <c r="D532" s="375">
        <f>排阻排容!G15</f>
        <v>0</v>
      </c>
      <c r="E532" s="375">
        <f>排阻排容!H15</f>
        <v>0</v>
      </c>
      <c r="F532" s="378">
        <f>排阻排容!I15</f>
        <v>0</v>
      </c>
      <c r="G532" s="379">
        <f>排阻排容!J15</f>
        <v>0</v>
      </c>
      <c r="H532" s="380">
        <f>排阻排容!L15</f>
        <v>0</v>
      </c>
    </row>
    <row r="533" spans="1:8">
      <c r="A533" s="373"/>
      <c r="B533" s="377" t="str">
        <f>CONCATENATE(排阻排容!D16,"/",排阻排容!E16)</f>
        <v>/</v>
      </c>
      <c r="C533" s="375">
        <f>排阻排容!F16</f>
        <v>0</v>
      </c>
      <c r="D533" s="375">
        <f>排阻排容!G16</f>
        <v>0</v>
      </c>
      <c r="E533" s="375">
        <f>排阻排容!H16</f>
        <v>0</v>
      </c>
      <c r="F533" s="378">
        <f>排阻排容!I16</f>
        <v>0</v>
      </c>
      <c r="G533" s="379">
        <f>排阻排容!J16</f>
        <v>0</v>
      </c>
      <c r="H533" s="380">
        <f>排阻排容!L16</f>
        <v>0</v>
      </c>
    </row>
    <row r="534" spans="1:8">
      <c r="A534" s="373"/>
      <c r="B534" s="377"/>
      <c r="C534" s="375"/>
      <c r="D534" s="375"/>
      <c r="E534" s="375"/>
      <c r="F534" s="378"/>
      <c r="G534" s="379"/>
      <c r="H534" s="380"/>
    </row>
    <row r="535" spans="1:8">
      <c r="A535" s="373"/>
      <c r="B535" s="381" t="s">
        <v>40</v>
      </c>
      <c r="C535" s="375"/>
      <c r="D535" s="375"/>
      <c r="E535" s="375"/>
      <c r="F535" s="378"/>
      <c r="G535" s="379"/>
      <c r="H535" s="380"/>
    </row>
    <row r="536" spans="1:8">
      <c r="A536" s="373"/>
      <c r="B536" s="377" t="str">
        <f>CONCATENATE(磁珠!D2,"/",磁珠!E2)</f>
        <v>0603磁珠/</v>
      </c>
      <c r="C536" s="375">
        <f>磁珠!F2</f>
        <v>0</v>
      </c>
      <c r="D536" s="375">
        <f>磁珠!G2</f>
        <v>0</v>
      </c>
      <c r="E536" s="375">
        <f>磁珠!H2</f>
        <v>0</v>
      </c>
      <c r="F536" s="378">
        <f>磁珠!I2</f>
        <v>0</v>
      </c>
      <c r="G536" s="379">
        <f>磁珠!J2</f>
        <v>0</v>
      </c>
      <c r="H536" s="380">
        <f>磁珠!L2</f>
        <v>0</v>
      </c>
    </row>
    <row r="537" spans="1:8">
      <c r="A537" s="373">
        <v>1</v>
      </c>
      <c r="B537" s="377" t="e">
        <f>CONCATENATE(磁珠!#REF!,"/",磁珠!#REF!)</f>
        <v>#REF!</v>
      </c>
      <c r="C537" s="375" t="e">
        <f>磁珠!#REF!</f>
        <v>#REF!</v>
      </c>
      <c r="D537" s="375" t="e">
        <f>磁珠!#REF!</f>
        <v>#REF!</v>
      </c>
      <c r="E537" s="375" t="e">
        <f>磁珠!#REF!</f>
        <v>#REF!</v>
      </c>
      <c r="F537" s="378" t="e">
        <f>磁珠!#REF!</f>
        <v>#REF!</v>
      </c>
      <c r="G537" s="379" t="e">
        <f>磁珠!#REF!</f>
        <v>#REF!</v>
      </c>
      <c r="H537" s="380" t="e">
        <f>磁珠!#REF!</f>
        <v>#REF!</v>
      </c>
    </row>
    <row r="538" spans="1:8">
      <c r="A538" s="373">
        <v>2</v>
      </c>
      <c r="B538" s="377" t="e">
        <f>CONCATENATE(磁珠!#REF!,"/",磁珠!#REF!)</f>
        <v>#REF!</v>
      </c>
      <c r="C538" s="375" t="e">
        <f>磁珠!#REF!</f>
        <v>#REF!</v>
      </c>
      <c r="D538" s="375" t="e">
        <f>磁珠!#REF!</f>
        <v>#REF!</v>
      </c>
      <c r="E538" s="375" t="e">
        <f>磁珠!#REF!</f>
        <v>#REF!</v>
      </c>
      <c r="F538" s="378" t="e">
        <f>磁珠!#REF!</f>
        <v>#REF!</v>
      </c>
      <c r="G538" s="379" t="e">
        <f>磁珠!#REF!</f>
        <v>#REF!</v>
      </c>
      <c r="H538" s="380" t="e">
        <f>磁珠!#REF!</f>
        <v>#REF!</v>
      </c>
    </row>
    <row r="539" spans="1:8">
      <c r="A539" s="373">
        <v>3</v>
      </c>
      <c r="B539" s="377" t="e">
        <f>CONCATENATE(磁珠!#REF!,"/",磁珠!#REF!)</f>
        <v>#REF!</v>
      </c>
      <c r="C539" s="375" t="e">
        <f>磁珠!#REF!</f>
        <v>#REF!</v>
      </c>
      <c r="D539" s="375" t="e">
        <f>磁珠!#REF!</f>
        <v>#REF!</v>
      </c>
      <c r="E539" s="375" t="e">
        <f>磁珠!#REF!</f>
        <v>#REF!</v>
      </c>
      <c r="F539" s="378" t="e">
        <f>磁珠!#REF!</f>
        <v>#REF!</v>
      </c>
      <c r="G539" s="379" t="e">
        <f>磁珠!#REF!</f>
        <v>#REF!</v>
      </c>
      <c r="H539" s="380" t="e">
        <f>磁珠!#REF!</f>
        <v>#REF!</v>
      </c>
    </row>
    <row r="540" spans="1:8">
      <c r="A540" s="373">
        <v>4</v>
      </c>
      <c r="B540" s="377" t="e">
        <f>CONCATENATE(磁珠!#REF!,"/",磁珠!#REF!)</f>
        <v>#REF!</v>
      </c>
      <c r="C540" s="375" t="e">
        <f>磁珠!#REF!</f>
        <v>#REF!</v>
      </c>
      <c r="D540" s="375" t="e">
        <f>磁珠!#REF!</f>
        <v>#REF!</v>
      </c>
      <c r="E540" s="375" t="e">
        <f>磁珠!#REF!</f>
        <v>#REF!</v>
      </c>
      <c r="F540" s="378" t="e">
        <f>磁珠!#REF!</f>
        <v>#REF!</v>
      </c>
      <c r="G540" s="379" t="e">
        <f>磁珠!#REF!</f>
        <v>#REF!</v>
      </c>
      <c r="H540" s="380" t="e">
        <f>磁珠!#REF!</f>
        <v>#REF!</v>
      </c>
    </row>
    <row r="541" spans="1:8">
      <c r="A541" s="373">
        <v>5</v>
      </c>
      <c r="B541" s="377" t="e">
        <f>CONCATENATE(磁珠!#REF!,"/",磁珠!#REF!)</f>
        <v>#REF!</v>
      </c>
      <c r="C541" s="375" t="e">
        <f>磁珠!#REF!</f>
        <v>#REF!</v>
      </c>
      <c r="D541" s="375" t="e">
        <f>磁珠!#REF!</f>
        <v>#REF!</v>
      </c>
      <c r="E541" s="375" t="e">
        <f>磁珠!#REF!</f>
        <v>#REF!</v>
      </c>
      <c r="F541" s="378" t="e">
        <f>磁珠!#REF!</f>
        <v>#REF!</v>
      </c>
      <c r="G541" s="379" t="e">
        <f>磁珠!#REF!</f>
        <v>#REF!</v>
      </c>
      <c r="H541" s="380" t="e">
        <f>磁珠!#REF!</f>
        <v>#REF!</v>
      </c>
    </row>
    <row r="542" spans="1:8">
      <c r="A542" s="373">
        <v>6</v>
      </c>
      <c r="B542" s="377" t="e">
        <f>CONCATENATE(磁珠!#REF!,"/",磁珠!#REF!)</f>
        <v>#REF!</v>
      </c>
      <c r="C542" s="375" t="e">
        <f>磁珠!#REF!</f>
        <v>#REF!</v>
      </c>
      <c r="D542" s="375" t="e">
        <f>磁珠!#REF!</f>
        <v>#REF!</v>
      </c>
      <c r="E542" s="375" t="e">
        <f>磁珠!#REF!</f>
        <v>#REF!</v>
      </c>
      <c r="F542" s="378" t="e">
        <f>磁珠!#REF!</f>
        <v>#REF!</v>
      </c>
      <c r="G542" s="379" t="e">
        <f>磁珠!#REF!</f>
        <v>#REF!</v>
      </c>
      <c r="H542" s="380" t="e">
        <f>磁珠!#REF!</f>
        <v>#REF!</v>
      </c>
    </row>
    <row r="543" spans="1:8">
      <c r="A543" s="373">
        <v>7</v>
      </c>
      <c r="B543" s="377" t="e">
        <f>CONCATENATE(磁珠!#REF!,"/",磁珠!#REF!)</f>
        <v>#REF!</v>
      </c>
      <c r="C543" s="375" t="e">
        <f>磁珠!#REF!</f>
        <v>#REF!</v>
      </c>
      <c r="D543" s="375" t="e">
        <f>磁珠!#REF!</f>
        <v>#REF!</v>
      </c>
      <c r="E543" s="375" t="e">
        <f>磁珠!#REF!</f>
        <v>#REF!</v>
      </c>
      <c r="F543" s="378" t="e">
        <f>磁珠!#REF!</f>
        <v>#REF!</v>
      </c>
      <c r="G543" s="379" t="e">
        <f>磁珠!#REF!</f>
        <v>#REF!</v>
      </c>
      <c r="H543" s="380" t="e">
        <f>磁珠!#REF!</f>
        <v>#REF!</v>
      </c>
    </row>
    <row r="544" spans="1:8">
      <c r="A544" s="373">
        <v>8</v>
      </c>
      <c r="B544" s="377" t="e">
        <f>CONCATENATE(磁珠!#REF!,"/",磁珠!#REF!)</f>
        <v>#REF!</v>
      </c>
      <c r="C544" s="375" t="e">
        <f>磁珠!#REF!</f>
        <v>#REF!</v>
      </c>
      <c r="D544" s="375" t="e">
        <f>磁珠!#REF!</f>
        <v>#REF!</v>
      </c>
      <c r="E544" s="375" t="e">
        <f>磁珠!#REF!</f>
        <v>#REF!</v>
      </c>
      <c r="F544" s="378" t="e">
        <f>磁珠!#REF!</f>
        <v>#REF!</v>
      </c>
      <c r="G544" s="379" t="e">
        <f>磁珠!#REF!</f>
        <v>#REF!</v>
      </c>
      <c r="H544" s="380" t="e">
        <f>磁珠!#REF!</f>
        <v>#REF!</v>
      </c>
    </row>
    <row r="545" spans="1:8">
      <c r="A545" s="373">
        <v>9</v>
      </c>
      <c r="B545" s="377" t="e">
        <f>CONCATENATE(磁珠!#REF!,"/",磁珠!#REF!)</f>
        <v>#REF!</v>
      </c>
      <c r="C545" s="375" t="e">
        <f>磁珠!#REF!</f>
        <v>#REF!</v>
      </c>
      <c r="D545" s="375" t="e">
        <f>磁珠!#REF!</f>
        <v>#REF!</v>
      </c>
      <c r="E545" s="375" t="e">
        <f>磁珠!#REF!</f>
        <v>#REF!</v>
      </c>
      <c r="F545" s="378" t="e">
        <f>磁珠!#REF!</f>
        <v>#REF!</v>
      </c>
      <c r="G545" s="379" t="e">
        <f>磁珠!#REF!</f>
        <v>#REF!</v>
      </c>
      <c r="H545" s="380" t="e">
        <f>磁珠!#REF!</f>
        <v>#REF!</v>
      </c>
    </row>
    <row r="546" spans="1:8">
      <c r="A546" s="373">
        <v>10</v>
      </c>
      <c r="B546" s="377" t="str">
        <f>CONCATENATE(磁珠!D3,"/",磁珠!E3)</f>
        <v>不常用磁珠/</v>
      </c>
      <c r="C546" s="375">
        <f>磁珠!F3</f>
        <v>0</v>
      </c>
      <c r="D546" s="375">
        <f>磁珠!G3</f>
        <v>0</v>
      </c>
      <c r="E546" s="375">
        <f>磁珠!H3</f>
        <v>0</v>
      </c>
      <c r="F546" s="378">
        <f>磁珠!I3</f>
        <v>0</v>
      </c>
      <c r="G546" s="379">
        <f>磁珠!J3</f>
        <v>0</v>
      </c>
      <c r="H546" s="380">
        <f>磁珠!L3</f>
        <v>0</v>
      </c>
    </row>
    <row r="547" spans="1:8">
      <c r="A547" s="373">
        <v>11</v>
      </c>
      <c r="B547" s="377" t="e">
        <f>CONCATENATE(磁珠!#REF!,"/",磁珠!#REF!)</f>
        <v>#REF!</v>
      </c>
      <c r="C547" s="375" t="e">
        <f>磁珠!#REF!</f>
        <v>#REF!</v>
      </c>
      <c r="D547" s="375" t="e">
        <f>磁珠!#REF!</f>
        <v>#REF!</v>
      </c>
      <c r="E547" s="375" t="e">
        <f>磁珠!#REF!</f>
        <v>#REF!</v>
      </c>
      <c r="F547" s="378" t="e">
        <f>磁珠!#REF!</f>
        <v>#REF!</v>
      </c>
      <c r="G547" s="379" t="e">
        <f>磁珠!#REF!</f>
        <v>#REF!</v>
      </c>
      <c r="H547" s="380" t="e">
        <f>磁珠!#REF!</f>
        <v>#REF!</v>
      </c>
    </row>
    <row r="548" spans="1:8">
      <c r="A548" s="373">
        <v>12</v>
      </c>
      <c r="B548" s="377" t="e">
        <f>CONCATENATE(磁珠!#REF!,"/",磁珠!#REF!)</f>
        <v>#REF!</v>
      </c>
      <c r="C548" s="375" t="e">
        <f>磁珠!#REF!</f>
        <v>#REF!</v>
      </c>
      <c r="D548" s="375" t="e">
        <f>磁珠!#REF!</f>
        <v>#REF!</v>
      </c>
      <c r="E548" s="375" t="e">
        <f>磁珠!#REF!</f>
        <v>#REF!</v>
      </c>
      <c r="F548" s="378" t="e">
        <f>磁珠!#REF!</f>
        <v>#REF!</v>
      </c>
      <c r="G548" s="379" t="e">
        <f>磁珠!#REF!</f>
        <v>#REF!</v>
      </c>
      <c r="H548" s="380" t="e">
        <f>磁珠!#REF!</f>
        <v>#REF!</v>
      </c>
    </row>
    <row r="549" spans="1:8">
      <c r="A549" s="373">
        <v>13</v>
      </c>
      <c r="B549" s="377" t="e">
        <f>CONCATENATE(磁珠!#REF!,"/",磁珠!#REF!)</f>
        <v>#REF!</v>
      </c>
      <c r="C549" s="375" t="e">
        <f>磁珠!#REF!</f>
        <v>#REF!</v>
      </c>
      <c r="D549" s="375" t="e">
        <f>磁珠!#REF!</f>
        <v>#REF!</v>
      </c>
      <c r="E549" s="375" t="e">
        <f>磁珠!#REF!</f>
        <v>#REF!</v>
      </c>
      <c r="F549" s="378" t="e">
        <f>磁珠!#REF!</f>
        <v>#REF!</v>
      </c>
      <c r="G549" s="379" t="e">
        <f>磁珠!#REF!</f>
        <v>#REF!</v>
      </c>
      <c r="H549" s="380" t="e">
        <f>磁珠!#REF!</f>
        <v>#REF!</v>
      </c>
    </row>
    <row r="550" spans="1:8">
      <c r="A550" s="373">
        <v>14</v>
      </c>
      <c r="B550" s="377" t="e">
        <f>CONCATENATE(磁珠!#REF!,"/",磁珠!#REF!)</f>
        <v>#REF!</v>
      </c>
      <c r="C550" s="375" t="e">
        <f>磁珠!#REF!</f>
        <v>#REF!</v>
      </c>
      <c r="D550" s="375" t="e">
        <f>磁珠!#REF!</f>
        <v>#REF!</v>
      </c>
      <c r="E550" s="375" t="e">
        <f>磁珠!#REF!</f>
        <v>#REF!</v>
      </c>
      <c r="F550" s="378" t="e">
        <f>磁珠!#REF!</f>
        <v>#REF!</v>
      </c>
      <c r="G550" s="379" t="e">
        <f>磁珠!#REF!</f>
        <v>#REF!</v>
      </c>
      <c r="H550" s="380" t="e">
        <f>磁珠!#REF!</f>
        <v>#REF!</v>
      </c>
    </row>
    <row r="551" spans="1:8">
      <c r="A551" s="373">
        <v>15</v>
      </c>
      <c r="B551" s="377" t="e">
        <f>CONCATENATE(磁珠!#REF!,"/",磁珠!#REF!)</f>
        <v>#REF!</v>
      </c>
      <c r="C551" s="375" t="e">
        <f>磁珠!#REF!</f>
        <v>#REF!</v>
      </c>
      <c r="D551" s="375" t="e">
        <f>磁珠!#REF!</f>
        <v>#REF!</v>
      </c>
      <c r="E551" s="375" t="e">
        <f>磁珠!#REF!</f>
        <v>#REF!</v>
      </c>
      <c r="F551" s="378" t="e">
        <f>磁珠!#REF!</f>
        <v>#REF!</v>
      </c>
      <c r="G551" s="379" t="e">
        <f>磁珠!#REF!</f>
        <v>#REF!</v>
      </c>
      <c r="H551" s="380" t="e">
        <f>磁珠!#REF!</f>
        <v>#REF!</v>
      </c>
    </row>
    <row r="552" spans="1:8">
      <c r="A552" s="373">
        <v>16</v>
      </c>
      <c r="B552" s="377" t="e">
        <f>CONCATENATE(磁珠!#REF!,"/",磁珠!#REF!)</f>
        <v>#REF!</v>
      </c>
      <c r="C552" s="375" t="e">
        <f>磁珠!#REF!</f>
        <v>#REF!</v>
      </c>
      <c r="D552" s="375" t="e">
        <f>磁珠!#REF!</f>
        <v>#REF!</v>
      </c>
      <c r="E552" s="375" t="e">
        <f>磁珠!#REF!</f>
        <v>#REF!</v>
      </c>
      <c r="F552" s="378" t="e">
        <f>磁珠!#REF!</f>
        <v>#REF!</v>
      </c>
      <c r="G552" s="379" t="e">
        <f>磁珠!#REF!</f>
        <v>#REF!</v>
      </c>
      <c r="H552" s="380" t="e">
        <f>磁珠!#REF!</f>
        <v>#REF!</v>
      </c>
    </row>
    <row r="553" spans="1:8">
      <c r="A553" s="373"/>
      <c r="B553" s="377" t="str">
        <f>CONCATENATE(磁珠!D4,"/",磁珠!E4)</f>
        <v>/</v>
      </c>
      <c r="C553" s="375">
        <f>磁珠!F4</f>
        <v>0</v>
      </c>
      <c r="D553" s="375">
        <f>磁珠!G4</f>
        <v>0</v>
      </c>
      <c r="E553" s="375" t="str">
        <f>磁珠!H4</f>
        <v> </v>
      </c>
      <c r="F553" s="378">
        <f>磁珠!I4</f>
        <v>0</v>
      </c>
      <c r="G553" s="379">
        <f>磁珠!J4</f>
        <v>0</v>
      </c>
      <c r="H553" s="380">
        <f>磁珠!L4</f>
        <v>0</v>
      </c>
    </row>
    <row r="554" spans="1:8">
      <c r="A554" s="373"/>
      <c r="B554" s="377" t="str">
        <f>CONCATENATE(磁珠!D5,"/",磁珠!E5)</f>
        <v>/</v>
      </c>
      <c r="C554" s="375">
        <f>磁珠!F5</f>
        <v>0</v>
      </c>
      <c r="D554" s="375">
        <f>磁珠!G5</f>
        <v>0</v>
      </c>
      <c r="E554" s="375">
        <f>磁珠!H5</f>
        <v>0</v>
      </c>
      <c r="F554" s="378">
        <f>磁珠!I5</f>
        <v>0</v>
      </c>
      <c r="G554" s="379">
        <f>磁珠!J5</f>
        <v>0</v>
      </c>
      <c r="H554" s="380">
        <f>磁珠!L5</f>
        <v>0</v>
      </c>
    </row>
    <row r="555" spans="1:8">
      <c r="A555" s="373"/>
      <c r="B555" s="377" t="str">
        <f>CONCATENATE(磁珠!D6,"/",磁珠!E6)</f>
        <v>/</v>
      </c>
      <c r="C555" s="375">
        <f>磁珠!F6</f>
        <v>0</v>
      </c>
      <c r="D555" s="375">
        <f>磁珠!G6</f>
        <v>0</v>
      </c>
      <c r="E555" s="375">
        <f>磁珠!H6</f>
        <v>0</v>
      </c>
      <c r="F555" s="378">
        <f>磁珠!I6</f>
        <v>0</v>
      </c>
      <c r="G555" s="379">
        <f>磁珠!J6</f>
        <v>0</v>
      </c>
      <c r="H555" s="380">
        <f>磁珠!L6</f>
        <v>0</v>
      </c>
    </row>
    <row r="556" spans="1:8">
      <c r="A556" s="373"/>
      <c r="B556" s="377" t="str">
        <f>CONCATENATE(磁珠!D7,"/",磁珠!E7)</f>
        <v>/</v>
      </c>
      <c r="C556" s="375">
        <f>磁珠!F7</f>
        <v>0</v>
      </c>
      <c r="D556" s="375">
        <f>磁珠!G7</f>
        <v>0</v>
      </c>
      <c r="E556" s="375">
        <f>磁珠!H7</f>
        <v>0</v>
      </c>
      <c r="F556" s="378">
        <f>磁珠!I7</f>
        <v>0</v>
      </c>
      <c r="G556" s="379">
        <f>磁珠!J7</f>
        <v>0</v>
      </c>
      <c r="H556" s="380">
        <f>磁珠!L7</f>
        <v>0</v>
      </c>
    </row>
    <row r="557" spans="1:8">
      <c r="A557" s="373"/>
      <c r="B557" s="381" t="s">
        <v>41</v>
      </c>
      <c r="C557" s="375"/>
      <c r="D557" s="375"/>
      <c r="E557" s="375"/>
      <c r="F557" s="378"/>
      <c r="G557" s="379"/>
      <c r="H557" s="380"/>
    </row>
    <row r="558" spans="1:8">
      <c r="A558" s="373">
        <v>1</v>
      </c>
      <c r="B558" s="377" t="str">
        <f>CONCATENATE(IC!C3,"/",IC!D3)</f>
        <v>TSSOP20/N76E003</v>
      </c>
      <c r="C558" s="375">
        <f>IC!E3</f>
        <v>0</v>
      </c>
      <c r="D558" s="375" t="str">
        <f>IC!F3</f>
        <v>SMD IC(MCU)</v>
      </c>
      <c r="E558" s="375" t="str">
        <f>IC!G3</f>
        <v>Nuvoton N76E003 TSSOP20 自带程序</v>
      </c>
      <c r="F558" s="378" t="str">
        <f>IC!H3</f>
        <v>Nuvoton</v>
      </c>
      <c r="G558" s="379">
        <f>IC!I3</f>
        <v>0</v>
      </c>
      <c r="H558" s="380">
        <f>IC!K3</f>
        <v>20</v>
      </c>
    </row>
    <row r="559" spans="1:8">
      <c r="A559" s="373">
        <v>2</v>
      </c>
      <c r="B559" s="377" t="str">
        <f>CONCATENATE(IC!C6,"/",IC!D6)</f>
        <v>SOP8/LM358</v>
      </c>
      <c r="C559" s="375">
        <f>IC!E6</f>
        <v>0</v>
      </c>
      <c r="D559" s="375" t="str">
        <f>IC!F6</f>
        <v>SMD IC（运放）</v>
      </c>
      <c r="E559" s="375" t="str">
        <f>IC!G6</f>
        <v>LM358 SOP8 精密运放</v>
      </c>
      <c r="F559" s="378">
        <f>IC!H6</f>
        <v>0</v>
      </c>
      <c r="G559" s="379">
        <f>IC!I6</f>
        <v>0</v>
      </c>
      <c r="H559" s="380">
        <f>IC!K6</f>
        <v>8</v>
      </c>
    </row>
    <row r="560" spans="1:8">
      <c r="A560" s="373">
        <v>3</v>
      </c>
      <c r="B560" s="377" t="str">
        <f>CONCATENATE(IC!C7,"/",IC!D7)</f>
        <v>SOT-23/TL431</v>
      </c>
      <c r="C560" s="375">
        <f>IC!E7</f>
        <v>0</v>
      </c>
      <c r="D560" s="375" t="str">
        <f>IC!F7</f>
        <v>SMD IC（稳压）</v>
      </c>
      <c r="E560" s="375" t="str">
        <f>IC!G7</f>
        <v>TL431 SOT-23 稳压</v>
      </c>
      <c r="F560" s="378">
        <f>IC!H7</f>
        <v>0</v>
      </c>
      <c r="G560" s="379">
        <f>IC!I7</f>
        <v>0</v>
      </c>
      <c r="H560" s="380">
        <f>IC!K7</f>
        <v>3</v>
      </c>
    </row>
    <row r="561" spans="1:8">
      <c r="A561" s="373">
        <v>4</v>
      </c>
      <c r="B561" s="377" t="str">
        <f>CONCATENATE(IC!C8,"/",IC!D8)</f>
        <v>SOT89/7150</v>
      </c>
      <c r="C561" s="375">
        <f>IC!E8</f>
        <v>0</v>
      </c>
      <c r="D561" s="375" t="str">
        <f>IC!F8</f>
        <v>SMD IC（降压）</v>
      </c>
      <c r="E561" s="375" t="str">
        <f>IC!G8</f>
        <v>7150 SOT89  5V降压</v>
      </c>
      <c r="F561" s="378">
        <f>IC!H8</f>
        <v>0</v>
      </c>
      <c r="G561" s="379">
        <f>IC!I8</f>
        <v>0</v>
      </c>
      <c r="H561" s="380">
        <f>IC!K8</f>
        <v>4</v>
      </c>
    </row>
    <row r="562" ht="24" spans="1:8">
      <c r="A562" s="373">
        <v>5</v>
      </c>
      <c r="B562" s="377" t="str">
        <f>CONCATENATE(IC!C11,"/",IC!D11)</f>
        <v>SOP14/CD4069</v>
      </c>
      <c r="C562" s="375">
        <f>IC!E11</f>
        <v>0</v>
      </c>
      <c r="D562" s="375" t="str">
        <f>IC!F11</f>
        <v>SMD IC（数字逻辑）</v>
      </c>
      <c r="E562" s="375" t="str">
        <f>IC!G11</f>
        <v>CD4069  SOP14 逻辑反相器</v>
      </c>
      <c r="F562" s="378">
        <f>IC!H11</f>
        <v>0</v>
      </c>
      <c r="G562" s="379">
        <f>IC!I11</f>
        <v>0</v>
      </c>
      <c r="H562" s="380">
        <f>IC!K11</f>
        <v>14</v>
      </c>
    </row>
    <row r="563" spans="1:8">
      <c r="A563" s="373">
        <v>6</v>
      </c>
      <c r="B563" s="377" t="str">
        <f>CONCATENATE(IC!C12,"/",IC!D12)</f>
        <v>QFN24/CP2031</v>
      </c>
      <c r="C563" s="375">
        <f>IC!E12</f>
        <v>0</v>
      </c>
      <c r="D563" s="375" t="str">
        <f>IC!F12</f>
        <v>SMD IC(MCU)</v>
      </c>
      <c r="E563" s="375" t="str">
        <f>IC!G12</f>
        <v>CP2031 QFN24 5W主控芯片</v>
      </c>
      <c r="F563" s="378">
        <f>IC!H12</f>
        <v>0</v>
      </c>
      <c r="G563" s="379">
        <f>IC!I12</f>
        <v>0</v>
      </c>
      <c r="H563" s="380">
        <f>IC!K12</f>
        <v>14</v>
      </c>
    </row>
    <row r="564" ht="24" spans="1:8">
      <c r="A564" s="373">
        <v>7</v>
      </c>
      <c r="B564" s="377" t="str">
        <f>CONCATENATE(IC!C13,"/",IC!D13)</f>
        <v>SOP8/MP1495 </v>
      </c>
      <c r="C564" s="375">
        <f>IC!E13</f>
        <v>0</v>
      </c>
      <c r="D564" s="375" t="str">
        <f>IC!F13</f>
        <v>SMD IC（降压）</v>
      </c>
      <c r="E564" s="375" t="str">
        <f>IC!G13</f>
        <v>MP1495 SOP8 高效率3A ， 16V ， 500kHz的同步降压转换器</v>
      </c>
      <c r="F564" s="378">
        <f>IC!H13</f>
        <v>0</v>
      </c>
      <c r="G564" s="379">
        <f>IC!I13</f>
        <v>0</v>
      </c>
      <c r="H564" s="380">
        <f>IC!K13</f>
        <v>0</v>
      </c>
    </row>
    <row r="565" spans="1:8">
      <c r="A565" s="373">
        <v>8</v>
      </c>
      <c r="B565" s="377" t="str">
        <f>CONCATENATE(IC!C14,"/",IC!D14)</f>
        <v>SOP8/MP86901 </v>
      </c>
      <c r="C565" s="375">
        <f>IC!E14</f>
        <v>0</v>
      </c>
      <c r="D565" s="375" t="str">
        <f>IC!F14</f>
        <v>SMD IC（降压）</v>
      </c>
      <c r="E565" s="375" t="str">
        <f>IC!G14</f>
        <v>MP86901 SOP8</v>
      </c>
      <c r="F565" s="378">
        <f>IC!H14</f>
        <v>0</v>
      </c>
      <c r="G565" s="379">
        <f>IC!I14</f>
        <v>0</v>
      </c>
      <c r="H565" s="380">
        <f>IC!K14</f>
        <v>0</v>
      </c>
    </row>
    <row r="566" spans="1:8">
      <c r="A566" s="373">
        <v>9</v>
      </c>
      <c r="B566" s="377" t="str">
        <f>CONCATENATE(IC!C15,"/",IC!D15)</f>
        <v>/</v>
      </c>
      <c r="C566" s="375">
        <f>IC!E15</f>
        <v>0</v>
      </c>
      <c r="D566" s="375">
        <f>IC!F15</f>
        <v>0</v>
      </c>
      <c r="E566" s="375">
        <f>IC!G15</f>
        <v>0</v>
      </c>
      <c r="F566" s="378">
        <f>IC!H15</f>
        <v>0</v>
      </c>
      <c r="G566" s="379">
        <f>IC!I15</f>
        <v>0</v>
      </c>
      <c r="H566" s="380">
        <f>IC!K15</f>
        <v>0</v>
      </c>
    </row>
    <row r="567" spans="1:8">
      <c r="A567" s="373">
        <v>10</v>
      </c>
      <c r="B567" s="377" t="str">
        <f>CONCATENATE(IC!C16,"/",IC!D16)</f>
        <v>/</v>
      </c>
      <c r="C567" s="375">
        <f>IC!E16</f>
        <v>0</v>
      </c>
      <c r="D567" s="375">
        <f>IC!F16</f>
        <v>0</v>
      </c>
      <c r="E567" s="375">
        <f>IC!G16</f>
        <v>0</v>
      </c>
      <c r="F567" s="378">
        <f>IC!H16</f>
        <v>0</v>
      </c>
      <c r="G567" s="379">
        <f>IC!I16</f>
        <v>0</v>
      </c>
      <c r="H567" s="380">
        <f>IC!K16</f>
        <v>0</v>
      </c>
    </row>
    <row r="568" spans="1:8">
      <c r="A568" s="373">
        <v>11</v>
      </c>
      <c r="B568" s="377" t="str">
        <f>CONCATENATE(IC!C17,"/",IC!D17)</f>
        <v>/</v>
      </c>
      <c r="C568" s="375">
        <f>IC!E17</f>
        <v>0</v>
      </c>
      <c r="D568" s="375">
        <f>IC!F17</f>
        <v>0</v>
      </c>
      <c r="E568" s="375">
        <f>IC!G17</f>
        <v>0</v>
      </c>
      <c r="F568" s="378">
        <f>IC!H17</f>
        <v>0</v>
      </c>
      <c r="G568" s="379">
        <f>IC!I17</f>
        <v>0</v>
      </c>
      <c r="H568" s="380">
        <f>IC!K17</f>
        <v>0</v>
      </c>
    </row>
    <row r="569" spans="1:8">
      <c r="A569" s="373">
        <v>12</v>
      </c>
      <c r="B569" s="377" t="str">
        <f>CONCATENATE(IC!C18,"/",IC!D18)</f>
        <v>/</v>
      </c>
      <c r="C569" s="375">
        <f>IC!E18</f>
        <v>0</v>
      </c>
      <c r="D569" s="375">
        <f>IC!F18</f>
        <v>0</v>
      </c>
      <c r="E569" s="375">
        <f>IC!G18</f>
        <v>0</v>
      </c>
      <c r="F569" s="378">
        <f>IC!H18</f>
        <v>0</v>
      </c>
      <c r="G569" s="379">
        <f>IC!I18</f>
        <v>0</v>
      </c>
      <c r="H569" s="380">
        <f>IC!K18</f>
        <v>0</v>
      </c>
    </row>
    <row r="570" spans="1:8">
      <c r="A570" s="373">
        <v>13</v>
      </c>
      <c r="B570" s="377" t="str">
        <f>CONCATENATE(IC!C19,"/",IC!D19)</f>
        <v>/</v>
      </c>
      <c r="C570" s="375">
        <f>IC!E19</f>
        <v>0</v>
      </c>
      <c r="D570" s="375">
        <f>IC!F19</f>
        <v>0</v>
      </c>
      <c r="E570" s="375">
        <f>IC!G19</f>
        <v>0</v>
      </c>
      <c r="F570" s="378">
        <f>IC!H19</f>
        <v>0</v>
      </c>
      <c r="G570" s="379">
        <f>IC!I19</f>
        <v>0</v>
      </c>
      <c r="H570" s="380">
        <f>IC!K19</f>
        <v>0</v>
      </c>
    </row>
    <row r="571" spans="1:8">
      <c r="A571" s="373">
        <v>14</v>
      </c>
      <c r="B571" s="377" t="str">
        <f>CONCATENATE(IC!C20,"/",IC!D20)</f>
        <v>/</v>
      </c>
      <c r="C571" s="375">
        <f>IC!E20</f>
        <v>0</v>
      </c>
      <c r="D571" s="375">
        <f>IC!F20</f>
        <v>0</v>
      </c>
      <c r="E571" s="375">
        <f>IC!G20</f>
        <v>0</v>
      </c>
      <c r="F571" s="378">
        <f>IC!H20</f>
        <v>0</v>
      </c>
      <c r="G571" s="379">
        <f>IC!I20</f>
        <v>0</v>
      </c>
      <c r="H571" s="380">
        <f>IC!K20</f>
        <v>0</v>
      </c>
    </row>
    <row r="572" spans="1:8">
      <c r="A572" s="373">
        <v>15</v>
      </c>
      <c r="B572" s="377" t="str">
        <f>CONCATENATE(IC!C21,"/",IC!D21)</f>
        <v>/</v>
      </c>
      <c r="C572" s="375">
        <f>IC!E21</f>
        <v>0</v>
      </c>
      <c r="D572" s="375">
        <f>IC!F21</f>
        <v>0</v>
      </c>
      <c r="E572" s="375">
        <f>IC!G21</f>
        <v>0</v>
      </c>
      <c r="F572" s="378">
        <f>IC!H21</f>
        <v>0</v>
      </c>
      <c r="G572" s="379">
        <f>IC!I21</f>
        <v>0</v>
      </c>
      <c r="H572" s="380">
        <f>IC!K21</f>
        <v>0</v>
      </c>
    </row>
    <row r="573" spans="1:8">
      <c r="A573" s="373">
        <v>16</v>
      </c>
      <c r="B573" s="377" t="str">
        <f>CONCATENATE(IC!C22,"/",IC!D22)</f>
        <v>/</v>
      </c>
      <c r="C573" s="375">
        <f>IC!E22</f>
        <v>0</v>
      </c>
      <c r="D573" s="375">
        <f>IC!F22</f>
        <v>0</v>
      </c>
      <c r="E573" s="375">
        <f>IC!G22</f>
        <v>0</v>
      </c>
      <c r="F573" s="378">
        <f>IC!H22</f>
        <v>0</v>
      </c>
      <c r="G573" s="379">
        <f>IC!I22</f>
        <v>0</v>
      </c>
      <c r="H573" s="380">
        <f>IC!K22</f>
        <v>0</v>
      </c>
    </row>
    <row r="574" spans="1:8">
      <c r="A574" s="373">
        <v>17</v>
      </c>
      <c r="B574" s="377" t="str">
        <f>CONCATENATE(IC!C23,"/",IC!D23)</f>
        <v>/</v>
      </c>
      <c r="C574" s="375">
        <f>IC!E23</f>
        <v>0</v>
      </c>
      <c r="D574" s="375">
        <f>IC!F23</f>
        <v>0</v>
      </c>
      <c r="E574" s="375">
        <f>IC!G23</f>
        <v>0</v>
      </c>
      <c r="F574" s="378">
        <f>IC!H23</f>
        <v>0</v>
      </c>
      <c r="G574" s="379">
        <f>IC!I23</f>
        <v>0</v>
      </c>
      <c r="H574" s="380">
        <f>IC!K23</f>
        <v>0</v>
      </c>
    </row>
    <row r="575" spans="1:8">
      <c r="A575" s="373">
        <v>18</v>
      </c>
      <c r="B575" s="377" t="str">
        <f>CONCATENATE(IC!C24,"/",IC!D24)</f>
        <v>/</v>
      </c>
      <c r="C575" s="375">
        <f>IC!E24</f>
        <v>0</v>
      </c>
      <c r="D575" s="375">
        <f>IC!F24</f>
        <v>0</v>
      </c>
      <c r="E575" s="375">
        <f>IC!G24</f>
        <v>0</v>
      </c>
      <c r="F575" s="378">
        <f>IC!H24</f>
        <v>0</v>
      </c>
      <c r="G575" s="379">
        <f>IC!I24</f>
        <v>0</v>
      </c>
      <c r="H575" s="380">
        <f>IC!K24</f>
        <v>0</v>
      </c>
    </row>
    <row r="576" spans="1:8">
      <c r="A576" s="373">
        <v>19</v>
      </c>
      <c r="B576" s="377" t="str">
        <f>CONCATENATE(IC!C25,"/",IC!D25)</f>
        <v>/</v>
      </c>
      <c r="C576" s="375">
        <f>IC!E25</f>
        <v>0</v>
      </c>
      <c r="D576" s="375">
        <f>IC!F25</f>
        <v>0</v>
      </c>
      <c r="E576" s="375">
        <f>IC!G25</f>
        <v>0</v>
      </c>
      <c r="F576" s="378">
        <f>IC!H25</f>
        <v>0</v>
      </c>
      <c r="G576" s="379">
        <f>IC!I25</f>
        <v>0</v>
      </c>
      <c r="H576" s="380">
        <f>IC!K25</f>
        <v>0</v>
      </c>
    </row>
    <row r="577" spans="1:8">
      <c r="A577" s="373">
        <v>20</v>
      </c>
      <c r="B577" s="377" t="str">
        <f>CONCATENATE(IC!C26,"/",IC!D26)</f>
        <v>/</v>
      </c>
      <c r="C577" s="375">
        <f>IC!E26</f>
        <v>0</v>
      </c>
      <c r="D577" s="375">
        <f>IC!F26</f>
        <v>0</v>
      </c>
      <c r="E577" s="375">
        <f>IC!G26</f>
        <v>0</v>
      </c>
      <c r="F577" s="378">
        <f>IC!H26</f>
        <v>0</v>
      </c>
      <c r="G577" s="379">
        <f>IC!I26</f>
        <v>0</v>
      </c>
      <c r="H577" s="380">
        <f>IC!K26</f>
        <v>0</v>
      </c>
    </row>
    <row r="578" spans="1:8">
      <c r="A578" s="373">
        <v>21</v>
      </c>
      <c r="B578" s="377" t="str">
        <f>CONCATENATE(IC!C27,"/",IC!D27)</f>
        <v>/</v>
      </c>
      <c r="C578" s="375">
        <f>IC!E27</f>
        <v>0</v>
      </c>
      <c r="D578" s="375">
        <f>IC!F27</f>
        <v>0</v>
      </c>
      <c r="E578" s="375">
        <f>IC!G27</f>
        <v>0</v>
      </c>
      <c r="F578" s="378">
        <f>IC!H27</f>
        <v>0</v>
      </c>
      <c r="G578" s="379">
        <f>IC!I27</f>
        <v>0</v>
      </c>
      <c r="H578" s="380">
        <f>IC!K27</f>
        <v>0</v>
      </c>
    </row>
    <row r="579" spans="1:8">
      <c r="A579" s="373">
        <v>22</v>
      </c>
      <c r="B579" s="377" t="str">
        <f>CONCATENATE(IC!C28,"/",IC!D28)</f>
        <v>/</v>
      </c>
      <c r="C579" s="375">
        <f>IC!E28</f>
        <v>0</v>
      </c>
      <c r="D579" s="375">
        <f>IC!F28</f>
        <v>0</v>
      </c>
      <c r="E579" s="375">
        <f>IC!G28</f>
        <v>0</v>
      </c>
      <c r="F579" s="378">
        <f>IC!H28</f>
        <v>0</v>
      </c>
      <c r="G579" s="379">
        <f>IC!I28</f>
        <v>0</v>
      </c>
      <c r="H579" s="380">
        <f>IC!K28</f>
        <v>0</v>
      </c>
    </row>
    <row r="580" spans="1:8">
      <c r="A580" s="373">
        <v>23</v>
      </c>
      <c r="B580" s="377" t="str">
        <f>CONCATENATE(IC!C29,"/",IC!D29)</f>
        <v>/</v>
      </c>
      <c r="C580" s="375">
        <f>IC!E29</f>
        <v>0</v>
      </c>
      <c r="D580" s="375">
        <f>IC!F29</f>
        <v>0</v>
      </c>
      <c r="E580" s="375">
        <f>IC!G29</f>
        <v>0</v>
      </c>
      <c r="F580" s="378">
        <f>IC!H29</f>
        <v>0</v>
      </c>
      <c r="G580" s="379">
        <f>IC!I29</f>
        <v>0</v>
      </c>
      <c r="H580" s="380">
        <f>IC!K29</f>
        <v>0</v>
      </c>
    </row>
    <row r="581" spans="1:8">
      <c r="A581" s="373">
        <v>24</v>
      </c>
      <c r="B581" s="377" t="str">
        <f>CONCATENATE(IC!C30,"/",IC!D30)</f>
        <v>/</v>
      </c>
      <c r="C581" s="375">
        <f>IC!E30</f>
        <v>0</v>
      </c>
      <c r="D581" s="375">
        <f>IC!F30</f>
        <v>0</v>
      </c>
      <c r="E581" s="375">
        <f>IC!G30</f>
        <v>0</v>
      </c>
      <c r="F581" s="378">
        <f>IC!H30</f>
        <v>0</v>
      </c>
      <c r="G581" s="379">
        <f>IC!I30</f>
        <v>0</v>
      </c>
      <c r="H581" s="380">
        <f>IC!K30</f>
        <v>0</v>
      </c>
    </row>
    <row r="582" spans="1:8">
      <c r="A582" s="373">
        <v>25</v>
      </c>
      <c r="B582" s="377" t="str">
        <f>CONCATENATE(IC!C31,"/",IC!D31)</f>
        <v>/</v>
      </c>
      <c r="C582" s="375">
        <f>IC!E31</f>
        <v>0</v>
      </c>
      <c r="D582" s="375">
        <f>IC!F31</f>
        <v>0</v>
      </c>
      <c r="E582" s="375">
        <f>IC!G31</f>
        <v>0</v>
      </c>
      <c r="F582" s="378">
        <f>IC!H31</f>
        <v>0</v>
      </c>
      <c r="G582" s="379">
        <f>IC!I31</f>
        <v>0</v>
      </c>
      <c r="H582" s="380">
        <f>IC!K31</f>
        <v>0</v>
      </c>
    </row>
    <row r="583" spans="1:8">
      <c r="A583" s="373">
        <v>26</v>
      </c>
      <c r="B583" s="377" t="str">
        <f>CONCATENATE(IC!C32,"/",IC!D32)</f>
        <v>/</v>
      </c>
      <c r="C583" s="375">
        <f>IC!E32</f>
        <v>0</v>
      </c>
      <c r="D583" s="375">
        <f>IC!F32</f>
        <v>0</v>
      </c>
      <c r="E583" s="375">
        <f>IC!G32</f>
        <v>0</v>
      </c>
      <c r="F583" s="378">
        <f>IC!H32</f>
        <v>0</v>
      </c>
      <c r="G583" s="379">
        <f>IC!I32</f>
        <v>0</v>
      </c>
      <c r="H583" s="380">
        <f>IC!K32</f>
        <v>0</v>
      </c>
    </row>
    <row r="584" spans="1:8">
      <c r="A584" s="373">
        <v>27</v>
      </c>
      <c r="B584" s="377" t="str">
        <f>CONCATENATE(IC!C33,"/",IC!D33)</f>
        <v>/</v>
      </c>
      <c r="C584" s="375">
        <f>IC!E33</f>
        <v>0</v>
      </c>
      <c r="D584" s="375">
        <f>IC!F33</f>
        <v>0</v>
      </c>
      <c r="E584" s="375">
        <f>IC!G33</f>
        <v>0</v>
      </c>
      <c r="F584" s="378">
        <f>IC!H33</f>
        <v>0</v>
      </c>
      <c r="G584" s="379">
        <f>IC!I33</f>
        <v>0</v>
      </c>
      <c r="H584" s="380">
        <f>IC!K33</f>
        <v>0</v>
      </c>
    </row>
    <row r="585" spans="1:8">
      <c r="A585" s="373">
        <v>28</v>
      </c>
      <c r="B585" s="377" t="str">
        <f>CONCATENATE(IC!C34,"/",IC!D34)</f>
        <v>/</v>
      </c>
      <c r="C585" s="375">
        <f>IC!E34</f>
        <v>0</v>
      </c>
      <c r="D585" s="375">
        <f>IC!F34</f>
        <v>0</v>
      </c>
      <c r="E585" s="375">
        <f>IC!G34</f>
        <v>0</v>
      </c>
      <c r="F585" s="378">
        <f>IC!H34</f>
        <v>0</v>
      </c>
      <c r="G585" s="379">
        <f>IC!I34</f>
        <v>0</v>
      </c>
      <c r="H585" s="380">
        <f>IC!K34</f>
        <v>0</v>
      </c>
    </row>
    <row r="586" spans="1:8">
      <c r="A586" s="373">
        <v>29</v>
      </c>
      <c r="B586" s="377" t="str">
        <f>CONCATENATE(IC!C35,"/",IC!D35)</f>
        <v>/</v>
      </c>
      <c r="C586" s="375">
        <f>IC!E35</f>
        <v>0</v>
      </c>
      <c r="D586" s="375">
        <f>IC!F35</f>
        <v>0</v>
      </c>
      <c r="E586" s="375">
        <f>IC!G35</f>
        <v>0</v>
      </c>
      <c r="F586" s="378">
        <f>IC!H35</f>
        <v>0</v>
      </c>
      <c r="G586" s="379">
        <f>IC!I35</f>
        <v>0</v>
      </c>
      <c r="H586" s="380">
        <f>IC!K35</f>
        <v>0</v>
      </c>
    </row>
    <row r="587" spans="1:8">
      <c r="A587" s="373">
        <v>30</v>
      </c>
      <c r="B587" s="377" t="str">
        <f>CONCATENATE(IC!C36,"/",IC!D36)</f>
        <v>/</v>
      </c>
      <c r="C587" s="375">
        <f>IC!E36</f>
        <v>0</v>
      </c>
      <c r="D587" s="375">
        <f>IC!F36</f>
        <v>0</v>
      </c>
      <c r="E587" s="375">
        <f>IC!G36</f>
        <v>0</v>
      </c>
      <c r="F587" s="378">
        <f>IC!H36</f>
        <v>0</v>
      </c>
      <c r="G587" s="379">
        <f>IC!I36</f>
        <v>0</v>
      </c>
      <c r="H587" s="380">
        <f>IC!K36</f>
        <v>0</v>
      </c>
    </row>
    <row r="588" spans="1:8">
      <c r="A588" s="373">
        <v>31</v>
      </c>
      <c r="B588" s="377" t="str">
        <f>CONCATENATE(IC!C37,"/",IC!D37)</f>
        <v>/</v>
      </c>
      <c r="C588" s="375">
        <f>IC!E37</f>
        <v>0</v>
      </c>
      <c r="D588" s="375">
        <f>IC!F37</f>
        <v>0</v>
      </c>
      <c r="E588" s="375">
        <f>IC!G37</f>
        <v>0</v>
      </c>
      <c r="F588" s="378">
        <f>IC!H37</f>
        <v>0</v>
      </c>
      <c r="G588" s="379">
        <f>IC!I37</f>
        <v>0</v>
      </c>
      <c r="H588" s="380">
        <f>IC!K37</f>
        <v>0</v>
      </c>
    </row>
    <row r="589" spans="1:8">
      <c r="A589" s="373">
        <v>32</v>
      </c>
      <c r="B589" s="377" t="str">
        <f>CONCATENATE(IC!C38,"/",IC!D38)</f>
        <v>/</v>
      </c>
      <c r="C589" s="375">
        <f>IC!E38</f>
        <v>0</v>
      </c>
      <c r="D589" s="375">
        <f>IC!F38</f>
        <v>0</v>
      </c>
      <c r="E589" s="375">
        <f>IC!G38</f>
        <v>0</v>
      </c>
      <c r="F589" s="378">
        <f>IC!H38</f>
        <v>0</v>
      </c>
      <c r="G589" s="379">
        <f>IC!I38</f>
        <v>0</v>
      </c>
      <c r="H589" s="380">
        <f>IC!K38</f>
        <v>0</v>
      </c>
    </row>
    <row r="590" spans="1:8">
      <c r="A590" s="373">
        <v>33</v>
      </c>
      <c r="B590" s="377" t="str">
        <f>CONCATENATE(IC!C39,"/",IC!D39)</f>
        <v>/</v>
      </c>
      <c r="C590" s="375">
        <f>IC!E39</f>
        <v>0</v>
      </c>
      <c r="D590" s="375">
        <f>IC!F39</f>
        <v>0</v>
      </c>
      <c r="E590" s="375">
        <f>IC!G39</f>
        <v>0</v>
      </c>
      <c r="F590" s="378">
        <f>IC!H39</f>
        <v>0</v>
      </c>
      <c r="G590" s="379">
        <f>IC!I39</f>
        <v>0</v>
      </c>
      <c r="H590" s="380">
        <f>IC!K39</f>
        <v>0</v>
      </c>
    </row>
    <row r="591" spans="1:8">
      <c r="A591" s="373">
        <v>34</v>
      </c>
      <c r="B591" s="377" t="str">
        <f>CONCATENATE(IC!C40,"/",IC!D40)</f>
        <v>/</v>
      </c>
      <c r="C591" s="375">
        <f>IC!E40</f>
        <v>0</v>
      </c>
      <c r="D591" s="375">
        <f>IC!F40</f>
        <v>0</v>
      </c>
      <c r="E591" s="375">
        <f>IC!G40</f>
        <v>0</v>
      </c>
      <c r="F591" s="378">
        <f>IC!H40</f>
        <v>0</v>
      </c>
      <c r="G591" s="379">
        <f>IC!I40</f>
        <v>0</v>
      </c>
      <c r="H591" s="380">
        <f>IC!K40</f>
        <v>0</v>
      </c>
    </row>
    <row r="592" spans="1:8">
      <c r="A592" s="373">
        <v>35</v>
      </c>
      <c r="B592" s="377" t="str">
        <f>CONCATENATE(IC!C41,"/",IC!D41)</f>
        <v>/</v>
      </c>
      <c r="C592" s="375">
        <f>IC!E41</f>
        <v>0</v>
      </c>
      <c r="D592" s="375">
        <f>IC!F41</f>
        <v>0</v>
      </c>
      <c r="E592" s="375">
        <f>IC!G41</f>
        <v>0</v>
      </c>
      <c r="F592" s="378">
        <f>IC!H41</f>
        <v>0</v>
      </c>
      <c r="G592" s="379">
        <f>IC!I41</f>
        <v>0</v>
      </c>
      <c r="H592" s="380">
        <f>IC!K41</f>
        <v>0</v>
      </c>
    </row>
    <row r="593" spans="1:8">
      <c r="A593" s="373">
        <v>36</v>
      </c>
      <c r="B593" s="377" t="str">
        <f>CONCATENATE(IC!C42,"/",IC!D42)</f>
        <v>/</v>
      </c>
      <c r="C593" s="375">
        <f>IC!E42</f>
        <v>0</v>
      </c>
      <c r="D593" s="375">
        <f>IC!F42</f>
        <v>0</v>
      </c>
      <c r="E593" s="375">
        <f>IC!G42</f>
        <v>0</v>
      </c>
      <c r="F593" s="378">
        <f>IC!H42</f>
        <v>0</v>
      </c>
      <c r="G593" s="379">
        <f>IC!I42</f>
        <v>0</v>
      </c>
      <c r="H593" s="380">
        <f>IC!K42</f>
        <v>0</v>
      </c>
    </row>
    <row r="594" spans="1:8">
      <c r="A594" s="373">
        <v>37</v>
      </c>
      <c r="B594" s="377" t="str">
        <f>CONCATENATE(IC!C43,"/",IC!D43)</f>
        <v>/</v>
      </c>
      <c r="C594" s="375">
        <f>IC!E43</f>
        <v>0</v>
      </c>
      <c r="D594" s="375">
        <f>IC!F43</f>
        <v>0</v>
      </c>
      <c r="E594" s="375">
        <f>IC!G43</f>
        <v>0</v>
      </c>
      <c r="F594" s="378">
        <f>IC!H43</f>
        <v>0</v>
      </c>
      <c r="G594" s="379">
        <f>IC!I43</f>
        <v>0</v>
      </c>
      <c r="H594" s="380">
        <f>IC!K43</f>
        <v>0</v>
      </c>
    </row>
    <row r="595" spans="1:8">
      <c r="A595" s="373">
        <v>38</v>
      </c>
      <c r="B595" s="377" t="str">
        <f>CONCATENATE(IC!C44,"/",IC!D44)</f>
        <v>/</v>
      </c>
      <c r="C595" s="375">
        <f>IC!E44</f>
        <v>0</v>
      </c>
      <c r="D595" s="375">
        <f>IC!F44</f>
        <v>0</v>
      </c>
      <c r="E595" s="375">
        <f>IC!G44</f>
        <v>0</v>
      </c>
      <c r="F595" s="378">
        <f>IC!H44</f>
        <v>0</v>
      </c>
      <c r="G595" s="379">
        <f>IC!I44</f>
        <v>0</v>
      </c>
      <c r="H595" s="380">
        <f>IC!K44</f>
        <v>0</v>
      </c>
    </row>
    <row r="596" spans="1:8">
      <c r="A596" s="373">
        <v>39</v>
      </c>
      <c r="B596" s="377" t="str">
        <f>CONCATENATE(IC!C45,"/",IC!D45)</f>
        <v>/</v>
      </c>
      <c r="C596" s="375">
        <f>IC!E45</f>
        <v>0</v>
      </c>
      <c r="D596" s="375">
        <f>IC!F45</f>
        <v>0</v>
      </c>
      <c r="E596" s="375">
        <f>IC!G45</f>
        <v>0</v>
      </c>
      <c r="F596" s="378">
        <f>IC!H45</f>
        <v>0</v>
      </c>
      <c r="G596" s="379">
        <f>IC!I45</f>
        <v>0</v>
      </c>
      <c r="H596" s="380">
        <f>IC!K45</f>
        <v>0</v>
      </c>
    </row>
    <row r="597" spans="1:8">
      <c r="A597" s="373">
        <v>40</v>
      </c>
      <c r="B597" s="377" t="str">
        <f>CONCATENATE(IC!C46,"/",IC!D46)</f>
        <v>/</v>
      </c>
      <c r="C597" s="375">
        <f>IC!E46</f>
        <v>0</v>
      </c>
      <c r="D597" s="375">
        <f>IC!F46</f>
        <v>0</v>
      </c>
      <c r="E597" s="375">
        <f>IC!G46</f>
        <v>0</v>
      </c>
      <c r="F597" s="378">
        <f>IC!H46</f>
        <v>0</v>
      </c>
      <c r="G597" s="379">
        <f>IC!I46</f>
        <v>0</v>
      </c>
      <c r="H597" s="380">
        <f>IC!K46</f>
        <v>0</v>
      </c>
    </row>
    <row r="598" spans="1:8">
      <c r="A598" s="373">
        <v>41</v>
      </c>
      <c r="B598" s="377" t="str">
        <f>CONCATENATE(IC!C47,"/",IC!D47)</f>
        <v>/</v>
      </c>
      <c r="C598" s="375">
        <f>IC!E47</f>
        <v>0</v>
      </c>
      <c r="D598" s="375">
        <f>IC!F47</f>
        <v>0</v>
      </c>
      <c r="E598" s="375">
        <f>IC!G47</f>
        <v>0</v>
      </c>
      <c r="F598" s="378">
        <f>IC!H47</f>
        <v>0</v>
      </c>
      <c r="G598" s="379">
        <f>IC!I47</f>
        <v>0</v>
      </c>
      <c r="H598" s="380">
        <f>IC!K47</f>
        <v>0</v>
      </c>
    </row>
    <row r="599" spans="1:8">
      <c r="A599" s="373">
        <v>42</v>
      </c>
      <c r="B599" s="377" t="str">
        <f>CONCATENATE(IC!C48,"/",IC!D48)</f>
        <v>/</v>
      </c>
      <c r="C599" s="375">
        <f>IC!E48</f>
        <v>0</v>
      </c>
      <c r="D599" s="375">
        <f>IC!F48</f>
        <v>0</v>
      </c>
      <c r="E599" s="375">
        <f>IC!G48</f>
        <v>0</v>
      </c>
      <c r="F599" s="378">
        <f>IC!H48</f>
        <v>0</v>
      </c>
      <c r="G599" s="379">
        <f>IC!I48</f>
        <v>0</v>
      </c>
      <c r="H599" s="380">
        <f>IC!K48</f>
        <v>0</v>
      </c>
    </row>
    <row r="600" spans="1:8">
      <c r="A600" s="373">
        <v>43</v>
      </c>
      <c r="B600" s="377" t="str">
        <f>CONCATENATE(IC!C49,"/",IC!D49)</f>
        <v>/</v>
      </c>
      <c r="C600" s="375">
        <f>IC!E49</f>
        <v>0</v>
      </c>
      <c r="D600" s="375">
        <f>IC!F49</f>
        <v>0</v>
      </c>
      <c r="E600" s="375">
        <f>IC!G49</f>
        <v>0</v>
      </c>
      <c r="F600" s="378">
        <f>IC!H49</f>
        <v>0</v>
      </c>
      <c r="G600" s="379">
        <f>IC!I49</f>
        <v>0</v>
      </c>
      <c r="H600" s="380">
        <f>IC!K49</f>
        <v>0</v>
      </c>
    </row>
    <row r="601" spans="1:8">
      <c r="A601" s="373">
        <v>44</v>
      </c>
      <c r="B601" s="377" t="str">
        <f>CONCATENATE(IC!C50,"/",IC!D50)</f>
        <v>/</v>
      </c>
      <c r="C601" s="375">
        <f>IC!E50</f>
        <v>0</v>
      </c>
      <c r="D601" s="375">
        <f>IC!F50</f>
        <v>0</v>
      </c>
      <c r="E601" s="375">
        <f>IC!G50</f>
        <v>0</v>
      </c>
      <c r="F601" s="378">
        <f>IC!H50</f>
        <v>0</v>
      </c>
      <c r="G601" s="379">
        <f>IC!I50</f>
        <v>0</v>
      </c>
      <c r="H601" s="380">
        <f>IC!K50</f>
        <v>0</v>
      </c>
    </row>
    <row r="602" spans="1:8">
      <c r="A602" s="373">
        <v>45</v>
      </c>
      <c r="B602" s="377" t="str">
        <f>CONCATENATE(IC!C51,"/",IC!D51)</f>
        <v>/</v>
      </c>
      <c r="C602" s="375">
        <f>IC!E51</f>
        <v>0</v>
      </c>
      <c r="D602" s="375">
        <f>IC!F51</f>
        <v>0</v>
      </c>
      <c r="E602" s="375">
        <f>IC!G51</f>
        <v>0</v>
      </c>
      <c r="F602" s="378">
        <f>IC!H51</f>
        <v>0</v>
      </c>
      <c r="G602" s="379">
        <f>IC!I51</f>
        <v>0</v>
      </c>
      <c r="H602" s="380">
        <f>IC!K51</f>
        <v>0</v>
      </c>
    </row>
    <row r="603" spans="1:8">
      <c r="A603" s="373">
        <v>46</v>
      </c>
      <c r="B603" s="377" t="str">
        <f>CONCATENATE(IC!C52,"/",IC!D52)</f>
        <v>/</v>
      </c>
      <c r="C603" s="375">
        <f>IC!E52</f>
        <v>0</v>
      </c>
      <c r="D603" s="375">
        <f>IC!F52</f>
        <v>0</v>
      </c>
      <c r="E603" s="375">
        <f>IC!G52</f>
        <v>0</v>
      </c>
      <c r="F603" s="378">
        <f>IC!H52</f>
        <v>0</v>
      </c>
      <c r="G603" s="379">
        <f>IC!I52</f>
        <v>0</v>
      </c>
      <c r="H603" s="380">
        <f>IC!K52</f>
        <v>0</v>
      </c>
    </row>
    <row r="604" spans="1:8">
      <c r="A604" s="373">
        <v>47</v>
      </c>
      <c r="B604" s="377" t="str">
        <f>CONCATENATE(IC!C53,"/",IC!D53)</f>
        <v>/</v>
      </c>
      <c r="C604" s="375">
        <f>IC!E53</f>
        <v>0</v>
      </c>
      <c r="D604" s="375">
        <f>IC!F53</f>
        <v>0</v>
      </c>
      <c r="E604" s="375">
        <f>IC!G53</f>
        <v>0</v>
      </c>
      <c r="F604" s="378">
        <f>IC!H53</f>
        <v>0</v>
      </c>
      <c r="G604" s="379">
        <f>IC!I53</f>
        <v>0</v>
      </c>
      <c r="H604" s="380">
        <f>IC!K53</f>
        <v>0</v>
      </c>
    </row>
    <row r="605" spans="1:8">
      <c r="A605" s="373">
        <v>48</v>
      </c>
      <c r="B605" s="377" t="str">
        <f>CONCATENATE(IC!C54,"/",IC!D54)</f>
        <v>/</v>
      </c>
      <c r="C605" s="375">
        <f>IC!E54</f>
        <v>0</v>
      </c>
      <c r="D605" s="375">
        <f>IC!F54</f>
        <v>0</v>
      </c>
      <c r="E605" s="375">
        <f>IC!G54</f>
        <v>0</v>
      </c>
      <c r="F605" s="378">
        <f>IC!H54</f>
        <v>0</v>
      </c>
      <c r="G605" s="379">
        <f>IC!I54</f>
        <v>0</v>
      </c>
      <c r="H605" s="380">
        <f>IC!K54</f>
        <v>0</v>
      </c>
    </row>
    <row r="606" spans="1:8">
      <c r="A606" s="373">
        <v>49</v>
      </c>
      <c r="B606" s="377" t="str">
        <f>CONCATENATE(IC!C55,"/",IC!D55)</f>
        <v>/</v>
      </c>
      <c r="C606" s="375">
        <f>IC!E55</f>
        <v>0</v>
      </c>
      <c r="D606" s="375">
        <f>IC!F55</f>
        <v>0</v>
      </c>
      <c r="E606" s="375">
        <f>IC!G55</f>
        <v>0</v>
      </c>
      <c r="F606" s="378">
        <f>IC!H55</f>
        <v>0</v>
      </c>
      <c r="G606" s="379">
        <f>IC!I55</f>
        <v>0</v>
      </c>
      <c r="H606" s="380">
        <f>IC!K55</f>
        <v>0</v>
      </c>
    </row>
    <row r="607" spans="1:8">
      <c r="A607" s="373">
        <v>50</v>
      </c>
      <c r="B607" s="377" t="str">
        <f>CONCATENATE(IC!C56,"/",IC!D56)</f>
        <v>/</v>
      </c>
      <c r="C607" s="375">
        <f>IC!E56</f>
        <v>0</v>
      </c>
      <c r="D607" s="375">
        <f>IC!F56</f>
        <v>0</v>
      </c>
      <c r="E607" s="375">
        <f>IC!G56</f>
        <v>0</v>
      </c>
      <c r="F607" s="378">
        <f>IC!H56</f>
        <v>0</v>
      </c>
      <c r="G607" s="379">
        <f>IC!I56</f>
        <v>0</v>
      </c>
      <c r="H607" s="380">
        <f>IC!K56</f>
        <v>0</v>
      </c>
    </row>
    <row r="608" spans="1:8">
      <c r="A608" s="373">
        <v>51</v>
      </c>
      <c r="B608" s="377" t="str">
        <f>CONCATENATE(IC!C57,"/",IC!D57)</f>
        <v>/</v>
      </c>
      <c r="C608" s="375">
        <f>IC!E57</f>
        <v>0</v>
      </c>
      <c r="D608" s="375">
        <f>IC!F57</f>
        <v>0</v>
      </c>
      <c r="E608" s="375">
        <f>IC!G57</f>
        <v>0</v>
      </c>
      <c r="F608" s="378">
        <f>IC!H57</f>
        <v>0</v>
      </c>
      <c r="G608" s="379">
        <f>IC!I57</f>
        <v>0</v>
      </c>
      <c r="H608" s="380">
        <f>IC!K57</f>
        <v>0</v>
      </c>
    </row>
    <row r="609" spans="1:8">
      <c r="A609" s="373">
        <v>52</v>
      </c>
      <c r="B609" s="377" t="str">
        <f>CONCATENATE(IC!C58,"/",IC!D58)</f>
        <v>/</v>
      </c>
      <c r="C609" s="375">
        <f>IC!E58</f>
        <v>0</v>
      </c>
      <c r="D609" s="375">
        <f>IC!F58</f>
        <v>0</v>
      </c>
      <c r="E609" s="375">
        <f>IC!G58</f>
        <v>0</v>
      </c>
      <c r="F609" s="378">
        <f>IC!H58</f>
        <v>0</v>
      </c>
      <c r="G609" s="379">
        <f>IC!I58</f>
        <v>0</v>
      </c>
      <c r="H609" s="380">
        <f>IC!K58</f>
        <v>0</v>
      </c>
    </row>
    <row r="610" spans="1:8">
      <c r="A610" s="373">
        <v>53</v>
      </c>
      <c r="B610" s="377" t="str">
        <f>CONCATENATE(IC!C59,"/",IC!D59)</f>
        <v>/</v>
      </c>
      <c r="C610" s="375">
        <f>IC!E59</f>
        <v>0</v>
      </c>
      <c r="D610" s="375">
        <f>IC!F59</f>
        <v>0</v>
      </c>
      <c r="E610" s="375">
        <f>IC!G59</f>
        <v>0</v>
      </c>
      <c r="F610" s="378">
        <f>IC!H59</f>
        <v>0</v>
      </c>
      <c r="G610" s="379">
        <f>IC!I59</f>
        <v>0</v>
      </c>
      <c r="H610" s="380">
        <f>IC!K59</f>
        <v>0</v>
      </c>
    </row>
    <row r="611" spans="1:8">
      <c r="A611" s="373">
        <v>54</v>
      </c>
      <c r="B611" s="377" t="str">
        <f>CONCATENATE(IC!C60,"/",IC!D60)</f>
        <v>/</v>
      </c>
      <c r="C611" s="375">
        <f>IC!E60</f>
        <v>0</v>
      </c>
      <c r="D611" s="375">
        <f>IC!F60</f>
        <v>0</v>
      </c>
      <c r="E611" s="375">
        <f>IC!G60</f>
        <v>0</v>
      </c>
      <c r="F611" s="378">
        <f>IC!H60</f>
        <v>0</v>
      </c>
      <c r="G611" s="379">
        <f>IC!I60</f>
        <v>0</v>
      </c>
      <c r="H611" s="380">
        <f>IC!K60</f>
        <v>0</v>
      </c>
    </row>
    <row r="612" spans="1:8">
      <c r="A612" s="373">
        <v>55</v>
      </c>
      <c r="B612" s="377" t="str">
        <f>CONCATENATE(IC!C61,"/",IC!D61)</f>
        <v>/</v>
      </c>
      <c r="C612" s="375">
        <f>IC!E61</f>
        <v>0</v>
      </c>
      <c r="D612" s="375">
        <f>IC!F61</f>
        <v>0</v>
      </c>
      <c r="E612" s="375">
        <f>IC!G61</f>
        <v>0</v>
      </c>
      <c r="F612" s="378">
        <f>IC!H61</f>
        <v>0</v>
      </c>
      <c r="G612" s="379">
        <f>IC!I61</f>
        <v>0</v>
      </c>
      <c r="H612" s="380">
        <f>IC!K61</f>
        <v>0</v>
      </c>
    </row>
    <row r="613" spans="1:8">
      <c r="A613" s="373">
        <v>56</v>
      </c>
      <c r="B613" s="377" t="str">
        <f>CONCATENATE(IC!C62,"/",IC!D62)</f>
        <v>/</v>
      </c>
      <c r="C613" s="375">
        <f>IC!E62</f>
        <v>0</v>
      </c>
      <c r="D613" s="375">
        <f>IC!F62</f>
        <v>0</v>
      </c>
      <c r="E613" s="375">
        <f>IC!G62</f>
        <v>0</v>
      </c>
      <c r="F613" s="378">
        <f>IC!H62</f>
        <v>0</v>
      </c>
      <c r="G613" s="379">
        <f>IC!I62</f>
        <v>0</v>
      </c>
      <c r="H613" s="380">
        <f>IC!K62</f>
        <v>0</v>
      </c>
    </row>
    <row r="614" spans="1:8">
      <c r="A614" s="373">
        <v>57</v>
      </c>
      <c r="B614" s="377" t="str">
        <f>CONCATENATE(IC!C63,"/",IC!D63)</f>
        <v>/</v>
      </c>
      <c r="C614" s="375">
        <f>IC!E63</f>
        <v>0</v>
      </c>
      <c r="D614" s="375">
        <f>IC!F63</f>
        <v>0</v>
      </c>
      <c r="E614" s="375">
        <f>IC!G63</f>
        <v>0</v>
      </c>
      <c r="F614" s="378">
        <f>IC!H63</f>
        <v>0</v>
      </c>
      <c r="G614" s="379">
        <f>IC!I63</f>
        <v>0</v>
      </c>
      <c r="H614" s="380">
        <f>IC!K63</f>
        <v>0</v>
      </c>
    </row>
    <row r="615" spans="1:8">
      <c r="A615" s="373">
        <v>58</v>
      </c>
      <c r="B615" s="377" t="str">
        <f>CONCATENATE(IC!C64,"/",IC!D64)</f>
        <v>/</v>
      </c>
      <c r="C615" s="375">
        <f>IC!E64</f>
        <v>0</v>
      </c>
      <c r="D615" s="375">
        <f>IC!F64</f>
        <v>0</v>
      </c>
      <c r="E615" s="375">
        <f>IC!G64</f>
        <v>0</v>
      </c>
      <c r="F615" s="378">
        <f>IC!H64</f>
        <v>0</v>
      </c>
      <c r="G615" s="379">
        <f>IC!I64</f>
        <v>0</v>
      </c>
      <c r="H615" s="380">
        <f>IC!K64</f>
        <v>0</v>
      </c>
    </row>
    <row r="616" spans="1:8">
      <c r="A616" s="373">
        <v>59</v>
      </c>
      <c r="B616" s="377" t="str">
        <f>CONCATENATE(IC!C65,"/",IC!D65)</f>
        <v>/</v>
      </c>
      <c r="C616" s="375">
        <f>IC!E65</f>
        <v>0</v>
      </c>
      <c r="D616" s="375">
        <f>IC!F65</f>
        <v>0</v>
      </c>
      <c r="E616" s="375">
        <f>IC!G65</f>
        <v>0</v>
      </c>
      <c r="F616" s="378">
        <f>IC!H65</f>
        <v>0</v>
      </c>
      <c r="G616" s="379">
        <f>IC!I65</f>
        <v>0</v>
      </c>
      <c r="H616" s="380">
        <f>IC!K65</f>
        <v>0</v>
      </c>
    </row>
    <row r="617" spans="1:8">
      <c r="A617" s="373">
        <v>60</v>
      </c>
      <c r="B617" s="377" t="str">
        <f>CONCATENATE(IC!C66,"/",IC!D66)</f>
        <v>/</v>
      </c>
      <c r="C617" s="375">
        <f>IC!E66</f>
        <v>0</v>
      </c>
      <c r="D617" s="375">
        <f>IC!F66</f>
        <v>0</v>
      </c>
      <c r="E617" s="375">
        <f>IC!G66</f>
        <v>0</v>
      </c>
      <c r="F617" s="378">
        <f>IC!H66</f>
        <v>0</v>
      </c>
      <c r="G617" s="379">
        <f>IC!I66</f>
        <v>0</v>
      </c>
      <c r="H617" s="380">
        <f>IC!K66</f>
        <v>0</v>
      </c>
    </row>
    <row r="618" spans="1:8">
      <c r="A618" s="373">
        <v>61</v>
      </c>
      <c r="B618" s="377" t="str">
        <f>CONCATENATE(IC!C67,"/",IC!D67)</f>
        <v>/</v>
      </c>
      <c r="C618" s="375">
        <f>IC!E67</f>
        <v>0</v>
      </c>
      <c r="D618" s="375">
        <f>IC!F67</f>
        <v>0</v>
      </c>
      <c r="E618" s="375">
        <f>IC!G67</f>
        <v>0</v>
      </c>
      <c r="F618" s="378">
        <f>IC!H67</f>
        <v>0</v>
      </c>
      <c r="G618" s="379">
        <f>IC!I67</f>
        <v>0</v>
      </c>
      <c r="H618" s="380">
        <f>IC!K67</f>
        <v>0</v>
      </c>
    </row>
    <row r="619" spans="1:8">
      <c r="A619" s="373">
        <v>62</v>
      </c>
      <c r="B619" s="377" t="str">
        <f>CONCATENATE(IC!C68,"/",IC!D68)</f>
        <v>/</v>
      </c>
      <c r="C619" s="375">
        <f>IC!E68</f>
        <v>0</v>
      </c>
      <c r="D619" s="375">
        <f>IC!F68</f>
        <v>0</v>
      </c>
      <c r="E619" s="375">
        <f>IC!G68</f>
        <v>0</v>
      </c>
      <c r="F619" s="378">
        <f>IC!H68</f>
        <v>0</v>
      </c>
      <c r="G619" s="379">
        <f>IC!I68</f>
        <v>0</v>
      </c>
      <c r="H619" s="380">
        <f>IC!K68</f>
        <v>0</v>
      </c>
    </row>
    <row r="620" spans="1:8">
      <c r="A620" s="373">
        <v>63</v>
      </c>
      <c r="B620" s="377" t="str">
        <f>CONCATENATE(IC!C69,"/",IC!D69)</f>
        <v>/</v>
      </c>
      <c r="C620" s="375">
        <f>IC!E69</f>
        <v>0</v>
      </c>
      <c r="D620" s="375">
        <f>IC!F69</f>
        <v>0</v>
      </c>
      <c r="E620" s="375">
        <f>IC!G69</f>
        <v>0</v>
      </c>
      <c r="F620" s="378">
        <f>IC!H69</f>
        <v>0</v>
      </c>
      <c r="G620" s="379">
        <f>IC!I69</f>
        <v>0</v>
      </c>
      <c r="H620" s="380">
        <f>IC!K69</f>
        <v>0</v>
      </c>
    </row>
    <row r="621" spans="1:8">
      <c r="A621" s="373">
        <v>64</v>
      </c>
      <c r="B621" s="377" t="str">
        <f>CONCATENATE(IC!C70,"/",IC!D70)</f>
        <v>/</v>
      </c>
      <c r="C621" s="375">
        <f>IC!E70</f>
        <v>0</v>
      </c>
      <c r="D621" s="375">
        <f>IC!F70</f>
        <v>0</v>
      </c>
      <c r="E621" s="375">
        <f>IC!G70</f>
        <v>0</v>
      </c>
      <c r="F621" s="378">
        <f>IC!H70</f>
        <v>0</v>
      </c>
      <c r="G621" s="379">
        <f>IC!I70</f>
        <v>0</v>
      </c>
      <c r="H621" s="380">
        <f>IC!K70</f>
        <v>0</v>
      </c>
    </row>
    <row r="622" spans="1:8">
      <c r="A622" s="373">
        <v>65</v>
      </c>
      <c r="B622" s="377" t="str">
        <f>CONCATENATE(IC!C71,"/",IC!D71)</f>
        <v>/</v>
      </c>
      <c r="C622" s="375">
        <f>IC!E71</f>
        <v>0</v>
      </c>
      <c r="D622" s="375">
        <f>IC!F71</f>
        <v>0</v>
      </c>
      <c r="E622" s="375">
        <f>IC!G71</f>
        <v>0</v>
      </c>
      <c r="F622" s="378">
        <f>IC!H71</f>
        <v>0</v>
      </c>
      <c r="G622" s="379">
        <f>IC!I71</f>
        <v>0</v>
      </c>
      <c r="H622" s="380">
        <f>IC!K71</f>
        <v>0</v>
      </c>
    </row>
    <row r="623" spans="1:8">
      <c r="A623" s="373">
        <v>66</v>
      </c>
      <c r="B623" s="377" t="str">
        <f>CONCATENATE(IC!C72,"/",IC!D72)</f>
        <v>/</v>
      </c>
      <c r="C623" s="375">
        <f>IC!E72</f>
        <v>0</v>
      </c>
      <c r="D623" s="375">
        <f>IC!F72</f>
        <v>0</v>
      </c>
      <c r="E623" s="375">
        <f>IC!G72</f>
        <v>0</v>
      </c>
      <c r="F623" s="378">
        <f>IC!H72</f>
        <v>0</v>
      </c>
      <c r="G623" s="379">
        <f>IC!I72</f>
        <v>0</v>
      </c>
      <c r="H623" s="380">
        <f>IC!K72</f>
        <v>0</v>
      </c>
    </row>
    <row r="624" spans="1:8">
      <c r="A624" s="373">
        <v>67</v>
      </c>
      <c r="B624" s="377" t="str">
        <f>CONCATENATE(IC!C73,"/",IC!D73)</f>
        <v>/</v>
      </c>
      <c r="C624" s="375">
        <f>IC!E73</f>
        <v>0</v>
      </c>
      <c r="D624" s="375">
        <f>IC!F73</f>
        <v>0</v>
      </c>
      <c r="E624" s="375">
        <f>IC!G73</f>
        <v>0</v>
      </c>
      <c r="F624" s="378">
        <f>IC!H73</f>
        <v>0</v>
      </c>
      <c r="G624" s="379">
        <f>IC!I73</f>
        <v>0</v>
      </c>
      <c r="H624" s="380">
        <f>IC!K73</f>
        <v>0</v>
      </c>
    </row>
    <row r="625" spans="1:8">
      <c r="A625" s="373">
        <v>68</v>
      </c>
      <c r="B625" s="377" t="str">
        <f>CONCATENATE(IC!C74,"/",IC!D74)</f>
        <v>/</v>
      </c>
      <c r="C625" s="375">
        <f>IC!E74</f>
        <v>0</v>
      </c>
      <c r="D625" s="375">
        <f>IC!F74</f>
        <v>0</v>
      </c>
      <c r="E625" s="375">
        <f>IC!G74</f>
        <v>0</v>
      </c>
      <c r="F625" s="378">
        <f>IC!H74</f>
        <v>0</v>
      </c>
      <c r="G625" s="379">
        <f>IC!I74</f>
        <v>0</v>
      </c>
      <c r="H625" s="380">
        <f>IC!K74</f>
        <v>0</v>
      </c>
    </row>
    <row r="626" spans="1:8">
      <c r="A626" s="373">
        <v>69</v>
      </c>
      <c r="B626" s="377" t="str">
        <f>CONCATENATE(IC!C75,"/",IC!D75)</f>
        <v>/</v>
      </c>
      <c r="C626" s="375">
        <f>IC!E75</f>
        <v>0</v>
      </c>
      <c r="D626" s="375">
        <f>IC!F75</f>
        <v>0</v>
      </c>
      <c r="E626" s="375">
        <f>IC!G75</f>
        <v>0</v>
      </c>
      <c r="F626" s="378">
        <f>IC!H75</f>
        <v>0</v>
      </c>
      <c r="G626" s="379">
        <f>IC!I75</f>
        <v>0</v>
      </c>
      <c r="H626" s="380">
        <f>IC!K75</f>
        <v>0</v>
      </c>
    </row>
    <row r="627" spans="1:8">
      <c r="A627" s="373">
        <v>70</v>
      </c>
      <c r="B627" s="377" t="str">
        <f>CONCATENATE(IC!C76,"/",IC!D76)</f>
        <v>/</v>
      </c>
      <c r="C627" s="375">
        <f>IC!E76</f>
        <v>0</v>
      </c>
      <c r="D627" s="375">
        <f>IC!F76</f>
        <v>0</v>
      </c>
      <c r="E627" s="375">
        <f>IC!G76</f>
        <v>0</v>
      </c>
      <c r="F627" s="378">
        <f>IC!H76</f>
        <v>0</v>
      </c>
      <c r="G627" s="379">
        <f>IC!I76</f>
        <v>0</v>
      </c>
      <c r="H627" s="380">
        <f>IC!K76</f>
        <v>0</v>
      </c>
    </row>
    <row r="628" spans="1:8">
      <c r="A628" s="373">
        <v>71</v>
      </c>
      <c r="B628" s="377" t="str">
        <f>CONCATENATE(IC!C77,"/",IC!D77)</f>
        <v>/</v>
      </c>
      <c r="C628" s="375">
        <f>IC!E77</f>
        <v>0</v>
      </c>
      <c r="D628" s="375">
        <f>IC!F77</f>
        <v>0</v>
      </c>
      <c r="E628" s="375">
        <f>IC!G77</f>
        <v>0</v>
      </c>
      <c r="F628" s="378">
        <f>IC!H77</f>
        <v>0</v>
      </c>
      <c r="G628" s="379">
        <f>IC!I77</f>
        <v>0</v>
      </c>
      <c r="H628" s="380">
        <f>IC!K77</f>
        <v>0</v>
      </c>
    </row>
    <row r="629" spans="1:8">
      <c r="A629" s="373">
        <v>72</v>
      </c>
      <c r="B629" s="377" t="str">
        <f>CONCATENATE(IC!C78,"/",IC!D78)</f>
        <v>/</v>
      </c>
      <c r="C629" s="375">
        <f>IC!E78</f>
        <v>0</v>
      </c>
      <c r="D629" s="375">
        <f>IC!F78</f>
        <v>0</v>
      </c>
      <c r="E629" s="375">
        <f>IC!G78</f>
        <v>0</v>
      </c>
      <c r="F629" s="378">
        <f>IC!H78</f>
        <v>0</v>
      </c>
      <c r="G629" s="379">
        <f>IC!I78</f>
        <v>0</v>
      </c>
      <c r="H629" s="380">
        <f>IC!K78</f>
        <v>0</v>
      </c>
    </row>
    <row r="630" spans="1:8">
      <c r="A630" s="373">
        <v>73</v>
      </c>
      <c r="B630" s="377" t="str">
        <f>CONCATENATE(IC!C79,"/",IC!D79)</f>
        <v>/</v>
      </c>
      <c r="C630" s="375">
        <f>IC!E79</f>
        <v>0</v>
      </c>
      <c r="D630" s="375">
        <f>IC!F79</f>
        <v>0</v>
      </c>
      <c r="E630" s="375">
        <f>IC!G79</f>
        <v>0</v>
      </c>
      <c r="F630" s="378">
        <f>IC!H79</f>
        <v>0</v>
      </c>
      <c r="G630" s="379">
        <f>IC!I79</f>
        <v>0</v>
      </c>
      <c r="H630" s="380">
        <f>IC!K79</f>
        <v>0</v>
      </c>
    </row>
    <row r="631" spans="1:8">
      <c r="A631" s="373">
        <v>74</v>
      </c>
      <c r="B631" s="377" t="str">
        <f>CONCATENATE(IC!C80,"/",IC!D80)</f>
        <v>/</v>
      </c>
      <c r="C631" s="375">
        <f>IC!E80</f>
        <v>0</v>
      </c>
      <c r="D631" s="375">
        <f>IC!F80</f>
        <v>0</v>
      </c>
      <c r="E631" s="375">
        <f>IC!G80</f>
        <v>0</v>
      </c>
      <c r="F631" s="378">
        <f>IC!H80</f>
        <v>0</v>
      </c>
      <c r="G631" s="379">
        <f>IC!I80</f>
        <v>0</v>
      </c>
      <c r="H631" s="380">
        <f>IC!K80</f>
        <v>0</v>
      </c>
    </row>
    <row r="632" spans="1:8">
      <c r="A632" s="373">
        <v>75</v>
      </c>
      <c r="B632" s="377" t="str">
        <f>CONCATENATE(IC!C81,"/",IC!D81)</f>
        <v>/</v>
      </c>
      <c r="C632" s="375">
        <f>IC!E81</f>
        <v>0</v>
      </c>
      <c r="D632" s="375">
        <f>IC!F81</f>
        <v>0</v>
      </c>
      <c r="E632" s="375">
        <f>IC!G81</f>
        <v>0</v>
      </c>
      <c r="F632" s="378">
        <f>IC!H81</f>
        <v>0</v>
      </c>
      <c r="G632" s="379">
        <f>IC!I81</f>
        <v>0</v>
      </c>
      <c r="H632" s="380">
        <f>IC!K81</f>
        <v>0</v>
      </c>
    </row>
    <row r="633" spans="1:8">
      <c r="A633" s="373">
        <v>76</v>
      </c>
      <c r="B633" s="377" t="str">
        <f>CONCATENATE(IC!C82,"/",IC!D82)</f>
        <v>/</v>
      </c>
      <c r="C633" s="375">
        <f>IC!E82</f>
        <v>0</v>
      </c>
      <c r="D633" s="375">
        <f>IC!F82</f>
        <v>0</v>
      </c>
      <c r="E633" s="375">
        <f>IC!G82</f>
        <v>0</v>
      </c>
      <c r="F633" s="378">
        <f>IC!H82</f>
        <v>0</v>
      </c>
      <c r="G633" s="379">
        <f>IC!I82</f>
        <v>0</v>
      </c>
      <c r="H633" s="380">
        <f>IC!K82</f>
        <v>0</v>
      </c>
    </row>
    <row r="634" spans="1:8">
      <c r="A634" s="373">
        <v>77</v>
      </c>
      <c r="B634" s="377" t="str">
        <f>CONCATENATE(IC!C83,"/",IC!D83)</f>
        <v>/</v>
      </c>
      <c r="C634" s="375">
        <f>IC!E83</f>
        <v>0</v>
      </c>
      <c r="D634" s="375">
        <f>IC!F83</f>
        <v>0</v>
      </c>
      <c r="E634" s="375">
        <f>IC!G83</f>
        <v>0</v>
      </c>
      <c r="F634" s="378">
        <f>IC!H83</f>
        <v>0</v>
      </c>
      <c r="G634" s="379">
        <f>IC!I83</f>
        <v>0</v>
      </c>
      <c r="H634" s="380">
        <f>IC!K83</f>
        <v>0</v>
      </c>
    </row>
    <row r="635" spans="1:8">
      <c r="A635" s="373">
        <v>78</v>
      </c>
      <c r="B635" s="377" t="str">
        <f>CONCATENATE(IC!C84,"/",IC!D84)</f>
        <v>/</v>
      </c>
      <c r="C635" s="375">
        <f>IC!E84</f>
        <v>0</v>
      </c>
      <c r="D635" s="375">
        <f>IC!F84</f>
        <v>0</v>
      </c>
      <c r="E635" s="375">
        <f>IC!G84</f>
        <v>0</v>
      </c>
      <c r="F635" s="378">
        <f>IC!H84</f>
        <v>0</v>
      </c>
      <c r="G635" s="379">
        <f>IC!I84</f>
        <v>0</v>
      </c>
      <c r="H635" s="380">
        <f>IC!K84</f>
        <v>0</v>
      </c>
    </row>
    <row r="636" spans="1:8">
      <c r="A636" s="373">
        <v>79</v>
      </c>
      <c r="B636" s="377" t="str">
        <f>CONCATENATE(IC!C85,"/",IC!D85)</f>
        <v>/</v>
      </c>
      <c r="C636" s="375">
        <f>IC!E85</f>
        <v>0</v>
      </c>
      <c r="D636" s="375">
        <f>IC!F85</f>
        <v>0</v>
      </c>
      <c r="E636" s="375">
        <f>IC!G85</f>
        <v>0</v>
      </c>
      <c r="F636" s="378">
        <f>IC!H85</f>
        <v>0</v>
      </c>
      <c r="G636" s="379">
        <f>IC!I85</f>
        <v>0</v>
      </c>
      <c r="H636" s="380">
        <f>IC!K85</f>
        <v>0</v>
      </c>
    </row>
    <row r="637" spans="1:8">
      <c r="A637" s="373">
        <v>80</v>
      </c>
      <c r="B637" s="377" t="str">
        <f>CONCATENATE(IC!C86,"/",IC!D86)</f>
        <v>/</v>
      </c>
      <c r="C637" s="375">
        <f>IC!E86</f>
        <v>0</v>
      </c>
      <c r="D637" s="375">
        <f>IC!F86</f>
        <v>0</v>
      </c>
      <c r="E637" s="375">
        <f>IC!G86</f>
        <v>0</v>
      </c>
      <c r="F637" s="378">
        <f>IC!H86</f>
        <v>0</v>
      </c>
      <c r="G637" s="379">
        <f>IC!I86</f>
        <v>0</v>
      </c>
      <c r="H637" s="380">
        <f>IC!K86</f>
        <v>0</v>
      </c>
    </row>
    <row r="638" spans="1:8">
      <c r="A638" s="373">
        <v>81</v>
      </c>
      <c r="B638" s="377" t="str">
        <f>CONCATENATE(IC!C87,"/",IC!D87)</f>
        <v>/</v>
      </c>
      <c r="C638" s="375">
        <f>IC!E87</f>
        <v>0</v>
      </c>
      <c r="D638" s="375">
        <f>IC!F87</f>
        <v>0</v>
      </c>
      <c r="E638" s="375">
        <f>IC!G87</f>
        <v>0</v>
      </c>
      <c r="F638" s="378">
        <f>IC!H87</f>
        <v>0</v>
      </c>
      <c r="G638" s="379">
        <f>IC!I87</f>
        <v>0</v>
      </c>
      <c r="H638" s="380">
        <f>IC!K87</f>
        <v>0</v>
      </c>
    </row>
    <row r="639" spans="1:8">
      <c r="A639" s="373">
        <v>82</v>
      </c>
      <c r="B639" s="377" t="str">
        <f>CONCATENATE(IC!C88,"/",IC!D88)</f>
        <v>/</v>
      </c>
      <c r="C639" s="375">
        <f>IC!E88</f>
        <v>0</v>
      </c>
      <c r="D639" s="375">
        <f>IC!F88</f>
        <v>0</v>
      </c>
      <c r="E639" s="375">
        <f>IC!G88</f>
        <v>0</v>
      </c>
      <c r="F639" s="378">
        <f>IC!H88</f>
        <v>0</v>
      </c>
      <c r="G639" s="379">
        <f>IC!I88</f>
        <v>0</v>
      </c>
      <c r="H639" s="380">
        <f>IC!K88</f>
        <v>0</v>
      </c>
    </row>
    <row r="640" spans="1:8">
      <c r="A640" s="373">
        <v>83</v>
      </c>
      <c r="B640" s="377" t="str">
        <f>CONCATENATE(IC!C89,"/",IC!D89)</f>
        <v>/</v>
      </c>
      <c r="C640" s="375">
        <f>IC!E89</f>
        <v>0</v>
      </c>
      <c r="D640" s="375">
        <f>IC!F89</f>
        <v>0</v>
      </c>
      <c r="E640" s="375">
        <f>IC!G89</f>
        <v>0</v>
      </c>
      <c r="F640" s="378">
        <f>IC!H89</f>
        <v>0</v>
      </c>
      <c r="G640" s="379">
        <f>IC!I89</f>
        <v>0</v>
      </c>
      <c r="H640" s="380">
        <f>IC!K89</f>
        <v>0</v>
      </c>
    </row>
    <row r="641" spans="1:8">
      <c r="A641" s="373">
        <v>84</v>
      </c>
      <c r="B641" s="377" t="str">
        <f>CONCATENATE(IC!C90,"/",IC!D90)</f>
        <v>/</v>
      </c>
      <c r="C641" s="375">
        <f>IC!E90</f>
        <v>0</v>
      </c>
      <c r="D641" s="375">
        <f>IC!F90</f>
        <v>0</v>
      </c>
      <c r="E641" s="375">
        <f>IC!G90</f>
        <v>0</v>
      </c>
      <c r="F641" s="378">
        <f>IC!H90</f>
        <v>0</v>
      </c>
      <c r="G641" s="379">
        <f>IC!I90</f>
        <v>0</v>
      </c>
      <c r="H641" s="380">
        <f>IC!K90</f>
        <v>0</v>
      </c>
    </row>
    <row r="642" spans="1:8">
      <c r="A642" s="373">
        <v>85</v>
      </c>
      <c r="B642" s="377" t="str">
        <f>CONCATENATE(IC!C91,"/",IC!D91)</f>
        <v>/</v>
      </c>
      <c r="C642" s="375">
        <f>IC!E91</f>
        <v>0</v>
      </c>
      <c r="D642" s="375">
        <f>IC!F91</f>
        <v>0</v>
      </c>
      <c r="E642" s="375">
        <f>IC!G91</f>
        <v>0</v>
      </c>
      <c r="F642" s="378">
        <f>IC!H91</f>
        <v>0</v>
      </c>
      <c r="G642" s="379">
        <f>IC!I91</f>
        <v>0</v>
      </c>
      <c r="H642" s="380">
        <f>IC!K91</f>
        <v>0</v>
      </c>
    </row>
    <row r="643" spans="1:8">
      <c r="A643" s="373">
        <v>86</v>
      </c>
      <c r="B643" s="377" t="str">
        <f>CONCATENATE(IC!C92,"/",IC!D92)</f>
        <v>/</v>
      </c>
      <c r="C643" s="375">
        <f>IC!E92</f>
        <v>0</v>
      </c>
      <c r="D643" s="375">
        <f>IC!F92</f>
        <v>0</v>
      </c>
      <c r="E643" s="375">
        <f>IC!G92</f>
        <v>0</v>
      </c>
      <c r="F643" s="378">
        <f>IC!H92</f>
        <v>0</v>
      </c>
      <c r="G643" s="379">
        <f>IC!I92</f>
        <v>0</v>
      </c>
      <c r="H643" s="380">
        <f>IC!K92</f>
        <v>0</v>
      </c>
    </row>
    <row r="644" spans="1:8">
      <c r="A644" s="373">
        <v>87</v>
      </c>
      <c r="B644" s="377" t="str">
        <f>CONCATENATE(IC!C93,"/",IC!D93)</f>
        <v>/</v>
      </c>
      <c r="C644" s="375">
        <f>IC!E93</f>
        <v>0</v>
      </c>
      <c r="D644" s="375">
        <f>IC!F93</f>
        <v>0</v>
      </c>
      <c r="E644" s="375">
        <f>IC!G93</f>
        <v>0</v>
      </c>
      <c r="F644" s="378">
        <f>IC!H93</f>
        <v>0</v>
      </c>
      <c r="G644" s="379">
        <f>IC!I93</f>
        <v>0</v>
      </c>
      <c r="H644" s="380">
        <f>IC!K93</f>
        <v>0</v>
      </c>
    </row>
    <row r="645" spans="1:8">
      <c r="A645" s="373">
        <v>88</v>
      </c>
      <c r="B645" s="377" t="str">
        <f>CONCATENATE(IC!C94,"/",IC!D94)</f>
        <v>/</v>
      </c>
      <c r="C645" s="375">
        <f>IC!E94</f>
        <v>0</v>
      </c>
      <c r="D645" s="375">
        <f>IC!F94</f>
        <v>0</v>
      </c>
      <c r="E645" s="375">
        <f>IC!G94</f>
        <v>0</v>
      </c>
      <c r="F645" s="378">
        <f>IC!H94</f>
        <v>0</v>
      </c>
      <c r="G645" s="379">
        <f>IC!I94</f>
        <v>0</v>
      </c>
      <c r="H645" s="380">
        <f>IC!K94</f>
        <v>0</v>
      </c>
    </row>
    <row r="646" spans="1:8">
      <c r="A646" s="373">
        <v>89</v>
      </c>
      <c r="B646" s="377" t="str">
        <f>CONCATENATE(IC!C95,"/",IC!D95)</f>
        <v>/</v>
      </c>
      <c r="C646" s="375">
        <f>IC!E95</f>
        <v>0</v>
      </c>
      <c r="D646" s="375">
        <f>IC!F95</f>
        <v>0</v>
      </c>
      <c r="E646" s="375">
        <f>IC!G95</f>
        <v>0</v>
      </c>
      <c r="F646" s="378">
        <f>IC!H95</f>
        <v>0</v>
      </c>
      <c r="G646" s="379">
        <f>IC!I95</f>
        <v>0</v>
      </c>
      <c r="H646" s="380">
        <f>IC!K95</f>
        <v>0</v>
      </c>
    </row>
    <row r="647" spans="1:8">
      <c r="A647" s="373">
        <v>90</v>
      </c>
      <c r="B647" s="377" t="str">
        <f>CONCATENATE(IC!C96,"/",IC!D96)</f>
        <v>/</v>
      </c>
      <c r="C647" s="375">
        <f>IC!E96</f>
        <v>0</v>
      </c>
      <c r="D647" s="375">
        <f>IC!F96</f>
        <v>0</v>
      </c>
      <c r="E647" s="375">
        <f>IC!G96</f>
        <v>0</v>
      </c>
      <c r="F647" s="378">
        <f>IC!H96</f>
        <v>0</v>
      </c>
      <c r="G647" s="379">
        <f>IC!I96</f>
        <v>0</v>
      </c>
      <c r="H647" s="380">
        <f>IC!K96</f>
        <v>0</v>
      </c>
    </row>
    <row r="648" spans="1:8">
      <c r="A648" s="373">
        <v>91</v>
      </c>
      <c r="B648" s="377" t="str">
        <f>CONCATENATE(IC!C97,"/",IC!D97)</f>
        <v>/</v>
      </c>
      <c r="C648" s="375">
        <f>IC!E97</f>
        <v>0</v>
      </c>
      <c r="D648" s="375">
        <f>IC!F97</f>
        <v>0</v>
      </c>
      <c r="E648" s="375">
        <f>IC!G97</f>
        <v>0</v>
      </c>
      <c r="F648" s="378">
        <f>IC!H97</f>
        <v>0</v>
      </c>
      <c r="G648" s="379">
        <f>IC!I97</f>
        <v>0</v>
      </c>
      <c r="H648" s="380">
        <f>IC!K97</f>
        <v>0</v>
      </c>
    </row>
    <row r="649" spans="1:8">
      <c r="A649" s="373">
        <v>92</v>
      </c>
      <c r="B649" s="377" t="str">
        <f>CONCATENATE(IC!C98,"/",IC!D98)</f>
        <v>/</v>
      </c>
      <c r="C649" s="375">
        <f>IC!E98</f>
        <v>0</v>
      </c>
      <c r="D649" s="375">
        <f>IC!F98</f>
        <v>0</v>
      </c>
      <c r="E649" s="375">
        <f>IC!G98</f>
        <v>0</v>
      </c>
      <c r="F649" s="378">
        <f>IC!H98</f>
        <v>0</v>
      </c>
      <c r="G649" s="379">
        <f>IC!I98</f>
        <v>0</v>
      </c>
      <c r="H649" s="380">
        <f>IC!K98</f>
        <v>0</v>
      </c>
    </row>
    <row r="650" spans="1:8">
      <c r="A650" s="373">
        <v>93</v>
      </c>
      <c r="B650" s="377" t="str">
        <f>CONCATENATE(IC!C99,"/",IC!D99)</f>
        <v>/</v>
      </c>
      <c r="C650" s="375">
        <f>IC!E99</f>
        <v>0</v>
      </c>
      <c r="D650" s="375">
        <f>IC!F99</f>
        <v>0</v>
      </c>
      <c r="E650" s="375">
        <f>IC!G99</f>
        <v>0</v>
      </c>
      <c r="F650" s="378">
        <f>IC!H99</f>
        <v>0</v>
      </c>
      <c r="G650" s="379">
        <f>IC!I99</f>
        <v>0</v>
      </c>
      <c r="H650" s="380">
        <f>IC!K99</f>
        <v>0</v>
      </c>
    </row>
    <row r="651" spans="1:8">
      <c r="A651" s="373">
        <v>94</v>
      </c>
      <c r="B651" s="377" t="str">
        <f>CONCATENATE(IC!C100,"/",IC!D100)</f>
        <v>/</v>
      </c>
      <c r="C651" s="375">
        <f>IC!E100</f>
        <v>0</v>
      </c>
      <c r="D651" s="375">
        <f>IC!F100</f>
        <v>0</v>
      </c>
      <c r="E651" s="375">
        <f>IC!G100</f>
        <v>0</v>
      </c>
      <c r="F651" s="378">
        <f>IC!H100</f>
        <v>0</v>
      </c>
      <c r="G651" s="379">
        <f>IC!I100</f>
        <v>0</v>
      </c>
      <c r="H651" s="380">
        <f>IC!K100</f>
        <v>0</v>
      </c>
    </row>
    <row r="652" spans="1:8">
      <c r="A652" s="373">
        <v>95</v>
      </c>
      <c r="B652" s="377" t="str">
        <f>CONCATENATE(IC!C101,"/",IC!D101)</f>
        <v>/</v>
      </c>
      <c r="C652" s="375">
        <f>IC!E101</f>
        <v>0</v>
      </c>
      <c r="D652" s="375">
        <f>IC!F101</f>
        <v>0</v>
      </c>
      <c r="E652" s="375">
        <f>IC!G101</f>
        <v>0</v>
      </c>
      <c r="F652" s="378">
        <f>IC!H101</f>
        <v>0</v>
      </c>
      <c r="G652" s="379">
        <f>IC!I101</f>
        <v>0</v>
      </c>
      <c r="H652" s="380">
        <f>IC!K101</f>
        <v>0</v>
      </c>
    </row>
    <row r="653" spans="1:8">
      <c r="A653" s="373">
        <v>96</v>
      </c>
      <c r="B653" s="377" t="str">
        <f>CONCATENATE(IC!C102,"/",IC!D102)</f>
        <v>/</v>
      </c>
      <c r="C653" s="375">
        <f>IC!E102</f>
        <v>0</v>
      </c>
      <c r="D653" s="375">
        <f>IC!F102</f>
        <v>0</v>
      </c>
      <c r="E653" s="375">
        <f>IC!G102</f>
        <v>0</v>
      </c>
      <c r="F653" s="378">
        <f>IC!H102</f>
        <v>0</v>
      </c>
      <c r="G653" s="379">
        <f>IC!I102</f>
        <v>0</v>
      </c>
      <c r="H653" s="380">
        <f>IC!K102</f>
        <v>0</v>
      </c>
    </row>
    <row r="654" spans="1:8">
      <c r="A654" s="373">
        <v>97</v>
      </c>
      <c r="B654" s="377" t="str">
        <f>CONCATENATE(IC!C103,"/",IC!D103)</f>
        <v>/</v>
      </c>
      <c r="C654" s="375">
        <f>IC!E103</f>
        <v>0</v>
      </c>
      <c r="D654" s="375">
        <f>IC!F103</f>
        <v>0</v>
      </c>
      <c r="E654" s="375">
        <f>IC!G103</f>
        <v>0</v>
      </c>
      <c r="F654" s="378">
        <f>IC!H103</f>
        <v>0</v>
      </c>
      <c r="G654" s="379">
        <f>IC!I103</f>
        <v>0</v>
      </c>
      <c r="H654" s="380">
        <f>IC!K103</f>
        <v>0</v>
      </c>
    </row>
    <row r="655" spans="1:8">
      <c r="A655" s="373">
        <v>98</v>
      </c>
      <c r="B655" s="377" t="str">
        <f>CONCATENATE(IC!C104,"/",IC!D104)</f>
        <v>/</v>
      </c>
      <c r="C655" s="375">
        <f>IC!E104</f>
        <v>0</v>
      </c>
      <c r="D655" s="375">
        <f>IC!F104</f>
        <v>0</v>
      </c>
      <c r="E655" s="375">
        <f>IC!G104</f>
        <v>0</v>
      </c>
      <c r="F655" s="378">
        <f>IC!H104</f>
        <v>0</v>
      </c>
      <c r="G655" s="379">
        <f>IC!I104</f>
        <v>0</v>
      </c>
      <c r="H655" s="380">
        <f>IC!K104</f>
        <v>0</v>
      </c>
    </row>
    <row r="656" spans="1:8">
      <c r="A656" s="373">
        <v>99</v>
      </c>
      <c r="B656" s="377" t="str">
        <f>CONCATENATE(IC!C105,"/",IC!D105)</f>
        <v>/</v>
      </c>
      <c r="C656" s="375">
        <f>IC!E105</f>
        <v>0</v>
      </c>
      <c r="D656" s="375">
        <f>IC!F105</f>
        <v>0</v>
      </c>
      <c r="E656" s="375">
        <f>IC!G105</f>
        <v>0</v>
      </c>
      <c r="F656" s="378">
        <f>IC!H105</f>
        <v>0</v>
      </c>
      <c r="G656" s="379">
        <f>IC!I105</f>
        <v>0</v>
      </c>
      <c r="H656" s="380">
        <f>IC!K105</f>
        <v>0</v>
      </c>
    </row>
    <row r="657" spans="1:8">
      <c r="A657" s="373">
        <v>100</v>
      </c>
      <c r="B657" s="377" t="str">
        <f>CONCATENATE(IC!C106,"/",IC!D106)</f>
        <v>/</v>
      </c>
      <c r="C657" s="375">
        <f>IC!E106</f>
        <v>0</v>
      </c>
      <c r="D657" s="375">
        <f>IC!F106</f>
        <v>0</v>
      </c>
      <c r="E657" s="375">
        <f>IC!G106</f>
        <v>0</v>
      </c>
      <c r="F657" s="378">
        <f>IC!H106</f>
        <v>0</v>
      </c>
      <c r="G657" s="379">
        <f>IC!I106</f>
        <v>0</v>
      </c>
      <c r="H657" s="380">
        <f>IC!K106</f>
        <v>0</v>
      </c>
    </row>
    <row r="658" spans="1:8">
      <c r="A658" s="373">
        <v>101</v>
      </c>
      <c r="B658" s="377" t="str">
        <f>CONCATENATE(IC!C107,"/",IC!D107)</f>
        <v>/</v>
      </c>
      <c r="C658" s="375">
        <f>IC!E107</f>
        <v>0</v>
      </c>
      <c r="D658" s="375">
        <f>IC!F107</f>
        <v>0</v>
      </c>
      <c r="E658" s="375">
        <f>IC!G107</f>
        <v>0</v>
      </c>
      <c r="F658" s="378">
        <f>IC!H107</f>
        <v>0</v>
      </c>
      <c r="G658" s="379">
        <f>IC!I107</f>
        <v>0</v>
      </c>
      <c r="H658" s="380">
        <f>IC!K107</f>
        <v>0</v>
      </c>
    </row>
    <row r="659" spans="1:8">
      <c r="A659" s="373">
        <v>102</v>
      </c>
      <c r="B659" s="377" t="str">
        <f>CONCATENATE(IC!C108,"/",IC!D108)</f>
        <v>/</v>
      </c>
      <c r="C659" s="375">
        <f>IC!E108</f>
        <v>0</v>
      </c>
      <c r="D659" s="375">
        <f>IC!F108</f>
        <v>0</v>
      </c>
      <c r="E659" s="375">
        <f>IC!G108</f>
        <v>0</v>
      </c>
      <c r="F659" s="378">
        <f>IC!H108</f>
        <v>0</v>
      </c>
      <c r="G659" s="379">
        <f>IC!I108</f>
        <v>0</v>
      </c>
      <c r="H659" s="380">
        <f>IC!K108</f>
        <v>0</v>
      </c>
    </row>
    <row r="660" spans="1:8">
      <c r="A660" s="373">
        <v>103</v>
      </c>
      <c r="B660" s="377" t="str">
        <f>CONCATENATE(IC!C109,"/",IC!D109)</f>
        <v>/</v>
      </c>
      <c r="C660" s="375">
        <f>IC!E109</f>
        <v>0</v>
      </c>
      <c r="D660" s="375">
        <f>IC!F109</f>
        <v>0</v>
      </c>
      <c r="E660" s="375">
        <f>IC!G109</f>
        <v>0</v>
      </c>
      <c r="F660" s="378">
        <f>IC!H109</f>
        <v>0</v>
      </c>
      <c r="G660" s="379">
        <f>IC!I109</f>
        <v>0</v>
      </c>
      <c r="H660" s="380">
        <f>IC!K109</f>
        <v>0</v>
      </c>
    </row>
    <row r="661" spans="1:8">
      <c r="A661" s="373">
        <v>104</v>
      </c>
      <c r="B661" s="377" t="str">
        <f>CONCATENATE(IC!C110,"/",IC!D110)</f>
        <v>/</v>
      </c>
      <c r="C661" s="375">
        <f>IC!E110</f>
        <v>0</v>
      </c>
      <c r="D661" s="375">
        <f>IC!F110</f>
        <v>0</v>
      </c>
      <c r="E661" s="375">
        <f>IC!G110</f>
        <v>0</v>
      </c>
      <c r="F661" s="378">
        <f>IC!H110</f>
        <v>0</v>
      </c>
      <c r="G661" s="379">
        <f>IC!I110</f>
        <v>0</v>
      </c>
      <c r="H661" s="380">
        <f>IC!K110</f>
        <v>0</v>
      </c>
    </row>
    <row r="662" spans="1:8">
      <c r="A662" s="373">
        <v>105</v>
      </c>
      <c r="B662" s="377" t="str">
        <f>CONCATENATE(IC!C111,"/",IC!D111)</f>
        <v>/</v>
      </c>
      <c r="C662" s="375">
        <f>IC!E111</f>
        <v>0</v>
      </c>
      <c r="D662" s="375">
        <f>IC!F111</f>
        <v>0</v>
      </c>
      <c r="E662" s="375">
        <f>IC!G111</f>
        <v>0</v>
      </c>
      <c r="F662" s="378">
        <f>IC!H111</f>
        <v>0</v>
      </c>
      <c r="G662" s="379">
        <f>IC!I111</f>
        <v>0</v>
      </c>
      <c r="H662" s="380">
        <f>IC!K111</f>
        <v>0</v>
      </c>
    </row>
    <row r="663" spans="1:8">
      <c r="A663" s="373">
        <v>106</v>
      </c>
      <c r="B663" s="377" t="str">
        <f>CONCATENATE(IC!C112,"/",IC!D112)</f>
        <v>/</v>
      </c>
      <c r="C663" s="375">
        <f>IC!E112</f>
        <v>0</v>
      </c>
      <c r="D663" s="375">
        <f>IC!F112</f>
        <v>0</v>
      </c>
      <c r="E663" s="375">
        <f>IC!G112</f>
        <v>0</v>
      </c>
      <c r="F663" s="378">
        <f>IC!H112</f>
        <v>0</v>
      </c>
      <c r="G663" s="379">
        <f>IC!I112</f>
        <v>0</v>
      </c>
      <c r="H663" s="380">
        <f>IC!K112</f>
        <v>0</v>
      </c>
    </row>
    <row r="664" spans="1:8">
      <c r="A664" s="373">
        <v>107</v>
      </c>
      <c r="B664" s="377" t="str">
        <f>CONCATENATE(IC!C113,"/",IC!D113)</f>
        <v>/</v>
      </c>
      <c r="C664" s="375">
        <f>IC!E113</f>
        <v>0</v>
      </c>
      <c r="D664" s="375">
        <f>IC!F113</f>
        <v>0</v>
      </c>
      <c r="E664" s="375">
        <f>IC!G113</f>
        <v>0</v>
      </c>
      <c r="F664" s="378">
        <f>IC!H113</f>
        <v>0</v>
      </c>
      <c r="G664" s="379">
        <f>IC!I113</f>
        <v>0</v>
      </c>
      <c r="H664" s="380">
        <f>IC!K113</f>
        <v>0</v>
      </c>
    </row>
    <row r="665" spans="1:8">
      <c r="A665" s="373">
        <v>108</v>
      </c>
      <c r="B665" s="377" t="str">
        <f>CONCATENATE(IC!C114,"/",IC!D114)</f>
        <v>/</v>
      </c>
      <c r="C665" s="375">
        <f>IC!E114</f>
        <v>0</v>
      </c>
      <c r="D665" s="375">
        <f>IC!F114</f>
        <v>0</v>
      </c>
      <c r="E665" s="375">
        <f>IC!G114</f>
        <v>0</v>
      </c>
      <c r="F665" s="378">
        <f>IC!H114</f>
        <v>0</v>
      </c>
      <c r="G665" s="379">
        <f>IC!I114</f>
        <v>0</v>
      </c>
      <c r="H665" s="380">
        <f>IC!K114</f>
        <v>0</v>
      </c>
    </row>
    <row r="666" spans="1:8">
      <c r="A666" s="373">
        <v>109</v>
      </c>
      <c r="B666" s="377" t="str">
        <f>CONCATENATE(IC!C115,"/",IC!D115)</f>
        <v>/</v>
      </c>
      <c r="C666" s="375">
        <f>IC!E115</f>
        <v>0</v>
      </c>
      <c r="D666" s="375">
        <f>IC!F115</f>
        <v>0</v>
      </c>
      <c r="E666" s="375">
        <f>IC!G115</f>
        <v>0</v>
      </c>
      <c r="F666" s="378">
        <f>IC!H115</f>
        <v>0</v>
      </c>
      <c r="G666" s="379">
        <f>IC!I115</f>
        <v>0</v>
      </c>
      <c r="H666" s="380">
        <f>IC!K115</f>
        <v>0</v>
      </c>
    </row>
    <row r="667" spans="1:8">
      <c r="A667" s="373">
        <v>110</v>
      </c>
      <c r="B667" s="377" t="str">
        <f>CONCATENATE(IC!C116,"/",IC!D116)</f>
        <v>/</v>
      </c>
      <c r="C667" s="375">
        <f>IC!E116</f>
        <v>0</v>
      </c>
      <c r="D667" s="375">
        <f>IC!F116</f>
        <v>0</v>
      </c>
      <c r="E667" s="375">
        <f>IC!G116</f>
        <v>0</v>
      </c>
      <c r="F667" s="378">
        <f>IC!H116</f>
        <v>0</v>
      </c>
      <c r="G667" s="379">
        <f>IC!I116</f>
        <v>0</v>
      </c>
      <c r="H667" s="380">
        <f>IC!K116</f>
        <v>0</v>
      </c>
    </row>
    <row r="668" spans="1:8">
      <c r="A668" s="373">
        <v>111</v>
      </c>
      <c r="B668" s="377" t="str">
        <f>CONCATENATE(IC!C117,"/",IC!D117)</f>
        <v>/</v>
      </c>
      <c r="C668" s="375">
        <f>IC!E117</f>
        <v>0</v>
      </c>
      <c r="D668" s="375">
        <f>IC!F117</f>
        <v>0</v>
      </c>
      <c r="E668" s="375">
        <f>IC!G117</f>
        <v>0</v>
      </c>
      <c r="F668" s="378">
        <f>IC!H117</f>
        <v>0</v>
      </c>
      <c r="G668" s="379">
        <f>IC!I117</f>
        <v>0</v>
      </c>
      <c r="H668" s="380">
        <f>IC!K117</f>
        <v>0</v>
      </c>
    </row>
    <row r="669" spans="1:8">
      <c r="A669" s="373">
        <v>112</v>
      </c>
      <c r="B669" s="377" t="str">
        <f>CONCATENATE(IC!C118,"/",IC!D118)</f>
        <v>/</v>
      </c>
      <c r="C669" s="375">
        <f>IC!E118</f>
        <v>0</v>
      </c>
      <c r="D669" s="375">
        <f>IC!F118</f>
        <v>0</v>
      </c>
      <c r="E669" s="375">
        <f>IC!G118</f>
        <v>0</v>
      </c>
      <c r="F669" s="378">
        <f>IC!H118</f>
        <v>0</v>
      </c>
      <c r="G669" s="379">
        <f>IC!I118</f>
        <v>0</v>
      </c>
      <c r="H669" s="380">
        <f>IC!K118</f>
        <v>0</v>
      </c>
    </row>
    <row r="670" spans="1:8">
      <c r="A670" s="373">
        <v>113</v>
      </c>
      <c r="B670" s="377" t="str">
        <f>CONCATENATE(IC!C119,"/",IC!D119)</f>
        <v>/</v>
      </c>
      <c r="C670" s="375">
        <f>IC!E119</f>
        <v>0</v>
      </c>
      <c r="D670" s="375">
        <f>IC!F119</f>
        <v>0</v>
      </c>
      <c r="E670" s="375">
        <f>IC!G119</f>
        <v>0</v>
      </c>
      <c r="F670" s="378">
        <f>IC!H119</f>
        <v>0</v>
      </c>
      <c r="G670" s="379">
        <f>IC!I119</f>
        <v>0</v>
      </c>
      <c r="H670" s="380">
        <f>IC!K119</f>
        <v>0</v>
      </c>
    </row>
    <row r="671" spans="1:8">
      <c r="A671" s="373">
        <v>114</v>
      </c>
      <c r="B671" s="377" t="str">
        <f>CONCATENATE(IC!C120,"/",IC!D120)</f>
        <v>/</v>
      </c>
      <c r="C671" s="375">
        <f>IC!E120</f>
        <v>0</v>
      </c>
      <c r="D671" s="375">
        <f>IC!F120</f>
        <v>0</v>
      </c>
      <c r="E671" s="375">
        <f>IC!G120</f>
        <v>0</v>
      </c>
      <c r="F671" s="378">
        <f>IC!H120</f>
        <v>0</v>
      </c>
      <c r="G671" s="379">
        <f>IC!I120</f>
        <v>0</v>
      </c>
      <c r="H671" s="380">
        <f>IC!K120</f>
        <v>0</v>
      </c>
    </row>
    <row r="672" spans="1:8">
      <c r="A672" s="373">
        <v>115</v>
      </c>
      <c r="B672" s="377" t="str">
        <f>CONCATENATE(IC!C121,"/",IC!D121)</f>
        <v>/</v>
      </c>
      <c r="C672" s="375">
        <f>IC!E121</f>
        <v>0</v>
      </c>
      <c r="D672" s="375">
        <f>IC!F121</f>
        <v>0</v>
      </c>
      <c r="E672" s="375">
        <f>IC!G121</f>
        <v>0</v>
      </c>
      <c r="F672" s="378">
        <f>IC!H121</f>
        <v>0</v>
      </c>
      <c r="G672" s="379">
        <f>IC!I121</f>
        <v>0</v>
      </c>
      <c r="H672" s="380">
        <f>IC!K121</f>
        <v>0</v>
      </c>
    </row>
    <row r="673" spans="1:8">
      <c r="A673" s="373">
        <v>116</v>
      </c>
      <c r="B673" s="377" t="str">
        <f>CONCATENATE(IC!C122,"/",IC!D122)</f>
        <v>/</v>
      </c>
      <c r="C673" s="375">
        <f>IC!E122</f>
        <v>0</v>
      </c>
      <c r="D673" s="375">
        <f>IC!F122</f>
        <v>0</v>
      </c>
      <c r="E673" s="375">
        <f>IC!G122</f>
        <v>0</v>
      </c>
      <c r="F673" s="378">
        <f>IC!H122</f>
        <v>0</v>
      </c>
      <c r="G673" s="379">
        <f>IC!I122</f>
        <v>0</v>
      </c>
      <c r="H673" s="380">
        <f>IC!K122</f>
        <v>0</v>
      </c>
    </row>
    <row r="674" spans="1:8">
      <c r="A674" s="373">
        <v>117</v>
      </c>
      <c r="B674" s="377" t="str">
        <f>CONCATENATE(IC!C123,"/",IC!D123)</f>
        <v>/</v>
      </c>
      <c r="C674" s="375">
        <f>IC!E123</f>
        <v>0</v>
      </c>
      <c r="D674" s="375">
        <f>IC!F123</f>
        <v>0</v>
      </c>
      <c r="E674" s="375">
        <f>IC!G123</f>
        <v>0</v>
      </c>
      <c r="F674" s="378">
        <f>IC!H123</f>
        <v>0</v>
      </c>
      <c r="G674" s="379">
        <f>IC!I123</f>
        <v>0</v>
      </c>
      <c r="H674" s="380">
        <f>IC!K123</f>
        <v>0</v>
      </c>
    </row>
    <row r="675" spans="1:8">
      <c r="A675" s="373">
        <v>118</v>
      </c>
      <c r="B675" s="377" t="str">
        <f>CONCATENATE(IC!C124,"/",IC!D124)</f>
        <v>/</v>
      </c>
      <c r="C675" s="375">
        <f>IC!E124</f>
        <v>0</v>
      </c>
      <c r="D675" s="375">
        <f>IC!F124</f>
        <v>0</v>
      </c>
      <c r="E675" s="375">
        <f>IC!G124</f>
        <v>0</v>
      </c>
      <c r="F675" s="378">
        <f>IC!H124</f>
        <v>0</v>
      </c>
      <c r="G675" s="379">
        <f>IC!I124</f>
        <v>0</v>
      </c>
      <c r="H675" s="380">
        <f>IC!K124</f>
        <v>0</v>
      </c>
    </row>
    <row r="676" spans="1:8">
      <c r="A676" s="373">
        <v>119</v>
      </c>
      <c r="B676" s="377" t="str">
        <f>CONCATENATE(IC!C125,"/",IC!D125)</f>
        <v>/</v>
      </c>
      <c r="C676" s="375">
        <f>IC!E125</f>
        <v>0</v>
      </c>
      <c r="D676" s="375">
        <f>IC!F125</f>
        <v>0</v>
      </c>
      <c r="E676" s="375">
        <f>IC!G125</f>
        <v>0</v>
      </c>
      <c r="F676" s="378">
        <f>IC!H125</f>
        <v>0</v>
      </c>
      <c r="G676" s="379">
        <f>IC!I125</f>
        <v>0</v>
      </c>
      <c r="H676" s="380">
        <f>IC!K125</f>
        <v>0</v>
      </c>
    </row>
    <row r="677" spans="1:8">
      <c r="A677" s="373">
        <v>120</v>
      </c>
      <c r="B677" s="377" t="str">
        <f>CONCATENATE(IC!C126,"/",IC!D126)</f>
        <v>/</v>
      </c>
      <c r="C677" s="375">
        <f>IC!E126</f>
        <v>0</v>
      </c>
      <c r="D677" s="375">
        <f>IC!F126</f>
        <v>0</v>
      </c>
      <c r="E677" s="375">
        <f>IC!G126</f>
        <v>0</v>
      </c>
      <c r="F677" s="378">
        <f>IC!H126</f>
        <v>0</v>
      </c>
      <c r="G677" s="379">
        <f>IC!I126</f>
        <v>0</v>
      </c>
      <c r="H677" s="380">
        <f>IC!K126</f>
        <v>0</v>
      </c>
    </row>
    <row r="678" spans="1:8">
      <c r="A678" s="373">
        <v>121</v>
      </c>
      <c r="B678" s="377" t="str">
        <f>CONCATENATE(IC!C127,"/",IC!D127)</f>
        <v>/</v>
      </c>
      <c r="C678" s="375">
        <f>IC!E127</f>
        <v>0</v>
      </c>
      <c r="D678" s="375">
        <f>IC!F127</f>
        <v>0</v>
      </c>
      <c r="E678" s="375">
        <f>IC!G127</f>
        <v>0</v>
      </c>
      <c r="F678" s="378">
        <f>IC!H127</f>
        <v>0</v>
      </c>
      <c r="G678" s="379">
        <f>IC!I127</f>
        <v>0</v>
      </c>
      <c r="H678" s="380">
        <f>IC!K127</f>
        <v>0</v>
      </c>
    </row>
    <row r="679" spans="1:8">
      <c r="A679" s="373">
        <v>122</v>
      </c>
      <c r="B679" s="377" t="str">
        <f>CONCATENATE(IC!C128,"/",IC!D128)</f>
        <v>/</v>
      </c>
      <c r="C679" s="375">
        <f>IC!E128</f>
        <v>0</v>
      </c>
      <c r="D679" s="375">
        <f>IC!F128</f>
        <v>0</v>
      </c>
      <c r="E679" s="375">
        <f>IC!G128</f>
        <v>0</v>
      </c>
      <c r="F679" s="378">
        <f>IC!H128</f>
        <v>0</v>
      </c>
      <c r="G679" s="379">
        <f>IC!I128</f>
        <v>0</v>
      </c>
      <c r="H679" s="380">
        <f>IC!K128</f>
        <v>0</v>
      </c>
    </row>
    <row r="680" spans="1:8">
      <c r="A680" s="373">
        <v>123</v>
      </c>
      <c r="B680" s="377" t="str">
        <f>CONCATENATE(IC!C129,"/",IC!D129)</f>
        <v>/</v>
      </c>
      <c r="C680" s="375">
        <f>IC!E129</f>
        <v>0</v>
      </c>
      <c r="D680" s="375">
        <f>IC!F129</f>
        <v>0</v>
      </c>
      <c r="E680" s="375">
        <f>IC!G129</f>
        <v>0</v>
      </c>
      <c r="F680" s="378">
        <f>IC!H129</f>
        <v>0</v>
      </c>
      <c r="G680" s="379">
        <f>IC!I129</f>
        <v>0</v>
      </c>
      <c r="H680" s="380">
        <f>IC!K129</f>
        <v>0</v>
      </c>
    </row>
    <row r="681" spans="1:8">
      <c r="A681" s="373">
        <v>124</v>
      </c>
      <c r="B681" s="377" t="str">
        <f>CONCATENATE(IC!C130,"/",IC!D130)</f>
        <v>/</v>
      </c>
      <c r="C681" s="375">
        <f>IC!E130</f>
        <v>0</v>
      </c>
      <c r="D681" s="375">
        <f>IC!F130</f>
        <v>0</v>
      </c>
      <c r="E681" s="375">
        <f>IC!G130</f>
        <v>0</v>
      </c>
      <c r="F681" s="378">
        <f>IC!H130</f>
        <v>0</v>
      </c>
      <c r="G681" s="379">
        <f>IC!I130</f>
        <v>0</v>
      </c>
      <c r="H681" s="380">
        <f>IC!K130</f>
        <v>0</v>
      </c>
    </row>
    <row r="682" spans="1:8">
      <c r="A682" s="373">
        <v>125</v>
      </c>
      <c r="B682" s="377" t="str">
        <f>CONCATENATE(IC!C131,"/",IC!D131)</f>
        <v>/</v>
      </c>
      <c r="C682" s="375">
        <f>IC!E131</f>
        <v>0</v>
      </c>
      <c r="D682" s="375">
        <f>IC!F131</f>
        <v>0</v>
      </c>
      <c r="E682" s="375">
        <f>IC!G131</f>
        <v>0</v>
      </c>
      <c r="F682" s="378">
        <f>IC!H131</f>
        <v>0</v>
      </c>
      <c r="G682" s="379">
        <f>IC!I131</f>
        <v>0</v>
      </c>
      <c r="H682" s="380">
        <f>IC!K131</f>
        <v>0</v>
      </c>
    </row>
    <row r="683" spans="1:8">
      <c r="A683" s="373">
        <v>126</v>
      </c>
      <c r="B683" s="377" t="str">
        <f>CONCATENATE(IC!C132,"/",IC!D132)</f>
        <v>/</v>
      </c>
      <c r="C683" s="375">
        <f>IC!E132</f>
        <v>0</v>
      </c>
      <c r="D683" s="375">
        <f>IC!F132</f>
        <v>0</v>
      </c>
      <c r="E683" s="375">
        <f>IC!G132</f>
        <v>0</v>
      </c>
      <c r="F683" s="378">
        <f>IC!H132</f>
        <v>0</v>
      </c>
      <c r="G683" s="379">
        <f>IC!I132</f>
        <v>0</v>
      </c>
      <c r="H683" s="380">
        <f>IC!K132</f>
        <v>0</v>
      </c>
    </row>
    <row r="684" spans="1:8">
      <c r="A684" s="373">
        <v>127</v>
      </c>
      <c r="B684" s="377" t="str">
        <f>CONCATENATE(IC!C133,"/",IC!D133)</f>
        <v>/</v>
      </c>
      <c r="C684" s="375">
        <f>IC!E133</f>
        <v>0</v>
      </c>
      <c r="D684" s="375">
        <f>IC!F133</f>
        <v>0</v>
      </c>
      <c r="E684" s="375">
        <f>IC!G133</f>
        <v>0</v>
      </c>
      <c r="F684" s="378">
        <f>IC!H133</f>
        <v>0</v>
      </c>
      <c r="G684" s="379">
        <f>IC!I133</f>
        <v>0</v>
      </c>
      <c r="H684" s="380">
        <f>IC!K133</f>
        <v>0</v>
      </c>
    </row>
    <row r="685" spans="1:8">
      <c r="A685" s="373">
        <v>128</v>
      </c>
      <c r="B685" s="377" t="str">
        <f>CONCATENATE(IC!C134,"/",IC!D134)</f>
        <v>/</v>
      </c>
      <c r="C685" s="375">
        <f>IC!E134</f>
        <v>0</v>
      </c>
      <c r="D685" s="375">
        <f>IC!F134</f>
        <v>0</v>
      </c>
      <c r="E685" s="375">
        <f>IC!G134</f>
        <v>0</v>
      </c>
      <c r="F685" s="378">
        <f>IC!H134</f>
        <v>0</v>
      </c>
      <c r="G685" s="379">
        <f>IC!I134</f>
        <v>0</v>
      </c>
      <c r="H685" s="380">
        <f>IC!K134</f>
        <v>0</v>
      </c>
    </row>
    <row r="686" spans="1:8">
      <c r="A686" s="373">
        <v>129</v>
      </c>
      <c r="B686" s="377" t="str">
        <f>CONCATENATE(IC!C135,"/",IC!D135)</f>
        <v>/</v>
      </c>
      <c r="C686" s="375">
        <f>IC!E135</f>
        <v>0</v>
      </c>
      <c r="D686" s="375">
        <f>IC!F135</f>
        <v>0</v>
      </c>
      <c r="E686" s="375">
        <f>IC!G135</f>
        <v>0</v>
      </c>
      <c r="F686" s="378">
        <f>IC!H135</f>
        <v>0</v>
      </c>
      <c r="G686" s="379">
        <f>IC!I135</f>
        <v>0</v>
      </c>
      <c r="H686" s="380">
        <f>IC!K135</f>
        <v>0</v>
      </c>
    </row>
    <row r="687" spans="1:8">
      <c r="A687" s="373">
        <v>130</v>
      </c>
      <c r="B687" s="377" t="str">
        <f>CONCATENATE(IC!C136,"/",IC!D136)</f>
        <v>/</v>
      </c>
      <c r="C687" s="375">
        <f>IC!E136</f>
        <v>0</v>
      </c>
      <c r="D687" s="375">
        <f>IC!F136</f>
        <v>0</v>
      </c>
      <c r="E687" s="375">
        <f>IC!G136</f>
        <v>0</v>
      </c>
      <c r="F687" s="378">
        <f>IC!H136</f>
        <v>0</v>
      </c>
      <c r="G687" s="379">
        <f>IC!I136</f>
        <v>0</v>
      </c>
      <c r="H687" s="380">
        <f>IC!K136</f>
        <v>0</v>
      </c>
    </row>
    <row r="688" spans="1:8">
      <c r="A688" s="373">
        <v>131</v>
      </c>
      <c r="B688" s="377" t="str">
        <f>CONCATENATE(IC!C137,"/",IC!D137)</f>
        <v>/</v>
      </c>
      <c r="C688" s="375">
        <f>IC!E137</f>
        <v>0</v>
      </c>
      <c r="D688" s="375">
        <f>IC!F137</f>
        <v>0</v>
      </c>
      <c r="E688" s="375">
        <f>IC!G137</f>
        <v>0</v>
      </c>
      <c r="F688" s="378">
        <f>IC!H137</f>
        <v>0</v>
      </c>
      <c r="G688" s="379">
        <f>IC!I137</f>
        <v>0</v>
      </c>
      <c r="H688" s="380">
        <f>IC!K137</f>
        <v>0</v>
      </c>
    </row>
    <row r="689" spans="1:8">
      <c r="A689" s="373">
        <v>132</v>
      </c>
      <c r="B689" s="377" t="str">
        <f>CONCATENATE(IC!C138,"/",IC!D138)</f>
        <v>/</v>
      </c>
      <c r="C689" s="375">
        <f>IC!E138</f>
        <v>0</v>
      </c>
      <c r="D689" s="375">
        <f>IC!F138</f>
        <v>0</v>
      </c>
      <c r="E689" s="375">
        <f>IC!G138</f>
        <v>0</v>
      </c>
      <c r="F689" s="378">
        <f>IC!H138</f>
        <v>0</v>
      </c>
      <c r="G689" s="379">
        <f>IC!I138</f>
        <v>0</v>
      </c>
      <c r="H689" s="380">
        <f>IC!K138</f>
        <v>0</v>
      </c>
    </row>
    <row r="690" spans="1:8">
      <c r="A690" s="373">
        <v>133</v>
      </c>
      <c r="B690" s="377" t="str">
        <f>CONCATENATE(IC!C139,"/",IC!D139)</f>
        <v>/</v>
      </c>
      <c r="C690" s="375">
        <f>IC!E139</f>
        <v>0</v>
      </c>
      <c r="D690" s="375">
        <f>IC!F139</f>
        <v>0</v>
      </c>
      <c r="E690" s="375">
        <f>IC!G139</f>
        <v>0</v>
      </c>
      <c r="F690" s="378">
        <f>IC!H139</f>
        <v>0</v>
      </c>
      <c r="G690" s="379">
        <f>IC!I139</f>
        <v>0</v>
      </c>
      <c r="H690" s="380">
        <f>IC!K139</f>
        <v>0</v>
      </c>
    </row>
    <row r="691" spans="1:8">
      <c r="A691" s="373">
        <v>134</v>
      </c>
      <c r="B691" s="377" t="str">
        <f>CONCATENATE(IC!C140,"/",IC!D140)</f>
        <v>/</v>
      </c>
      <c r="C691" s="375">
        <f>IC!E140</f>
        <v>0</v>
      </c>
      <c r="D691" s="375">
        <f>IC!F140</f>
        <v>0</v>
      </c>
      <c r="E691" s="375">
        <f>IC!G140</f>
        <v>0</v>
      </c>
      <c r="F691" s="378">
        <f>IC!H140</f>
        <v>0</v>
      </c>
      <c r="G691" s="379">
        <f>IC!I140</f>
        <v>0</v>
      </c>
      <c r="H691" s="380">
        <f>IC!K140</f>
        <v>0</v>
      </c>
    </row>
    <row r="692" spans="1:8">
      <c r="A692" s="373">
        <v>135</v>
      </c>
      <c r="B692" s="377" t="str">
        <f>CONCATENATE(IC!C141,"/",IC!D141)</f>
        <v>/</v>
      </c>
      <c r="C692" s="375">
        <f>IC!E141</f>
        <v>0</v>
      </c>
      <c r="D692" s="375">
        <f>IC!F141</f>
        <v>0</v>
      </c>
      <c r="E692" s="375">
        <f>IC!G141</f>
        <v>0</v>
      </c>
      <c r="F692" s="378">
        <f>IC!H141</f>
        <v>0</v>
      </c>
      <c r="G692" s="379">
        <f>IC!I141</f>
        <v>0</v>
      </c>
      <c r="H692" s="380">
        <f>IC!K141</f>
        <v>0</v>
      </c>
    </row>
    <row r="693" spans="1:8">
      <c r="A693" s="373">
        <v>136</v>
      </c>
      <c r="B693" s="377" t="str">
        <f>CONCATENATE(IC!C142,"/",IC!D142)</f>
        <v>/</v>
      </c>
      <c r="C693" s="375">
        <f>IC!E142</f>
        <v>0</v>
      </c>
      <c r="D693" s="375">
        <f>IC!F142</f>
        <v>0</v>
      </c>
      <c r="E693" s="375">
        <f>IC!G142</f>
        <v>0</v>
      </c>
      <c r="F693" s="378">
        <f>IC!H142</f>
        <v>0</v>
      </c>
      <c r="G693" s="379">
        <f>IC!I142</f>
        <v>0</v>
      </c>
      <c r="H693" s="380">
        <f>IC!K142</f>
        <v>0</v>
      </c>
    </row>
    <row r="694" spans="1:8">
      <c r="A694" s="373">
        <v>137</v>
      </c>
      <c r="B694" s="377" t="str">
        <f>CONCATENATE(IC!C143,"/",IC!D143)</f>
        <v>/</v>
      </c>
      <c r="C694" s="375">
        <f>IC!E143</f>
        <v>0</v>
      </c>
      <c r="D694" s="375">
        <f>IC!F143</f>
        <v>0</v>
      </c>
      <c r="E694" s="375">
        <f>IC!G143</f>
        <v>0</v>
      </c>
      <c r="F694" s="378">
        <f>IC!H143</f>
        <v>0</v>
      </c>
      <c r="G694" s="379">
        <f>IC!I143</f>
        <v>0</v>
      </c>
      <c r="H694" s="380">
        <f>IC!K143</f>
        <v>0</v>
      </c>
    </row>
    <row r="695" spans="1:8">
      <c r="A695" s="373">
        <v>138</v>
      </c>
      <c r="B695" s="377" t="str">
        <f>CONCATENATE(IC!C144,"/",IC!D144)</f>
        <v>/</v>
      </c>
      <c r="C695" s="375">
        <f>IC!E144</f>
        <v>0</v>
      </c>
      <c r="D695" s="375">
        <f>IC!F144</f>
        <v>0</v>
      </c>
      <c r="E695" s="375">
        <f>IC!G144</f>
        <v>0</v>
      </c>
      <c r="F695" s="378">
        <f>IC!H144</f>
        <v>0</v>
      </c>
      <c r="G695" s="379">
        <f>IC!I144</f>
        <v>0</v>
      </c>
      <c r="H695" s="380">
        <f>IC!K144</f>
        <v>0</v>
      </c>
    </row>
    <row r="696" spans="1:8">
      <c r="A696" s="373">
        <v>139</v>
      </c>
      <c r="B696" s="377" t="str">
        <f>CONCATENATE(IC!C145,"/",IC!D145)</f>
        <v>/</v>
      </c>
      <c r="C696" s="375">
        <f>IC!E145</f>
        <v>0</v>
      </c>
      <c r="D696" s="375">
        <f>IC!F145</f>
        <v>0</v>
      </c>
      <c r="E696" s="375">
        <f>IC!G145</f>
        <v>0</v>
      </c>
      <c r="F696" s="378">
        <f>IC!H145</f>
        <v>0</v>
      </c>
      <c r="G696" s="379">
        <f>IC!I145</f>
        <v>0</v>
      </c>
      <c r="H696" s="380">
        <f>IC!K145</f>
        <v>0</v>
      </c>
    </row>
    <row r="697" spans="1:8">
      <c r="A697" s="373">
        <v>140</v>
      </c>
      <c r="B697" s="377" t="str">
        <f>CONCATENATE(IC!C146,"/",IC!D146)</f>
        <v>/</v>
      </c>
      <c r="C697" s="375">
        <f>IC!E146</f>
        <v>0</v>
      </c>
      <c r="D697" s="375">
        <f>IC!F146</f>
        <v>0</v>
      </c>
      <c r="E697" s="375">
        <f>IC!G146</f>
        <v>0</v>
      </c>
      <c r="F697" s="378">
        <f>IC!H146</f>
        <v>0</v>
      </c>
      <c r="G697" s="379">
        <f>IC!I146</f>
        <v>0</v>
      </c>
      <c r="H697" s="380">
        <f>IC!K146</f>
        <v>0</v>
      </c>
    </row>
    <row r="698" spans="1:8">
      <c r="A698" s="373">
        <v>141</v>
      </c>
      <c r="B698" s="377" t="str">
        <f>CONCATENATE(IC!C147,"/",IC!D147)</f>
        <v>/</v>
      </c>
      <c r="C698" s="375">
        <f>IC!E147</f>
        <v>0</v>
      </c>
      <c r="D698" s="375">
        <f>IC!F147</f>
        <v>0</v>
      </c>
      <c r="E698" s="375">
        <f>IC!G147</f>
        <v>0</v>
      </c>
      <c r="F698" s="378">
        <f>IC!H147</f>
        <v>0</v>
      </c>
      <c r="G698" s="379">
        <f>IC!I147</f>
        <v>0</v>
      </c>
      <c r="H698" s="380">
        <f>IC!K147</f>
        <v>0</v>
      </c>
    </row>
    <row r="699" spans="1:8">
      <c r="A699" s="373">
        <v>142</v>
      </c>
      <c r="B699" s="377" t="str">
        <f>CONCATENATE(IC!C148,"/",IC!D148)</f>
        <v>/</v>
      </c>
      <c r="C699" s="375">
        <f>IC!E148</f>
        <v>0</v>
      </c>
      <c r="D699" s="375">
        <f>IC!F148</f>
        <v>0</v>
      </c>
      <c r="E699" s="375">
        <f>IC!G148</f>
        <v>0</v>
      </c>
      <c r="F699" s="378">
        <f>IC!H148</f>
        <v>0</v>
      </c>
      <c r="G699" s="379">
        <f>IC!I148</f>
        <v>0</v>
      </c>
      <c r="H699" s="380">
        <f>IC!K148</f>
        <v>0</v>
      </c>
    </row>
    <row r="700" spans="1:8">
      <c r="A700" s="373">
        <v>143</v>
      </c>
      <c r="B700" s="377" t="str">
        <f>CONCATENATE(IC!C149,"/",IC!D149)</f>
        <v>/</v>
      </c>
      <c r="C700" s="375">
        <f>IC!E149</f>
        <v>0</v>
      </c>
      <c r="D700" s="375">
        <f>IC!F149</f>
        <v>0</v>
      </c>
      <c r="E700" s="375">
        <f>IC!G149</f>
        <v>0</v>
      </c>
      <c r="F700" s="378">
        <f>IC!H149</f>
        <v>0</v>
      </c>
      <c r="G700" s="379">
        <f>IC!I149</f>
        <v>0</v>
      </c>
      <c r="H700" s="380">
        <f>IC!K149</f>
        <v>0</v>
      </c>
    </row>
    <row r="701" spans="1:8">
      <c r="A701" s="373">
        <v>144</v>
      </c>
      <c r="B701" s="377" t="str">
        <f>CONCATENATE(IC!C150,"/",IC!D150)</f>
        <v>/</v>
      </c>
      <c r="C701" s="375">
        <f>IC!E150</f>
        <v>0</v>
      </c>
      <c r="D701" s="375">
        <f>IC!F150</f>
        <v>0</v>
      </c>
      <c r="E701" s="375">
        <f>IC!G150</f>
        <v>0</v>
      </c>
      <c r="F701" s="378">
        <f>IC!H150</f>
        <v>0</v>
      </c>
      <c r="G701" s="379">
        <f>IC!I150</f>
        <v>0</v>
      </c>
      <c r="H701" s="380">
        <f>IC!K150</f>
        <v>0</v>
      </c>
    </row>
    <row r="702" spans="1:8">
      <c r="A702" s="373">
        <v>145</v>
      </c>
      <c r="B702" s="377" t="str">
        <f>CONCATENATE(IC!C151,"/",IC!D151)</f>
        <v>/</v>
      </c>
      <c r="C702" s="375">
        <f>IC!E151</f>
        <v>0</v>
      </c>
      <c r="D702" s="375">
        <f>IC!F151</f>
        <v>0</v>
      </c>
      <c r="E702" s="375">
        <f>IC!G151</f>
        <v>0</v>
      </c>
      <c r="F702" s="378">
        <f>IC!H151</f>
        <v>0</v>
      </c>
      <c r="G702" s="379">
        <f>IC!I151</f>
        <v>0</v>
      </c>
      <c r="H702" s="380">
        <f>IC!K151</f>
        <v>0</v>
      </c>
    </row>
    <row r="703" spans="1:8">
      <c r="A703" s="373">
        <v>146</v>
      </c>
      <c r="B703" s="377" t="str">
        <f>CONCATENATE(IC!C152,"/",IC!D152)</f>
        <v>/</v>
      </c>
      <c r="C703" s="375">
        <f>IC!E152</f>
        <v>0</v>
      </c>
      <c r="D703" s="375">
        <f>IC!F152</f>
        <v>0</v>
      </c>
      <c r="E703" s="375">
        <f>IC!G152</f>
        <v>0</v>
      </c>
      <c r="F703" s="378">
        <f>IC!H152</f>
        <v>0</v>
      </c>
      <c r="G703" s="379">
        <f>IC!I152</f>
        <v>0</v>
      </c>
      <c r="H703" s="380">
        <f>IC!K152</f>
        <v>0</v>
      </c>
    </row>
    <row r="704" spans="1:8">
      <c r="A704" s="373">
        <v>147</v>
      </c>
      <c r="B704" s="377" t="str">
        <f>CONCATENATE(IC!C153,"/",IC!D153)</f>
        <v>/</v>
      </c>
      <c r="C704" s="375">
        <f>IC!E153</f>
        <v>0</v>
      </c>
      <c r="D704" s="375">
        <f>IC!F153</f>
        <v>0</v>
      </c>
      <c r="E704" s="375">
        <f>IC!G153</f>
        <v>0</v>
      </c>
      <c r="F704" s="378">
        <f>IC!H153</f>
        <v>0</v>
      </c>
      <c r="G704" s="379">
        <f>IC!I153</f>
        <v>0</v>
      </c>
      <c r="H704" s="380">
        <f>IC!K153</f>
        <v>0</v>
      </c>
    </row>
    <row r="705" spans="1:8">
      <c r="A705" s="373">
        <v>148</v>
      </c>
      <c r="B705" s="377" t="str">
        <f>CONCATENATE(IC!C154,"/",IC!D154)</f>
        <v>/</v>
      </c>
      <c r="C705" s="375">
        <f>IC!E154</f>
        <v>0</v>
      </c>
      <c r="D705" s="375">
        <f>IC!F154</f>
        <v>0</v>
      </c>
      <c r="E705" s="375">
        <f>IC!G154</f>
        <v>0</v>
      </c>
      <c r="F705" s="378">
        <f>IC!H154</f>
        <v>0</v>
      </c>
      <c r="G705" s="379">
        <f>IC!I154</f>
        <v>0</v>
      </c>
      <c r="H705" s="380">
        <f>IC!K154</f>
        <v>0</v>
      </c>
    </row>
    <row r="706" spans="1:8">
      <c r="A706" s="373">
        <v>149</v>
      </c>
      <c r="B706" s="377" t="str">
        <f>CONCATENATE(IC!C155,"/",IC!D155)</f>
        <v>/</v>
      </c>
      <c r="C706" s="375">
        <f>IC!E155</f>
        <v>0</v>
      </c>
      <c r="D706" s="375">
        <f>IC!F155</f>
        <v>0</v>
      </c>
      <c r="E706" s="375">
        <f>IC!G155</f>
        <v>0</v>
      </c>
      <c r="F706" s="378">
        <f>IC!H155</f>
        <v>0</v>
      </c>
      <c r="G706" s="379">
        <f>IC!I155</f>
        <v>0</v>
      </c>
      <c r="H706" s="380">
        <f>IC!K155</f>
        <v>0</v>
      </c>
    </row>
    <row r="707" spans="1:8">
      <c r="A707" s="373">
        <v>150</v>
      </c>
      <c r="B707" s="377" t="str">
        <f>CONCATENATE(IC!C156,"/",IC!D156)</f>
        <v>/</v>
      </c>
      <c r="C707" s="375">
        <f>IC!E156</f>
        <v>0</v>
      </c>
      <c r="D707" s="375">
        <f>IC!F156</f>
        <v>0</v>
      </c>
      <c r="E707" s="375">
        <f>IC!G156</f>
        <v>0</v>
      </c>
      <c r="F707" s="378">
        <f>IC!H156</f>
        <v>0</v>
      </c>
      <c r="G707" s="379">
        <f>IC!I156</f>
        <v>0</v>
      </c>
      <c r="H707" s="380">
        <f>IC!K156</f>
        <v>0</v>
      </c>
    </row>
    <row r="708" spans="1:8">
      <c r="A708" s="373">
        <v>151</v>
      </c>
      <c r="B708" s="377" t="str">
        <f>CONCATENATE(IC!C157,"/",IC!D157)</f>
        <v>/</v>
      </c>
      <c r="C708" s="375">
        <f>IC!E157</f>
        <v>0</v>
      </c>
      <c r="D708" s="375">
        <f>IC!F157</f>
        <v>0</v>
      </c>
      <c r="E708" s="375">
        <f>IC!G157</f>
        <v>0</v>
      </c>
      <c r="F708" s="378">
        <f>IC!H157</f>
        <v>0</v>
      </c>
      <c r="G708" s="379">
        <f>IC!I157</f>
        <v>0</v>
      </c>
      <c r="H708" s="380">
        <f>IC!K157</f>
        <v>0</v>
      </c>
    </row>
    <row r="709" spans="1:8">
      <c r="A709" s="373">
        <v>152</v>
      </c>
      <c r="B709" s="377" t="str">
        <f>CONCATENATE(IC!C158,"/",IC!D158)</f>
        <v>/</v>
      </c>
      <c r="C709" s="375">
        <f>IC!E158</f>
        <v>0</v>
      </c>
      <c r="D709" s="375">
        <f>IC!F158</f>
        <v>0</v>
      </c>
      <c r="E709" s="375">
        <f>IC!G158</f>
        <v>0</v>
      </c>
      <c r="F709" s="378">
        <f>IC!H158</f>
        <v>0</v>
      </c>
      <c r="G709" s="379">
        <f>IC!I158</f>
        <v>0</v>
      </c>
      <c r="H709" s="380">
        <f>IC!K158</f>
        <v>0</v>
      </c>
    </row>
    <row r="710" spans="1:8">
      <c r="A710" s="373">
        <v>153</v>
      </c>
      <c r="B710" s="377" t="str">
        <f>CONCATENATE(IC!C159,"/",IC!D159)</f>
        <v>/</v>
      </c>
      <c r="C710" s="375">
        <f>IC!E159</f>
        <v>0</v>
      </c>
      <c r="D710" s="375">
        <f>IC!F159</f>
        <v>0</v>
      </c>
      <c r="E710" s="375">
        <f>IC!G159</f>
        <v>0</v>
      </c>
      <c r="F710" s="378">
        <f>IC!H159</f>
        <v>0</v>
      </c>
      <c r="G710" s="379">
        <f>IC!I159</f>
        <v>0</v>
      </c>
      <c r="H710" s="380">
        <f>IC!K159</f>
        <v>0</v>
      </c>
    </row>
    <row r="711" spans="1:8">
      <c r="A711" s="373">
        <v>154</v>
      </c>
      <c r="B711" s="377" t="str">
        <f>CONCATENATE(IC!C160,"/",IC!D160)</f>
        <v>/</v>
      </c>
      <c r="C711" s="375">
        <f>IC!E160</f>
        <v>0</v>
      </c>
      <c r="D711" s="375">
        <f>IC!F160</f>
        <v>0</v>
      </c>
      <c r="E711" s="375">
        <f>IC!G160</f>
        <v>0</v>
      </c>
      <c r="F711" s="378">
        <f>IC!H160</f>
        <v>0</v>
      </c>
      <c r="G711" s="379">
        <f>IC!I160</f>
        <v>0</v>
      </c>
      <c r="H711" s="380">
        <f>IC!K160</f>
        <v>0</v>
      </c>
    </row>
    <row r="712" spans="1:8">
      <c r="A712" s="373">
        <v>155</v>
      </c>
      <c r="B712" s="377" t="str">
        <f>CONCATENATE(IC!C161,"/",IC!D161)</f>
        <v>/</v>
      </c>
      <c r="C712" s="375">
        <f>IC!E161</f>
        <v>0</v>
      </c>
      <c r="D712" s="375">
        <f>IC!F161</f>
        <v>0</v>
      </c>
      <c r="E712" s="375">
        <f>IC!G161</f>
        <v>0</v>
      </c>
      <c r="F712" s="378">
        <f>IC!H161</f>
        <v>0</v>
      </c>
      <c r="G712" s="379">
        <f>IC!I161</f>
        <v>0</v>
      </c>
      <c r="H712" s="380">
        <f>IC!K161</f>
        <v>0</v>
      </c>
    </row>
    <row r="713" spans="1:8">
      <c r="A713" s="373">
        <v>156</v>
      </c>
      <c r="B713" s="377" t="str">
        <f>CONCATENATE(IC!C162,"/",IC!D162)</f>
        <v>/</v>
      </c>
      <c r="C713" s="375">
        <f>IC!E162</f>
        <v>0</v>
      </c>
      <c r="D713" s="375">
        <f>IC!F162</f>
        <v>0</v>
      </c>
      <c r="E713" s="375">
        <f>IC!G162</f>
        <v>0</v>
      </c>
      <c r="F713" s="378">
        <f>IC!H162</f>
        <v>0</v>
      </c>
      <c r="G713" s="379">
        <f>IC!I162</f>
        <v>0</v>
      </c>
      <c r="H713" s="380">
        <f>IC!K162</f>
        <v>0</v>
      </c>
    </row>
    <row r="714" spans="1:8">
      <c r="A714" s="373">
        <v>157</v>
      </c>
      <c r="B714" s="377" t="str">
        <f>CONCATENATE(IC!C163,"/",IC!D163)</f>
        <v>/</v>
      </c>
      <c r="C714" s="375">
        <f>IC!E163</f>
        <v>0</v>
      </c>
      <c r="D714" s="375">
        <f>IC!F163</f>
        <v>0</v>
      </c>
      <c r="E714" s="375">
        <f>IC!G163</f>
        <v>0</v>
      </c>
      <c r="F714" s="378">
        <f>IC!H163</f>
        <v>0</v>
      </c>
      <c r="G714" s="379">
        <f>IC!I163</f>
        <v>0</v>
      </c>
      <c r="H714" s="380">
        <f>IC!K163</f>
        <v>0</v>
      </c>
    </row>
    <row r="715" spans="1:8">
      <c r="A715" s="373">
        <v>158</v>
      </c>
      <c r="B715" s="377" t="str">
        <f>CONCATENATE(IC!C164,"/",IC!D164)</f>
        <v>/</v>
      </c>
      <c r="C715" s="375">
        <f>IC!E164</f>
        <v>0</v>
      </c>
      <c r="D715" s="375">
        <f>IC!F164</f>
        <v>0</v>
      </c>
      <c r="E715" s="375">
        <f>IC!G164</f>
        <v>0</v>
      </c>
      <c r="F715" s="378">
        <f>IC!H164</f>
        <v>0</v>
      </c>
      <c r="G715" s="379">
        <f>IC!I164</f>
        <v>0</v>
      </c>
      <c r="H715" s="380">
        <f>IC!K164</f>
        <v>0</v>
      </c>
    </row>
    <row r="716" spans="1:8">
      <c r="A716" s="373">
        <v>159</v>
      </c>
      <c r="B716" s="377" t="str">
        <f>CONCATENATE(IC!C165,"/",IC!D165)</f>
        <v>/</v>
      </c>
      <c r="C716" s="375">
        <f>IC!E165</f>
        <v>0</v>
      </c>
      <c r="D716" s="375">
        <f>IC!F165</f>
        <v>0</v>
      </c>
      <c r="E716" s="375">
        <f>IC!G165</f>
        <v>0</v>
      </c>
      <c r="F716" s="378">
        <f>IC!H165</f>
        <v>0</v>
      </c>
      <c r="G716" s="379">
        <f>IC!I165</f>
        <v>0</v>
      </c>
      <c r="H716" s="380">
        <f>IC!K165</f>
        <v>0</v>
      </c>
    </row>
    <row r="717" spans="1:8">
      <c r="A717" s="373">
        <v>160</v>
      </c>
      <c r="B717" s="377" t="str">
        <f>CONCATENATE(IC!C166,"/",IC!D166)</f>
        <v>/</v>
      </c>
      <c r="C717" s="375">
        <f>IC!E166</f>
        <v>0</v>
      </c>
      <c r="D717" s="375">
        <f>IC!F166</f>
        <v>0</v>
      </c>
      <c r="E717" s="375">
        <f>IC!G166</f>
        <v>0</v>
      </c>
      <c r="F717" s="378">
        <f>IC!H166</f>
        <v>0</v>
      </c>
      <c r="G717" s="379">
        <f>IC!I166</f>
        <v>0</v>
      </c>
      <c r="H717" s="380">
        <f>IC!K166</f>
        <v>0</v>
      </c>
    </row>
    <row r="718" spans="1:8">
      <c r="A718" s="373">
        <v>161</v>
      </c>
      <c r="B718" s="377" t="str">
        <f>CONCATENATE(IC!C167,"/",IC!D167)</f>
        <v>/</v>
      </c>
      <c r="C718" s="375">
        <f>IC!E167</f>
        <v>0</v>
      </c>
      <c r="D718" s="375">
        <f>IC!F167</f>
        <v>0</v>
      </c>
      <c r="E718" s="375">
        <f>IC!G167</f>
        <v>0</v>
      </c>
      <c r="F718" s="378">
        <f>IC!H167</f>
        <v>0</v>
      </c>
      <c r="G718" s="379">
        <f>IC!I167</f>
        <v>0</v>
      </c>
      <c r="H718" s="380">
        <f>IC!K167</f>
        <v>0</v>
      </c>
    </row>
    <row r="719" spans="1:8">
      <c r="A719" s="373">
        <v>162</v>
      </c>
      <c r="B719" s="377" t="str">
        <f>CONCATENATE(IC!C168,"/",IC!D168)</f>
        <v>/</v>
      </c>
      <c r="C719" s="375">
        <f>IC!E168</f>
        <v>0</v>
      </c>
      <c r="D719" s="375">
        <f>IC!F168</f>
        <v>0</v>
      </c>
      <c r="E719" s="375">
        <f>IC!G168</f>
        <v>0</v>
      </c>
      <c r="F719" s="378">
        <f>IC!H168</f>
        <v>0</v>
      </c>
      <c r="G719" s="379">
        <f>IC!I168</f>
        <v>0</v>
      </c>
      <c r="H719" s="380">
        <f>IC!K168</f>
        <v>0</v>
      </c>
    </row>
    <row r="720" spans="1:8">
      <c r="A720" s="373">
        <v>163</v>
      </c>
      <c r="B720" s="377" t="str">
        <f>CONCATENATE(IC!C169,"/",IC!D169)</f>
        <v>/</v>
      </c>
      <c r="C720" s="375">
        <f>IC!E169</f>
        <v>0</v>
      </c>
      <c r="D720" s="375">
        <f>IC!F169</f>
        <v>0</v>
      </c>
      <c r="E720" s="375">
        <f>IC!G169</f>
        <v>0</v>
      </c>
      <c r="F720" s="378">
        <f>IC!H169</f>
        <v>0</v>
      </c>
      <c r="G720" s="379">
        <f>IC!I169</f>
        <v>0</v>
      </c>
      <c r="H720" s="380">
        <f>IC!K169</f>
        <v>0</v>
      </c>
    </row>
    <row r="721" spans="1:8">
      <c r="A721" s="373">
        <v>164</v>
      </c>
      <c r="B721" s="377" t="str">
        <f>CONCATENATE(IC!C170,"/",IC!D170)</f>
        <v>/</v>
      </c>
      <c r="C721" s="375">
        <f>IC!E170</f>
        <v>0</v>
      </c>
      <c r="D721" s="375">
        <f>IC!F170</f>
        <v>0</v>
      </c>
      <c r="E721" s="375">
        <f>IC!G170</f>
        <v>0</v>
      </c>
      <c r="F721" s="378">
        <f>IC!H170</f>
        <v>0</v>
      </c>
      <c r="G721" s="379">
        <f>IC!I170</f>
        <v>0</v>
      </c>
      <c r="H721" s="380">
        <f>IC!K170</f>
        <v>0</v>
      </c>
    </row>
    <row r="722" spans="1:8">
      <c r="A722" s="373">
        <v>165</v>
      </c>
      <c r="B722" s="377" t="str">
        <f>CONCATENATE(IC!C171,"/",IC!D171)</f>
        <v>/</v>
      </c>
      <c r="C722" s="375">
        <f>IC!E171</f>
        <v>0</v>
      </c>
      <c r="D722" s="375">
        <f>IC!F171</f>
        <v>0</v>
      </c>
      <c r="E722" s="375">
        <f>IC!G171</f>
        <v>0</v>
      </c>
      <c r="F722" s="378">
        <f>IC!H171</f>
        <v>0</v>
      </c>
      <c r="G722" s="379">
        <f>IC!I171</f>
        <v>0</v>
      </c>
      <c r="H722" s="380">
        <f>IC!K171</f>
        <v>0</v>
      </c>
    </row>
    <row r="723" spans="1:8">
      <c r="A723" s="373">
        <v>166</v>
      </c>
      <c r="B723" s="377" t="str">
        <f>CONCATENATE(IC!C172,"/",IC!D172)</f>
        <v>/</v>
      </c>
      <c r="C723" s="375">
        <f>IC!E172</f>
        <v>0</v>
      </c>
      <c r="D723" s="375">
        <f>IC!F172</f>
        <v>0</v>
      </c>
      <c r="E723" s="375">
        <f>IC!G172</f>
        <v>0</v>
      </c>
      <c r="F723" s="378">
        <f>IC!H172</f>
        <v>0</v>
      </c>
      <c r="G723" s="379">
        <f>IC!I172</f>
        <v>0</v>
      </c>
      <c r="H723" s="380">
        <f>IC!K172</f>
        <v>0</v>
      </c>
    </row>
    <row r="724" spans="1:8">
      <c r="A724" s="373">
        <v>167</v>
      </c>
      <c r="B724" s="377" t="str">
        <f>CONCATENATE(IC!C173,"/",IC!D173)</f>
        <v>/</v>
      </c>
      <c r="C724" s="375">
        <f>IC!E173</f>
        <v>0</v>
      </c>
      <c r="D724" s="375">
        <f>IC!F173</f>
        <v>0</v>
      </c>
      <c r="E724" s="375">
        <f>IC!G173</f>
        <v>0</v>
      </c>
      <c r="F724" s="378">
        <f>IC!H173</f>
        <v>0</v>
      </c>
      <c r="G724" s="379">
        <f>IC!I173</f>
        <v>0</v>
      </c>
      <c r="H724" s="380">
        <f>IC!K173</f>
        <v>0</v>
      </c>
    </row>
    <row r="725" spans="1:8">
      <c r="A725" s="373">
        <v>168</v>
      </c>
      <c r="B725" s="377" t="str">
        <f>CONCATENATE(IC!C174,"/",IC!D174)</f>
        <v>/</v>
      </c>
      <c r="C725" s="375">
        <f>IC!E174</f>
        <v>0</v>
      </c>
      <c r="D725" s="375">
        <f>IC!F174</f>
        <v>0</v>
      </c>
      <c r="E725" s="375">
        <f>IC!G174</f>
        <v>0</v>
      </c>
      <c r="F725" s="378">
        <f>IC!H174</f>
        <v>0</v>
      </c>
      <c r="G725" s="379">
        <f>IC!I174</f>
        <v>0</v>
      </c>
      <c r="H725" s="380">
        <f>IC!K174</f>
        <v>0</v>
      </c>
    </row>
    <row r="726" spans="1:8">
      <c r="A726" s="373">
        <v>169</v>
      </c>
      <c r="B726" s="377" t="str">
        <f>CONCATENATE(IC!C175,"/",IC!D175)</f>
        <v>/</v>
      </c>
      <c r="C726" s="375">
        <f>IC!E175</f>
        <v>0</v>
      </c>
      <c r="D726" s="375">
        <f>IC!F175</f>
        <v>0</v>
      </c>
      <c r="E726" s="375">
        <f>IC!G175</f>
        <v>0</v>
      </c>
      <c r="F726" s="378">
        <f>IC!H175</f>
        <v>0</v>
      </c>
      <c r="G726" s="379">
        <f>IC!I175</f>
        <v>0</v>
      </c>
      <c r="H726" s="380">
        <f>IC!K175</f>
        <v>0</v>
      </c>
    </row>
    <row r="727" spans="1:8">
      <c r="A727" s="373">
        <v>170</v>
      </c>
      <c r="B727" s="377" t="str">
        <f>CONCATENATE(IC!C176,"/",IC!D176)</f>
        <v>/</v>
      </c>
      <c r="C727" s="375">
        <f>IC!E176</f>
        <v>0</v>
      </c>
      <c r="D727" s="375">
        <f>IC!F176</f>
        <v>0</v>
      </c>
      <c r="E727" s="375">
        <f>IC!G176</f>
        <v>0</v>
      </c>
      <c r="F727" s="378">
        <f>IC!H176</f>
        <v>0</v>
      </c>
      <c r="G727" s="379">
        <f>IC!I176</f>
        <v>0</v>
      </c>
      <c r="H727" s="380">
        <f>IC!K176</f>
        <v>0</v>
      </c>
    </row>
    <row r="728" spans="1:8">
      <c r="A728" s="373">
        <v>171</v>
      </c>
      <c r="B728" s="377" t="str">
        <f>CONCATENATE(IC!C177,"/",IC!D177)</f>
        <v>/</v>
      </c>
      <c r="C728" s="375">
        <f>IC!E177</f>
        <v>0</v>
      </c>
      <c r="D728" s="375">
        <f>IC!F177</f>
        <v>0</v>
      </c>
      <c r="E728" s="375">
        <f>IC!G177</f>
        <v>0</v>
      </c>
      <c r="F728" s="378">
        <f>IC!H177</f>
        <v>0</v>
      </c>
      <c r="G728" s="379">
        <f>IC!I177</f>
        <v>0</v>
      </c>
      <c r="H728" s="380">
        <f>IC!K177</f>
        <v>0</v>
      </c>
    </row>
    <row r="729" spans="1:8">
      <c r="A729" s="373">
        <v>172</v>
      </c>
      <c r="B729" s="377" t="str">
        <f>CONCATENATE(IC!C178,"/",IC!D178)</f>
        <v>/</v>
      </c>
      <c r="C729" s="375">
        <f>IC!E178</f>
        <v>0</v>
      </c>
      <c r="D729" s="375">
        <f>IC!F178</f>
        <v>0</v>
      </c>
      <c r="E729" s="375">
        <f>IC!G178</f>
        <v>0</v>
      </c>
      <c r="F729" s="378">
        <f>IC!H178</f>
        <v>0</v>
      </c>
      <c r="G729" s="379">
        <f>IC!I178</f>
        <v>0</v>
      </c>
      <c r="H729" s="380">
        <f>IC!K178</f>
        <v>0</v>
      </c>
    </row>
    <row r="730" spans="1:8">
      <c r="A730" s="373">
        <v>173</v>
      </c>
      <c r="B730" s="377" t="str">
        <f>CONCATENATE(IC!C179,"/",IC!D179)</f>
        <v>/</v>
      </c>
      <c r="C730" s="375">
        <f>IC!E179</f>
        <v>0</v>
      </c>
      <c r="D730" s="375">
        <f>IC!F179</f>
        <v>0</v>
      </c>
      <c r="E730" s="375">
        <f>IC!G179</f>
        <v>0</v>
      </c>
      <c r="F730" s="378">
        <f>IC!H179</f>
        <v>0</v>
      </c>
      <c r="G730" s="379">
        <f>IC!I179</f>
        <v>0</v>
      </c>
      <c r="H730" s="380">
        <f>IC!K179</f>
        <v>0</v>
      </c>
    </row>
    <row r="731" spans="1:8">
      <c r="A731" s="373">
        <v>174</v>
      </c>
      <c r="B731" s="377" t="str">
        <f>CONCATENATE(IC!C180,"/",IC!D180)</f>
        <v>/</v>
      </c>
      <c r="C731" s="375">
        <f>IC!E180</f>
        <v>0</v>
      </c>
      <c r="D731" s="375">
        <f>IC!F180</f>
        <v>0</v>
      </c>
      <c r="E731" s="375">
        <f>IC!G180</f>
        <v>0</v>
      </c>
      <c r="F731" s="378">
        <f>IC!H180</f>
        <v>0</v>
      </c>
      <c r="G731" s="379">
        <f>IC!I180</f>
        <v>0</v>
      </c>
      <c r="H731" s="380">
        <f>IC!K180</f>
        <v>0</v>
      </c>
    </row>
    <row r="732" spans="1:8">
      <c r="A732" s="373">
        <v>175</v>
      </c>
      <c r="B732" s="377" t="str">
        <f>CONCATENATE(IC!C181,"/",IC!D181)</f>
        <v>/</v>
      </c>
      <c r="C732" s="375">
        <f>IC!E181</f>
        <v>0</v>
      </c>
      <c r="D732" s="375">
        <f>IC!F181</f>
        <v>0</v>
      </c>
      <c r="E732" s="375">
        <f>IC!G181</f>
        <v>0</v>
      </c>
      <c r="F732" s="378">
        <f>IC!H181</f>
        <v>0</v>
      </c>
      <c r="G732" s="379">
        <f>IC!I181</f>
        <v>0</v>
      </c>
      <c r="H732" s="380">
        <f>IC!K181</f>
        <v>0</v>
      </c>
    </row>
    <row r="733" spans="1:8">
      <c r="A733" s="373">
        <v>176</v>
      </c>
      <c r="B733" s="377" t="str">
        <f>CONCATENATE(IC!C182,"/",IC!D182)</f>
        <v>/</v>
      </c>
      <c r="C733" s="375">
        <f>IC!E182</f>
        <v>0</v>
      </c>
      <c r="D733" s="375">
        <f>IC!F182</f>
        <v>0</v>
      </c>
      <c r="E733" s="375">
        <f>IC!G182</f>
        <v>0</v>
      </c>
      <c r="F733" s="378">
        <f>IC!H182</f>
        <v>0</v>
      </c>
      <c r="G733" s="379">
        <f>IC!I182</f>
        <v>0</v>
      </c>
      <c r="H733" s="380">
        <f>IC!K182</f>
        <v>0</v>
      </c>
    </row>
    <row r="734" spans="1:8">
      <c r="A734" s="373">
        <v>177</v>
      </c>
      <c r="B734" s="377" t="str">
        <f>CONCATENATE(IC!C183,"/",IC!D183)</f>
        <v>/</v>
      </c>
      <c r="C734" s="375">
        <f>IC!E183</f>
        <v>0</v>
      </c>
      <c r="D734" s="375">
        <f>IC!F183</f>
        <v>0</v>
      </c>
      <c r="E734" s="375">
        <f>IC!G183</f>
        <v>0</v>
      </c>
      <c r="F734" s="378">
        <f>IC!H183</f>
        <v>0</v>
      </c>
      <c r="G734" s="379">
        <f>IC!I183</f>
        <v>0</v>
      </c>
      <c r="H734" s="380">
        <f>IC!K183</f>
        <v>0</v>
      </c>
    </row>
    <row r="735" spans="1:8">
      <c r="A735" s="373">
        <v>178</v>
      </c>
      <c r="B735" s="377" t="str">
        <f>CONCATENATE(IC!C184,"/",IC!D184)</f>
        <v>/</v>
      </c>
      <c r="C735" s="375">
        <f>IC!E184</f>
        <v>0</v>
      </c>
      <c r="D735" s="375">
        <f>IC!F184</f>
        <v>0</v>
      </c>
      <c r="E735" s="375">
        <f>IC!G184</f>
        <v>0</v>
      </c>
      <c r="F735" s="378">
        <f>IC!H184</f>
        <v>0</v>
      </c>
      <c r="G735" s="379">
        <f>IC!I184</f>
        <v>0</v>
      </c>
      <c r="H735" s="380">
        <f>IC!K184</f>
        <v>0</v>
      </c>
    </row>
    <row r="736" spans="1:8">
      <c r="A736" s="373">
        <v>179</v>
      </c>
      <c r="B736" s="377" t="str">
        <f>CONCATENATE(IC!C185,"/",IC!D185)</f>
        <v>/</v>
      </c>
      <c r="C736" s="375">
        <f>IC!E185</f>
        <v>0</v>
      </c>
      <c r="D736" s="375">
        <f>IC!F185</f>
        <v>0</v>
      </c>
      <c r="E736" s="375">
        <f>IC!G185</f>
        <v>0</v>
      </c>
      <c r="F736" s="378">
        <f>IC!H185</f>
        <v>0</v>
      </c>
      <c r="G736" s="379">
        <f>IC!I185</f>
        <v>0</v>
      </c>
      <c r="H736" s="380">
        <f>IC!K185</f>
        <v>0</v>
      </c>
    </row>
    <row r="737" spans="1:8">
      <c r="A737" s="373">
        <v>180</v>
      </c>
      <c r="B737" s="377" t="str">
        <f>CONCATENATE(IC!C186,"/",IC!D186)</f>
        <v>/</v>
      </c>
      <c r="C737" s="375">
        <f>IC!E186</f>
        <v>0</v>
      </c>
      <c r="D737" s="375">
        <f>IC!F186</f>
        <v>0</v>
      </c>
      <c r="E737" s="375">
        <f>IC!G186</f>
        <v>0</v>
      </c>
      <c r="F737" s="378">
        <f>IC!H186</f>
        <v>0</v>
      </c>
      <c r="G737" s="379">
        <f>IC!I186</f>
        <v>0</v>
      </c>
      <c r="H737" s="380">
        <f>IC!K186</f>
        <v>0</v>
      </c>
    </row>
    <row r="738" spans="1:8">
      <c r="A738" s="373">
        <v>181</v>
      </c>
      <c r="B738" s="377" t="str">
        <f>CONCATENATE(IC!C187,"/",IC!D187)</f>
        <v>/</v>
      </c>
      <c r="C738" s="375">
        <f>IC!E187</f>
        <v>0</v>
      </c>
      <c r="D738" s="375">
        <f>IC!F187</f>
        <v>0</v>
      </c>
      <c r="E738" s="375">
        <f>IC!G187</f>
        <v>0</v>
      </c>
      <c r="F738" s="378">
        <f>IC!H187</f>
        <v>0</v>
      </c>
      <c r="G738" s="379">
        <f>IC!I187</f>
        <v>0</v>
      </c>
      <c r="H738" s="380">
        <f>IC!K187</f>
        <v>0</v>
      </c>
    </row>
    <row r="739" spans="1:8">
      <c r="A739" s="373">
        <v>182</v>
      </c>
      <c r="B739" s="377" t="str">
        <f>CONCATENATE(IC!C188,"/",IC!D188)</f>
        <v>/</v>
      </c>
      <c r="C739" s="375">
        <f>IC!E188</f>
        <v>0</v>
      </c>
      <c r="D739" s="375">
        <f>IC!F188</f>
        <v>0</v>
      </c>
      <c r="E739" s="375">
        <f>IC!G188</f>
        <v>0</v>
      </c>
      <c r="F739" s="378">
        <f>IC!H188</f>
        <v>0</v>
      </c>
      <c r="G739" s="379">
        <f>IC!I188</f>
        <v>0</v>
      </c>
      <c r="H739" s="380">
        <f>IC!K188</f>
        <v>0</v>
      </c>
    </row>
    <row r="740" spans="1:8">
      <c r="A740" s="373">
        <v>183</v>
      </c>
      <c r="B740" s="377" t="str">
        <f>CONCATENATE(IC!C189,"/",IC!D189)</f>
        <v>/</v>
      </c>
      <c r="C740" s="375">
        <f>IC!E189</f>
        <v>0</v>
      </c>
      <c r="D740" s="375">
        <f>IC!F189</f>
        <v>0</v>
      </c>
      <c r="E740" s="375">
        <f>IC!G189</f>
        <v>0</v>
      </c>
      <c r="F740" s="378">
        <f>IC!H189</f>
        <v>0</v>
      </c>
      <c r="G740" s="379">
        <f>IC!I189</f>
        <v>0</v>
      </c>
      <c r="H740" s="380">
        <f>IC!K189</f>
        <v>0</v>
      </c>
    </row>
    <row r="741" spans="1:8">
      <c r="A741" s="373">
        <v>184</v>
      </c>
      <c r="B741" s="377" t="str">
        <f>CONCATENATE(IC!C190,"/",IC!D190)</f>
        <v>/</v>
      </c>
      <c r="C741" s="375">
        <f>IC!E190</f>
        <v>0</v>
      </c>
      <c r="D741" s="375">
        <f>IC!F190</f>
        <v>0</v>
      </c>
      <c r="E741" s="375">
        <f>IC!G190</f>
        <v>0</v>
      </c>
      <c r="F741" s="378">
        <f>IC!H190</f>
        <v>0</v>
      </c>
      <c r="G741" s="379">
        <f>IC!I190</f>
        <v>0</v>
      </c>
      <c r="H741" s="380">
        <f>IC!K190</f>
        <v>0</v>
      </c>
    </row>
    <row r="742" spans="1:8">
      <c r="A742" s="373">
        <v>185</v>
      </c>
      <c r="B742" s="377" t="str">
        <f>CONCATENATE(IC!C191,"/",IC!D191)</f>
        <v>/</v>
      </c>
      <c r="C742" s="375">
        <f>IC!E191</f>
        <v>0</v>
      </c>
      <c r="D742" s="375">
        <f>IC!F191</f>
        <v>0</v>
      </c>
      <c r="E742" s="375">
        <f>IC!G191</f>
        <v>0</v>
      </c>
      <c r="F742" s="378">
        <f>IC!H191</f>
        <v>0</v>
      </c>
      <c r="G742" s="379">
        <f>IC!I191</f>
        <v>0</v>
      </c>
      <c r="H742" s="380">
        <f>IC!K191</f>
        <v>0</v>
      </c>
    </row>
    <row r="743" spans="1:8">
      <c r="A743" s="373">
        <v>186</v>
      </c>
      <c r="B743" s="377" t="str">
        <f>CONCATENATE(IC!C192,"/",IC!D192)</f>
        <v>/</v>
      </c>
      <c r="C743" s="375">
        <f>IC!E192</f>
        <v>0</v>
      </c>
      <c r="D743" s="375">
        <f>IC!F192</f>
        <v>0</v>
      </c>
      <c r="E743" s="375">
        <f>IC!G192</f>
        <v>0</v>
      </c>
      <c r="F743" s="378">
        <f>IC!H192</f>
        <v>0</v>
      </c>
      <c r="G743" s="379">
        <f>IC!I192</f>
        <v>0</v>
      </c>
      <c r="H743" s="380">
        <f>IC!K192</f>
        <v>0</v>
      </c>
    </row>
    <row r="744" spans="1:8">
      <c r="A744" s="373">
        <v>187</v>
      </c>
      <c r="B744" s="377" t="str">
        <f>CONCATENATE(IC!C193,"/",IC!D193)</f>
        <v>/</v>
      </c>
      <c r="C744" s="375">
        <f>IC!E193</f>
        <v>0</v>
      </c>
      <c r="D744" s="375">
        <f>IC!F193</f>
        <v>0</v>
      </c>
      <c r="E744" s="375">
        <f>IC!G193</f>
        <v>0</v>
      </c>
      <c r="F744" s="378">
        <f>IC!H193</f>
        <v>0</v>
      </c>
      <c r="G744" s="379">
        <f>IC!I193</f>
        <v>0</v>
      </c>
      <c r="H744" s="380">
        <f>IC!K193</f>
        <v>0</v>
      </c>
    </row>
    <row r="745" spans="1:8">
      <c r="A745" s="373">
        <v>188</v>
      </c>
      <c r="B745" s="377" t="str">
        <f>CONCATENATE(IC!C194,"/",IC!D194)</f>
        <v>/</v>
      </c>
      <c r="C745" s="375">
        <f>IC!E194</f>
        <v>0</v>
      </c>
      <c r="D745" s="375">
        <f>IC!F194</f>
        <v>0</v>
      </c>
      <c r="E745" s="375">
        <f>IC!G194</f>
        <v>0</v>
      </c>
      <c r="F745" s="378">
        <f>IC!H194</f>
        <v>0</v>
      </c>
      <c r="G745" s="379">
        <f>IC!I194</f>
        <v>0</v>
      </c>
      <c r="H745" s="380">
        <f>IC!K194</f>
        <v>0</v>
      </c>
    </row>
    <row r="746" spans="1:8">
      <c r="A746" s="373">
        <v>189</v>
      </c>
      <c r="B746" s="377" t="str">
        <f>CONCATENATE(IC!C195,"/",IC!D195)</f>
        <v>/</v>
      </c>
      <c r="C746" s="375">
        <f>IC!E195</f>
        <v>0</v>
      </c>
      <c r="D746" s="375">
        <f>IC!F195</f>
        <v>0</v>
      </c>
      <c r="E746" s="375">
        <f>IC!G195</f>
        <v>0</v>
      </c>
      <c r="F746" s="378">
        <f>IC!H195</f>
        <v>0</v>
      </c>
      <c r="G746" s="379">
        <f>IC!I195</f>
        <v>0</v>
      </c>
      <c r="H746" s="380">
        <f>IC!K195</f>
        <v>0</v>
      </c>
    </row>
    <row r="747" spans="1:8">
      <c r="A747" s="373">
        <v>190</v>
      </c>
      <c r="B747" s="377" t="str">
        <f>CONCATENATE(IC!C196,"/",IC!D196)</f>
        <v>/</v>
      </c>
      <c r="C747" s="375">
        <f>IC!E196</f>
        <v>0</v>
      </c>
      <c r="D747" s="375">
        <f>IC!F196</f>
        <v>0</v>
      </c>
      <c r="E747" s="375">
        <f>IC!G196</f>
        <v>0</v>
      </c>
      <c r="F747" s="378">
        <f>IC!H196</f>
        <v>0</v>
      </c>
      <c r="G747" s="379">
        <f>IC!I196</f>
        <v>0</v>
      </c>
      <c r="H747" s="380">
        <f>IC!K196</f>
        <v>0</v>
      </c>
    </row>
    <row r="748" spans="1:8">
      <c r="A748" s="373">
        <v>191</v>
      </c>
      <c r="B748" s="377" t="str">
        <f>CONCATENATE(IC!C197,"/",IC!D197)</f>
        <v>/</v>
      </c>
      <c r="C748" s="375">
        <f>IC!E197</f>
        <v>0</v>
      </c>
      <c r="D748" s="375">
        <f>IC!F197</f>
        <v>0</v>
      </c>
      <c r="E748" s="375">
        <f>IC!G197</f>
        <v>0</v>
      </c>
      <c r="F748" s="378">
        <f>IC!H197</f>
        <v>0</v>
      </c>
      <c r="G748" s="379">
        <f>IC!I197</f>
        <v>0</v>
      </c>
      <c r="H748" s="380">
        <f>IC!K197</f>
        <v>0</v>
      </c>
    </row>
    <row r="749" spans="1:8">
      <c r="A749" s="373">
        <v>192</v>
      </c>
      <c r="B749" s="377" t="str">
        <f>CONCATENATE(IC!C198,"/",IC!D198)</f>
        <v>/</v>
      </c>
      <c r="C749" s="375">
        <f>IC!E198</f>
        <v>0</v>
      </c>
      <c r="D749" s="375">
        <f>IC!F198</f>
        <v>0</v>
      </c>
      <c r="E749" s="375">
        <f>IC!G198</f>
        <v>0</v>
      </c>
      <c r="F749" s="378">
        <f>IC!H198</f>
        <v>0</v>
      </c>
      <c r="G749" s="379">
        <f>IC!I198</f>
        <v>0</v>
      </c>
      <c r="H749" s="380">
        <f>IC!K198</f>
        <v>0</v>
      </c>
    </row>
    <row r="750" spans="1:8">
      <c r="A750" s="373">
        <v>193</v>
      </c>
      <c r="B750" s="377" t="str">
        <f>CONCATENATE(IC!C199,"/",IC!D199)</f>
        <v>/</v>
      </c>
      <c r="C750" s="375">
        <f>IC!E199</f>
        <v>0</v>
      </c>
      <c r="D750" s="375">
        <f>IC!F199</f>
        <v>0</v>
      </c>
      <c r="E750" s="375">
        <f>IC!G199</f>
        <v>0</v>
      </c>
      <c r="F750" s="378">
        <f>IC!H199</f>
        <v>0</v>
      </c>
      <c r="G750" s="379">
        <f>IC!I199</f>
        <v>0</v>
      </c>
      <c r="H750" s="380">
        <f>IC!K199</f>
        <v>0</v>
      </c>
    </row>
    <row r="751" spans="1:8">
      <c r="A751" s="373">
        <v>194</v>
      </c>
      <c r="B751" s="377" t="str">
        <f>CONCATENATE(IC!C200,"/",IC!D200)</f>
        <v>/</v>
      </c>
      <c r="C751" s="375">
        <f>IC!E200</f>
        <v>0</v>
      </c>
      <c r="D751" s="375">
        <f>IC!F200</f>
        <v>0</v>
      </c>
      <c r="E751" s="375">
        <f>IC!G200</f>
        <v>0</v>
      </c>
      <c r="F751" s="378">
        <f>IC!H200</f>
        <v>0</v>
      </c>
      <c r="G751" s="379">
        <f>IC!I200</f>
        <v>0</v>
      </c>
      <c r="H751" s="380">
        <f>IC!K200</f>
        <v>0</v>
      </c>
    </row>
    <row r="752" spans="1:8">
      <c r="A752" s="373">
        <v>195</v>
      </c>
      <c r="B752" s="377" t="str">
        <f>CONCATENATE(IC!C201,"/",IC!D201)</f>
        <v>/</v>
      </c>
      <c r="C752" s="375">
        <f>IC!E201</f>
        <v>0</v>
      </c>
      <c r="D752" s="375">
        <f>IC!F201</f>
        <v>0</v>
      </c>
      <c r="E752" s="375">
        <f>IC!G201</f>
        <v>0</v>
      </c>
      <c r="F752" s="378">
        <f>IC!H201</f>
        <v>0</v>
      </c>
      <c r="G752" s="379">
        <f>IC!I201</f>
        <v>0</v>
      </c>
      <c r="H752" s="380">
        <f>IC!K201</f>
        <v>0</v>
      </c>
    </row>
    <row r="753" spans="1:8">
      <c r="A753" s="373">
        <v>196</v>
      </c>
      <c r="B753" s="377" t="str">
        <f>CONCATENATE(IC!C202,"/",IC!D202)</f>
        <v>/</v>
      </c>
      <c r="C753" s="375">
        <f>IC!E202</f>
        <v>0</v>
      </c>
      <c r="D753" s="375">
        <f>IC!F202</f>
        <v>0</v>
      </c>
      <c r="E753" s="375">
        <f>IC!G202</f>
        <v>0</v>
      </c>
      <c r="F753" s="378">
        <f>IC!H202</f>
        <v>0</v>
      </c>
      <c r="G753" s="379">
        <f>IC!I202</f>
        <v>0</v>
      </c>
      <c r="H753" s="380">
        <f>IC!K202</f>
        <v>0</v>
      </c>
    </row>
    <row r="754" spans="1:8">
      <c r="A754" s="373">
        <v>197</v>
      </c>
      <c r="B754" s="377" t="str">
        <f>CONCATENATE(IC!C203,"/",IC!D203)</f>
        <v>/</v>
      </c>
      <c r="C754" s="375">
        <f>IC!E203</f>
        <v>0</v>
      </c>
      <c r="D754" s="375">
        <f>IC!F203</f>
        <v>0</v>
      </c>
      <c r="E754" s="375">
        <f>IC!G203</f>
        <v>0</v>
      </c>
      <c r="F754" s="378">
        <f>IC!H203</f>
        <v>0</v>
      </c>
      <c r="G754" s="379">
        <f>IC!I203</f>
        <v>0</v>
      </c>
      <c r="H754" s="380">
        <f>IC!K203</f>
        <v>0</v>
      </c>
    </row>
    <row r="755" spans="1:8">
      <c r="A755" s="373">
        <v>198</v>
      </c>
      <c r="B755" s="377" t="str">
        <f>CONCATENATE(IC!C204,"/",IC!D204)</f>
        <v>/</v>
      </c>
      <c r="C755" s="375">
        <f>IC!E204</f>
        <v>0</v>
      </c>
      <c r="D755" s="375">
        <f>IC!F204</f>
        <v>0</v>
      </c>
      <c r="E755" s="375">
        <f>IC!G204</f>
        <v>0</v>
      </c>
      <c r="F755" s="378">
        <f>IC!H204</f>
        <v>0</v>
      </c>
      <c r="G755" s="379">
        <f>IC!I204</f>
        <v>0</v>
      </c>
      <c r="H755" s="380">
        <f>IC!K204</f>
        <v>0</v>
      </c>
    </row>
    <row r="756" spans="1:8">
      <c r="A756" s="373">
        <v>199</v>
      </c>
      <c r="B756" s="377" t="str">
        <f>CONCATENATE(IC!C205,"/",IC!D205)</f>
        <v>/</v>
      </c>
      <c r="C756" s="375">
        <f>IC!E205</f>
        <v>0</v>
      </c>
      <c r="D756" s="375">
        <f>IC!F205</f>
        <v>0</v>
      </c>
      <c r="E756" s="375">
        <f>IC!G205</f>
        <v>0</v>
      </c>
      <c r="F756" s="378">
        <f>IC!H205</f>
        <v>0</v>
      </c>
      <c r="G756" s="379">
        <f>IC!I205</f>
        <v>0</v>
      </c>
      <c r="H756" s="380">
        <f>IC!K205</f>
        <v>0</v>
      </c>
    </row>
    <row r="757" spans="1:8">
      <c r="A757" s="373">
        <v>200</v>
      </c>
      <c r="B757" s="377" t="str">
        <f>CONCATENATE(IC!C206,"/",IC!D206)</f>
        <v>/</v>
      </c>
      <c r="C757" s="375">
        <f>IC!E206</f>
        <v>0</v>
      </c>
      <c r="D757" s="375">
        <f>IC!F206</f>
        <v>0</v>
      </c>
      <c r="E757" s="375">
        <f>IC!G206</f>
        <v>0</v>
      </c>
      <c r="F757" s="378">
        <f>IC!H206</f>
        <v>0</v>
      </c>
      <c r="G757" s="379">
        <f>IC!I206</f>
        <v>0</v>
      </c>
      <c r="H757" s="380">
        <f>IC!K206</f>
        <v>0</v>
      </c>
    </row>
    <row r="758" spans="1:8">
      <c r="A758" s="373">
        <v>201</v>
      </c>
      <c r="B758" s="377" t="str">
        <f>CONCATENATE(IC!C207,"/",IC!D207)</f>
        <v>/</v>
      </c>
      <c r="C758" s="375">
        <f>IC!E207</f>
        <v>0</v>
      </c>
      <c r="D758" s="375">
        <f>IC!F207</f>
        <v>0</v>
      </c>
      <c r="E758" s="375">
        <f>IC!G207</f>
        <v>0</v>
      </c>
      <c r="F758" s="378">
        <f>IC!H207</f>
        <v>0</v>
      </c>
      <c r="G758" s="379">
        <f>IC!I207</f>
        <v>0</v>
      </c>
      <c r="H758" s="380">
        <f>IC!K207</f>
        <v>0</v>
      </c>
    </row>
    <row r="759" spans="1:8">
      <c r="A759" s="373">
        <v>202</v>
      </c>
      <c r="B759" s="377" t="str">
        <f>CONCATENATE(IC!C208,"/",IC!D208)</f>
        <v>/</v>
      </c>
      <c r="C759" s="375">
        <f>IC!E208</f>
        <v>0</v>
      </c>
      <c r="D759" s="375">
        <f>IC!F208</f>
        <v>0</v>
      </c>
      <c r="E759" s="375">
        <f>IC!G208</f>
        <v>0</v>
      </c>
      <c r="F759" s="378">
        <f>IC!H208</f>
        <v>0</v>
      </c>
      <c r="G759" s="379">
        <f>IC!I208</f>
        <v>0</v>
      </c>
      <c r="H759" s="380">
        <f>IC!K208</f>
        <v>0</v>
      </c>
    </row>
    <row r="760" spans="1:8">
      <c r="A760" s="373">
        <v>203</v>
      </c>
      <c r="B760" s="377" t="str">
        <f>CONCATENATE(IC!C209,"/",IC!D209)</f>
        <v>/</v>
      </c>
      <c r="C760" s="375">
        <f>IC!E209</f>
        <v>0</v>
      </c>
      <c r="D760" s="375">
        <f>IC!F209</f>
        <v>0</v>
      </c>
      <c r="E760" s="375">
        <f>IC!G209</f>
        <v>0</v>
      </c>
      <c r="F760" s="378">
        <f>IC!H209</f>
        <v>0</v>
      </c>
      <c r="G760" s="379">
        <f>IC!I209</f>
        <v>0</v>
      </c>
      <c r="H760" s="380">
        <f>IC!K209</f>
        <v>0</v>
      </c>
    </row>
    <row r="761" spans="1:8">
      <c r="A761" s="373">
        <v>204</v>
      </c>
      <c r="B761" s="377" t="str">
        <f>CONCATENATE(IC!C210,"/",IC!D210)</f>
        <v>/</v>
      </c>
      <c r="C761" s="375">
        <f>IC!E210</f>
        <v>0</v>
      </c>
      <c r="D761" s="375">
        <f>IC!F210</f>
        <v>0</v>
      </c>
      <c r="E761" s="375">
        <f>IC!G210</f>
        <v>0</v>
      </c>
      <c r="F761" s="378">
        <f>IC!H210</f>
        <v>0</v>
      </c>
      <c r="G761" s="379">
        <f>IC!I210</f>
        <v>0</v>
      </c>
      <c r="H761" s="380">
        <f>IC!K210</f>
        <v>0</v>
      </c>
    </row>
    <row r="762" spans="1:8">
      <c r="A762" s="373">
        <v>205</v>
      </c>
      <c r="B762" s="377" t="str">
        <f>CONCATENATE(IC!C211,"/",IC!D211)</f>
        <v>/</v>
      </c>
      <c r="C762" s="375">
        <f>IC!E211</f>
        <v>0</v>
      </c>
      <c r="D762" s="375">
        <f>IC!F211</f>
        <v>0</v>
      </c>
      <c r="E762" s="375">
        <f>IC!G211</f>
        <v>0</v>
      </c>
      <c r="F762" s="378">
        <f>IC!H211</f>
        <v>0</v>
      </c>
      <c r="G762" s="379">
        <f>IC!I211</f>
        <v>0</v>
      </c>
      <c r="H762" s="380">
        <f>IC!K211</f>
        <v>0</v>
      </c>
    </row>
    <row r="763" spans="1:8">
      <c r="A763" s="373">
        <v>206</v>
      </c>
      <c r="B763" s="377" t="str">
        <f>CONCATENATE(IC!C212,"/",IC!D212)</f>
        <v>/</v>
      </c>
      <c r="C763" s="375">
        <f>IC!E212</f>
        <v>0</v>
      </c>
      <c r="D763" s="375">
        <f>IC!F212</f>
        <v>0</v>
      </c>
      <c r="E763" s="375">
        <f>IC!G212</f>
        <v>0</v>
      </c>
      <c r="F763" s="378">
        <f>IC!H212</f>
        <v>0</v>
      </c>
      <c r="G763" s="379">
        <f>IC!I212</f>
        <v>0</v>
      </c>
      <c r="H763" s="380">
        <f>IC!K212</f>
        <v>0</v>
      </c>
    </row>
    <row r="764" spans="1:8">
      <c r="A764" s="373">
        <v>207</v>
      </c>
      <c r="B764" s="377" t="str">
        <f>CONCATENATE(IC!C213,"/",IC!D213)</f>
        <v>/</v>
      </c>
      <c r="C764" s="375">
        <f>IC!E213</f>
        <v>0</v>
      </c>
      <c r="D764" s="375">
        <f>IC!F213</f>
        <v>0</v>
      </c>
      <c r="E764" s="375">
        <f>IC!G213</f>
        <v>0</v>
      </c>
      <c r="F764" s="378">
        <f>IC!H213</f>
        <v>0</v>
      </c>
      <c r="G764" s="379">
        <f>IC!I213</f>
        <v>0</v>
      </c>
      <c r="H764" s="380">
        <f>IC!K213</f>
        <v>0</v>
      </c>
    </row>
    <row r="765" spans="1:8">
      <c r="A765" s="373">
        <v>208</v>
      </c>
      <c r="B765" s="377" t="str">
        <f>CONCATENATE(IC!C214,"/",IC!D214)</f>
        <v>/</v>
      </c>
      <c r="C765" s="375">
        <f>IC!E214</f>
        <v>0</v>
      </c>
      <c r="D765" s="375">
        <f>IC!F214</f>
        <v>0</v>
      </c>
      <c r="E765" s="375">
        <f>IC!G214</f>
        <v>0</v>
      </c>
      <c r="F765" s="378">
        <f>IC!H214</f>
        <v>0</v>
      </c>
      <c r="G765" s="379">
        <f>IC!I214</f>
        <v>0</v>
      </c>
      <c r="H765" s="380">
        <f>IC!K214</f>
        <v>0</v>
      </c>
    </row>
    <row r="766" spans="1:8">
      <c r="A766" s="373">
        <v>209</v>
      </c>
      <c r="B766" s="377" t="str">
        <f>CONCATENATE(IC!C215,"/",IC!D215)</f>
        <v>/</v>
      </c>
      <c r="C766" s="375">
        <f>IC!E215</f>
        <v>0</v>
      </c>
      <c r="D766" s="375">
        <f>IC!F215</f>
        <v>0</v>
      </c>
      <c r="E766" s="375">
        <f>IC!G215</f>
        <v>0</v>
      </c>
      <c r="F766" s="378">
        <f>IC!H215</f>
        <v>0</v>
      </c>
      <c r="G766" s="379">
        <f>IC!I215</f>
        <v>0</v>
      </c>
      <c r="H766" s="380">
        <f>IC!K215</f>
        <v>0</v>
      </c>
    </row>
    <row r="767" spans="1:8">
      <c r="A767" s="373">
        <v>210</v>
      </c>
      <c r="B767" s="377" t="str">
        <f>CONCATENATE(IC!C216,"/",IC!D216)</f>
        <v>/</v>
      </c>
      <c r="C767" s="375">
        <f>IC!E216</f>
        <v>0</v>
      </c>
      <c r="D767" s="375">
        <f>IC!F216</f>
        <v>0</v>
      </c>
      <c r="E767" s="375">
        <f>IC!G216</f>
        <v>0</v>
      </c>
      <c r="F767" s="378">
        <f>IC!H216</f>
        <v>0</v>
      </c>
      <c r="G767" s="379">
        <f>IC!I216</f>
        <v>0</v>
      </c>
      <c r="H767" s="380">
        <f>IC!K216</f>
        <v>0</v>
      </c>
    </row>
    <row r="768" spans="1:8">
      <c r="A768" s="373">
        <v>211</v>
      </c>
      <c r="B768" s="377" t="str">
        <f>CONCATENATE(IC!C217,"/",IC!D217)</f>
        <v>/</v>
      </c>
      <c r="C768" s="375">
        <f>IC!E217</f>
        <v>0</v>
      </c>
      <c r="D768" s="375">
        <f>IC!F217</f>
        <v>0</v>
      </c>
      <c r="E768" s="375">
        <f>IC!G217</f>
        <v>0</v>
      </c>
      <c r="F768" s="378">
        <f>IC!H217</f>
        <v>0</v>
      </c>
      <c r="G768" s="379">
        <f>IC!I217</f>
        <v>0</v>
      </c>
      <c r="H768" s="380">
        <f>IC!K217</f>
        <v>0</v>
      </c>
    </row>
    <row r="769" spans="1:8">
      <c r="A769" s="373">
        <v>212</v>
      </c>
      <c r="B769" s="377" t="str">
        <f>CONCATENATE(IC!C218,"/",IC!D218)</f>
        <v>/</v>
      </c>
      <c r="C769" s="375">
        <f>IC!E218</f>
        <v>0</v>
      </c>
      <c r="D769" s="375">
        <f>IC!F218</f>
        <v>0</v>
      </c>
      <c r="E769" s="375">
        <f>IC!G218</f>
        <v>0</v>
      </c>
      <c r="F769" s="378">
        <f>IC!H218</f>
        <v>0</v>
      </c>
      <c r="G769" s="379">
        <f>IC!I218</f>
        <v>0</v>
      </c>
      <c r="H769" s="380">
        <f>IC!K218</f>
        <v>0</v>
      </c>
    </row>
    <row r="770" spans="1:8">
      <c r="A770" s="373">
        <v>213</v>
      </c>
      <c r="B770" s="377" t="str">
        <f>CONCATENATE(IC!C219,"/",IC!D219)</f>
        <v>/</v>
      </c>
      <c r="C770" s="375">
        <f>IC!E219</f>
        <v>0</v>
      </c>
      <c r="D770" s="375">
        <f>IC!F219</f>
        <v>0</v>
      </c>
      <c r="E770" s="375">
        <f>IC!G219</f>
        <v>0</v>
      </c>
      <c r="F770" s="378">
        <f>IC!H219</f>
        <v>0</v>
      </c>
      <c r="G770" s="379">
        <f>IC!I219</f>
        <v>0</v>
      </c>
      <c r="H770" s="380">
        <f>IC!K219</f>
        <v>0</v>
      </c>
    </row>
    <row r="771" spans="1:8">
      <c r="A771" s="373">
        <v>214</v>
      </c>
      <c r="B771" s="377" t="str">
        <f>CONCATENATE(IC!C220,"/",IC!D220)</f>
        <v>/</v>
      </c>
      <c r="C771" s="375">
        <f>IC!E220</f>
        <v>0</v>
      </c>
      <c r="D771" s="375">
        <f>IC!F220</f>
        <v>0</v>
      </c>
      <c r="E771" s="375">
        <f>IC!G220</f>
        <v>0</v>
      </c>
      <c r="F771" s="378">
        <f>IC!H220</f>
        <v>0</v>
      </c>
      <c r="G771" s="379">
        <f>IC!I220</f>
        <v>0</v>
      </c>
      <c r="H771" s="380">
        <f>IC!K220</f>
        <v>0</v>
      </c>
    </row>
    <row r="772" spans="1:8">
      <c r="A772" s="373">
        <v>215</v>
      </c>
      <c r="B772" s="377" t="str">
        <f>CONCATENATE(IC!C221,"/",IC!D221)</f>
        <v>/</v>
      </c>
      <c r="C772" s="375">
        <f>IC!E221</f>
        <v>0</v>
      </c>
      <c r="D772" s="375">
        <f>IC!F221</f>
        <v>0</v>
      </c>
      <c r="E772" s="375">
        <f>IC!G221</f>
        <v>0</v>
      </c>
      <c r="F772" s="378">
        <f>IC!H221</f>
        <v>0</v>
      </c>
      <c r="G772" s="379">
        <f>IC!I221</f>
        <v>0</v>
      </c>
      <c r="H772" s="380">
        <f>IC!K221</f>
        <v>0</v>
      </c>
    </row>
    <row r="773" spans="1:8">
      <c r="A773" s="373">
        <v>216</v>
      </c>
      <c r="B773" s="377" t="str">
        <f>CONCATENATE(IC!C222,"/",IC!D222)</f>
        <v>/</v>
      </c>
      <c r="C773" s="375">
        <f>IC!E222</f>
        <v>0</v>
      </c>
      <c r="D773" s="375">
        <f>IC!F222</f>
        <v>0</v>
      </c>
      <c r="E773" s="375">
        <f>IC!G222</f>
        <v>0</v>
      </c>
      <c r="F773" s="378">
        <f>IC!H222</f>
        <v>0</v>
      </c>
      <c r="G773" s="379">
        <f>IC!I222</f>
        <v>0</v>
      </c>
      <c r="H773" s="380">
        <f>IC!K222</f>
        <v>0</v>
      </c>
    </row>
    <row r="774" spans="1:8">
      <c r="A774" s="373">
        <v>217</v>
      </c>
      <c r="B774" s="377" t="str">
        <f>CONCATENATE(IC!C223,"/",IC!D223)</f>
        <v>/</v>
      </c>
      <c r="C774" s="375">
        <f>IC!E223</f>
        <v>0</v>
      </c>
      <c r="D774" s="375">
        <f>IC!F223</f>
        <v>0</v>
      </c>
      <c r="E774" s="375">
        <f>IC!G223</f>
        <v>0</v>
      </c>
      <c r="F774" s="378">
        <f>IC!H223</f>
        <v>0</v>
      </c>
      <c r="G774" s="379">
        <f>IC!I223</f>
        <v>0</v>
      </c>
      <c r="H774" s="380">
        <f>IC!K223</f>
        <v>0</v>
      </c>
    </row>
    <row r="775" spans="1:8">
      <c r="A775" s="373">
        <v>218</v>
      </c>
      <c r="B775" s="377" t="str">
        <f>CONCATENATE(IC!C224,"/",IC!D224)</f>
        <v>/</v>
      </c>
      <c r="C775" s="375">
        <f>IC!E224</f>
        <v>0</v>
      </c>
      <c r="D775" s="375">
        <f>IC!F224</f>
        <v>0</v>
      </c>
      <c r="E775" s="375">
        <f>IC!G224</f>
        <v>0</v>
      </c>
      <c r="F775" s="378">
        <f>IC!H224</f>
        <v>0</v>
      </c>
      <c r="G775" s="379">
        <f>IC!I224</f>
        <v>0</v>
      </c>
      <c r="H775" s="380">
        <f>IC!K224</f>
        <v>0</v>
      </c>
    </row>
    <row r="776" spans="1:8">
      <c r="A776" s="373">
        <v>219</v>
      </c>
      <c r="B776" s="377" t="str">
        <f>CONCATENATE(IC!C225,"/",IC!D225)</f>
        <v>/</v>
      </c>
      <c r="C776" s="375">
        <f>IC!E225</f>
        <v>0</v>
      </c>
      <c r="D776" s="375">
        <f>IC!F225</f>
        <v>0</v>
      </c>
      <c r="E776" s="375">
        <f>IC!G225</f>
        <v>0</v>
      </c>
      <c r="F776" s="378">
        <f>IC!H225</f>
        <v>0</v>
      </c>
      <c r="G776" s="379">
        <f>IC!I225</f>
        <v>0</v>
      </c>
      <c r="H776" s="380">
        <f>IC!K225</f>
        <v>0</v>
      </c>
    </row>
    <row r="777" spans="1:8">
      <c r="A777" s="373">
        <v>220</v>
      </c>
      <c r="B777" s="377" t="str">
        <f>CONCATENATE(IC!C226,"/",IC!D226)</f>
        <v>/</v>
      </c>
      <c r="C777" s="375">
        <f>IC!E226</f>
        <v>0</v>
      </c>
      <c r="D777" s="375">
        <f>IC!F226</f>
        <v>0</v>
      </c>
      <c r="E777" s="375">
        <f>IC!G226</f>
        <v>0</v>
      </c>
      <c r="F777" s="378">
        <f>IC!H226</f>
        <v>0</v>
      </c>
      <c r="G777" s="379">
        <f>IC!I226</f>
        <v>0</v>
      </c>
      <c r="H777" s="380">
        <f>IC!K226</f>
        <v>0</v>
      </c>
    </row>
    <row r="778" spans="1:8">
      <c r="A778" s="373">
        <v>221</v>
      </c>
      <c r="B778" s="377" t="str">
        <f>CONCATENATE(IC!C227,"/",IC!D227)</f>
        <v>/</v>
      </c>
      <c r="C778" s="375">
        <f>IC!E227</f>
        <v>0</v>
      </c>
      <c r="D778" s="375">
        <f>IC!F227</f>
        <v>0</v>
      </c>
      <c r="E778" s="375">
        <f>IC!G227</f>
        <v>0</v>
      </c>
      <c r="F778" s="378">
        <f>IC!H227</f>
        <v>0</v>
      </c>
      <c r="G778" s="379">
        <f>IC!I227</f>
        <v>0</v>
      </c>
      <c r="H778" s="380">
        <f>IC!K227</f>
        <v>0</v>
      </c>
    </row>
    <row r="779" spans="1:8">
      <c r="A779" s="373">
        <v>222</v>
      </c>
      <c r="B779" s="377" t="str">
        <f>CONCATENATE(IC!C228,"/",IC!D228)</f>
        <v>/</v>
      </c>
      <c r="C779" s="375">
        <f>IC!E228</f>
        <v>0</v>
      </c>
      <c r="D779" s="375">
        <f>IC!F228</f>
        <v>0</v>
      </c>
      <c r="E779" s="375">
        <f>IC!G228</f>
        <v>0</v>
      </c>
      <c r="F779" s="378">
        <f>IC!H228</f>
        <v>0</v>
      </c>
      <c r="G779" s="379">
        <f>IC!I228</f>
        <v>0</v>
      </c>
      <c r="H779" s="380">
        <f>IC!K228</f>
        <v>0</v>
      </c>
    </row>
    <row r="780" spans="1:8">
      <c r="A780" s="373">
        <v>223</v>
      </c>
      <c r="B780" s="377" t="str">
        <f>CONCATENATE(IC!C229,"/",IC!D229)</f>
        <v>/</v>
      </c>
      <c r="C780" s="375">
        <f>IC!E229</f>
        <v>0</v>
      </c>
      <c r="D780" s="375">
        <f>IC!F229</f>
        <v>0</v>
      </c>
      <c r="E780" s="375">
        <f>IC!G229</f>
        <v>0</v>
      </c>
      <c r="F780" s="378">
        <f>IC!H229</f>
        <v>0</v>
      </c>
      <c r="G780" s="379">
        <f>IC!I229</f>
        <v>0</v>
      </c>
      <c r="H780" s="380">
        <f>IC!K229</f>
        <v>0</v>
      </c>
    </row>
    <row r="781" spans="1:8">
      <c r="A781" s="373">
        <v>224</v>
      </c>
      <c r="B781" s="377" t="str">
        <f>CONCATENATE(IC!C230,"/",IC!D230)</f>
        <v>/</v>
      </c>
      <c r="C781" s="375">
        <f>IC!E230</f>
        <v>0</v>
      </c>
      <c r="D781" s="375">
        <f>IC!F230</f>
        <v>0</v>
      </c>
      <c r="E781" s="375">
        <f>IC!G230</f>
        <v>0</v>
      </c>
      <c r="F781" s="378">
        <f>IC!H230</f>
        <v>0</v>
      </c>
      <c r="G781" s="379">
        <f>IC!I230</f>
        <v>0</v>
      </c>
      <c r="H781" s="380">
        <f>IC!K230</f>
        <v>0</v>
      </c>
    </row>
    <row r="782" spans="1:8">
      <c r="A782" s="373">
        <v>225</v>
      </c>
      <c r="B782" s="377" t="str">
        <f>CONCATENATE(IC!C231,"/",IC!D231)</f>
        <v>/</v>
      </c>
      <c r="C782" s="375">
        <f>IC!E231</f>
        <v>0</v>
      </c>
      <c r="D782" s="375">
        <f>IC!F231</f>
        <v>0</v>
      </c>
      <c r="E782" s="375">
        <f>IC!G231</f>
        <v>0</v>
      </c>
      <c r="F782" s="378">
        <f>IC!H231</f>
        <v>0</v>
      </c>
      <c r="G782" s="379">
        <f>IC!I231</f>
        <v>0</v>
      </c>
      <c r="H782" s="380">
        <f>IC!K231</f>
        <v>0</v>
      </c>
    </row>
    <row r="783" spans="1:8">
      <c r="A783" s="373">
        <v>226</v>
      </c>
      <c r="B783" s="377" t="str">
        <f>CONCATENATE(IC!C232,"/",IC!D232)</f>
        <v>/</v>
      </c>
      <c r="C783" s="375">
        <f>IC!E232</f>
        <v>0</v>
      </c>
      <c r="D783" s="375">
        <f>IC!F232</f>
        <v>0</v>
      </c>
      <c r="E783" s="375">
        <f>IC!G232</f>
        <v>0</v>
      </c>
      <c r="F783" s="378">
        <f>IC!H232</f>
        <v>0</v>
      </c>
      <c r="G783" s="379">
        <f>IC!I232</f>
        <v>0</v>
      </c>
      <c r="H783" s="380">
        <f>IC!K232</f>
        <v>0</v>
      </c>
    </row>
    <row r="784" spans="1:8">
      <c r="A784" s="373">
        <v>227</v>
      </c>
      <c r="B784" s="377" t="str">
        <f>CONCATENATE(IC!C233,"/",IC!D233)</f>
        <v>/</v>
      </c>
      <c r="C784" s="375">
        <f>IC!E233</f>
        <v>0</v>
      </c>
      <c r="D784" s="375">
        <f>IC!F233</f>
        <v>0</v>
      </c>
      <c r="E784" s="375">
        <f>IC!G233</f>
        <v>0</v>
      </c>
      <c r="F784" s="378">
        <f>IC!H233</f>
        <v>0</v>
      </c>
      <c r="G784" s="379">
        <f>IC!I233</f>
        <v>0</v>
      </c>
      <c r="H784" s="380">
        <f>IC!K233</f>
        <v>0</v>
      </c>
    </row>
    <row r="785" spans="1:8">
      <c r="A785" s="373">
        <v>228</v>
      </c>
      <c r="B785" s="377" t="str">
        <f>CONCATENATE(IC!C234,"/",IC!D234)</f>
        <v>/</v>
      </c>
      <c r="C785" s="375">
        <f>IC!E234</f>
        <v>0</v>
      </c>
      <c r="D785" s="375">
        <f>IC!F234</f>
        <v>0</v>
      </c>
      <c r="E785" s="375">
        <f>IC!G234</f>
        <v>0</v>
      </c>
      <c r="F785" s="378">
        <f>IC!H234</f>
        <v>0</v>
      </c>
      <c r="G785" s="379">
        <f>IC!I234</f>
        <v>0</v>
      </c>
      <c r="H785" s="380">
        <f>IC!K234</f>
        <v>0</v>
      </c>
    </row>
    <row r="786" spans="1:8">
      <c r="A786" s="373">
        <v>229</v>
      </c>
      <c r="B786" s="377" t="str">
        <f>CONCATENATE(IC!C235,"/",IC!D235)</f>
        <v>/</v>
      </c>
      <c r="C786" s="375">
        <f>IC!E235</f>
        <v>0</v>
      </c>
      <c r="D786" s="375">
        <f>IC!F235</f>
        <v>0</v>
      </c>
      <c r="E786" s="375">
        <f>IC!G235</f>
        <v>0</v>
      </c>
      <c r="F786" s="378">
        <f>IC!H235</f>
        <v>0</v>
      </c>
      <c r="G786" s="379">
        <f>IC!I235</f>
        <v>0</v>
      </c>
      <c r="H786" s="380">
        <f>IC!K235</f>
        <v>0</v>
      </c>
    </row>
    <row r="787" spans="1:8">
      <c r="A787" s="373">
        <v>230</v>
      </c>
      <c r="B787" s="377" t="str">
        <f>CONCATENATE(IC!C236,"/",IC!D236)</f>
        <v>/</v>
      </c>
      <c r="C787" s="375">
        <f>IC!E236</f>
        <v>0</v>
      </c>
      <c r="D787" s="375">
        <f>IC!F236</f>
        <v>0</v>
      </c>
      <c r="E787" s="375">
        <f>IC!G236</f>
        <v>0</v>
      </c>
      <c r="F787" s="378">
        <f>IC!H236</f>
        <v>0</v>
      </c>
      <c r="G787" s="379">
        <f>IC!I236</f>
        <v>0</v>
      </c>
      <c r="H787" s="380">
        <f>IC!K236</f>
        <v>0</v>
      </c>
    </row>
    <row r="788" spans="1:8">
      <c r="A788" s="373">
        <v>231</v>
      </c>
      <c r="B788" s="377" t="str">
        <f>CONCATENATE(IC!C237,"/",IC!D237)</f>
        <v>/</v>
      </c>
      <c r="C788" s="375">
        <f>IC!E237</f>
        <v>0</v>
      </c>
      <c r="D788" s="375">
        <f>IC!F237</f>
        <v>0</v>
      </c>
      <c r="E788" s="375">
        <f>IC!G237</f>
        <v>0</v>
      </c>
      <c r="F788" s="378">
        <f>IC!H237</f>
        <v>0</v>
      </c>
      <c r="G788" s="379">
        <f>IC!I237</f>
        <v>0</v>
      </c>
      <c r="H788" s="380">
        <f>IC!K237</f>
        <v>0</v>
      </c>
    </row>
    <row r="789" spans="1:8">
      <c r="A789" s="373">
        <v>232</v>
      </c>
      <c r="B789" s="377" t="str">
        <f>CONCATENATE(IC!C238,"/",IC!D238)</f>
        <v>/</v>
      </c>
      <c r="C789" s="375">
        <f>IC!E238</f>
        <v>0</v>
      </c>
      <c r="D789" s="375">
        <f>IC!F238</f>
        <v>0</v>
      </c>
      <c r="E789" s="375">
        <f>IC!G238</f>
        <v>0</v>
      </c>
      <c r="F789" s="378">
        <f>IC!H238</f>
        <v>0</v>
      </c>
      <c r="G789" s="379">
        <f>IC!I238</f>
        <v>0</v>
      </c>
      <c r="H789" s="380">
        <f>IC!K238</f>
        <v>0</v>
      </c>
    </row>
    <row r="790" spans="1:8">
      <c r="A790" s="373">
        <v>233</v>
      </c>
      <c r="B790" s="377" t="str">
        <f>CONCATENATE(IC!C239,"/",IC!D239)</f>
        <v>/</v>
      </c>
      <c r="C790" s="375">
        <f>IC!E239</f>
        <v>0</v>
      </c>
      <c r="D790" s="375">
        <f>IC!F239</f>
        <v>0</v>
      </c>
      <c r="E790" s="375">
        <f>IC!G239</f>
        <v>0</v>
      </c>
      <c r="F790" s="378">
        <f>IC!H239</f>
        <v>0</v>
      </c>
      <c r="G790" s="379">
        <f>IC!I239</f>
        <v>0</v>
      </c>
      <c r="H790" s="380">
        <f>IC!K239</f>
        <v>0</v>
      </c>
    </row>
    <row r="791" spans="1:8">
      <c r="A791" s="373">
        <v>234</v>
      </c>
      <c r="B791" s="377" t="str">
        <f>CONCATENATE(IC!C240,"/",IC!D240)</f>
        <v>/</v>
      </c>
      <c r="C791" s="375">
        <f>IC!E240</f>
        <v>0</v>
      </c>
      <c r="D791" s="375">
        <f>IC!F240</f>
        <v>0</v>
      </c>
      <c r="E791" s="375">
        <f>IC!G240</f>
        <v>0</v>
      </c>
      <c r="F791" s="378">
        <f>IC!H240</f>
        <v>0</v>
      </c>
      <c r="G791" s="379">
        <f>IC!I240</f>
        <v>0</v>
      </c>
      <c r="H791" s="380">
        <f>IC!K240</f>
        <v>0</v>
      </c>
    </row>
    <row r="792" spans="1:8">
      <c r="A792" s="373">
        <v>235</v>
      </c>
      <c r="B792" s="377" t="str">
        <f>CONCATENATE(IC!C241,"/",IC!D241)</f>
        <v>/</v>
      </c>
      <c r="C792" s="375">
        <f>IC!E241</f>
        <v>0</v>
      </c>
      <c r="D792" s="375">
        <f>IC!F241</f>
        <v>0</v>
      </c>
      <c r="E792" s="375">
        <f>IC!G241</f>
        <v>0</v>
      </c>
      <c r="F792" s="378">
        <f>IC!H241</f>
        <v>0</v>
      </c>
      <c r="G792" s="379">
        <f>IC!I241</f>
        <v>0</v>
      </c>
      <c r="H792" s="380">
        <f>IC!K241</f>
        <v>0</v>
      </c>
    </row>
    <row r="793" spans="1:8">
      <c r="A793" s="373">
        <v>236</v>
      </c>
      <c r="B793" s="377" t="str">
        <f>CONCATENATE(IC!C242,"/",IC!D242)</f>
        <v>/</v>
      </c>
      <c r="C793" s="375">
        <f>IC!E242</f>
        <v>0</v>
      </c>
      <c r="D793" s="375">
        <f>IC!F242</f>
        <v>0</v>
      </c>
      <c r="E793" s="375">
        <f>IC!G242</f>
        <v>0</v>
      </c>
      <c r="F793" s="378">
        <f>IC!H242</f>
        <v>0</v>
      </c>
      <c r="G793" s="379">
        <f>IC!I242</f>
        <v>0</v>
      </c>
      <c r="H793" s="380">
        <f>IC!K242</f>
        <v>0</v>
      </c>
    </row>
    <row r="794" spans="1:8">
      <c r="A794" s="373">
        <v>237</v>
      </c>
      <c r="B794" s="377" t="str">
        <f>CONCATENATE(IC!C243,"/",IC!D243)</f>
        <v>/</v>
      </c>
      <c r="C794" s="375">
        <f>IC!E243</f>
        <v>0</v>
      </c>
      <c r="D794" s="375">
        <f>IC!F243</f>
        <v>0</v>
      </c>
      <c r="E794" s="375">
        <f>IC!G243</f>
        <v>0</v>
      </c>
      <c r="F794" s="378">
        <f>IC!H243</f>
        <v>0</v>
      </c>
      <c r="G794" s="379">
        <f>IC!I243</f>
        <v>0</v>
      </c>
      <c r="H794" s="380">
        <f>IC!K243</f>
        <v>0</v>
      </c>
    </row>
    <row r="795" spans="1:8">
      <c r="A795" s="373">
        <v>238</v>
      </c>
      <c r="B795" s="377" t="str">
        <f>CONCATENATE(IC!C244,"/",IC!D244)</f>
        <v>/</v>
      </c>
      <c r="C795" s="375">
        <f>IC!E244</f>
        <v>0</v>
      </c>
      <c r="D795" s="375">
        <f>IC!F244</f>
        <v>0</v>
      </c>
      <c r="E795" s="375">
        <f>IC!G244</f>
        <v>0</v>
      </c>
      <c r="F795" s="378">
        <f>IC!H244</f>
        <v>0</v>
      </c>
      <c r="G795" s="379">
        <f>IC!I244</f>
        <v>0</v>
      </c>
      <c r="H795" s="380">
        <f>IC!K244</f>
        <v>0</v>
      </c>
    </row>
    <row r="796" spans="1:8">
      <c r="A796" s="373">
        <v>239</v>
      </c>
      <c r="B796" s="377" t="str">
        <f>CONCATENATE(IC!C245,"/",IC!D245)</f>
        <v>/</v>
      </c>
      <c r="C796" s="375">
        <f>IC!E245</f>
        <v>0</v>
      </c>
      <c r="D796" s="375">
        <f>IC!F245</f>
        <v>0</v>
      </c>
      <c r="E796" s="375">
        <f>IC!G245</f>
        <v>0</v>
      </c>
      <c r="F796" s="378">
        <f>IC!H245</f>
        <v>0</v>
      </c>
      <c r="G796" s="379">
        <f>IC!I245</f>
        <v>0</v>
      </c>
      <c r="H796" s="380">
        <f>IC!K245</f>
        <v>0</v>
      </c>
    </row>
    <row r="797" spans="1:8">
      <c r="A797" s="373">
        <v>240</v>
      </c>
      <c r="B797" s="377" t="str">
        <f>CONCATENATE(IC!C246,"/",IC!D246)</f>
        <v>/</v>
      </c>
      <c r="C797" s="375">
        <f>IC!E246</f>
        <v>0</v>
      </c>
      <c r="D797" s="375">
        <f>IC!F246</f>
        <v>0</v>
      </c>
      <c r="E797" s="375">
        <f>IC!G246</f>
        <v>0</v>
      </c>
      <c r="F797" s="378">
        <f>IC!H246</f>
        <v>0</v>
      </c>
      <c r="G797" s="379">
        <f>IC!I246</f>
        <v>0</v>
      </c>
      <c r="H797" s="380">
        <f>IC!K246</f>
        <v>0</v>
      </c>
    </row>
    <row r="798" spans="1:8">
      <c r="A798" s="373">
        <v>241</v>
      </c>
      <c r="B798" s="377" t="str">
        <f>CONCATENATE(IC!C247,"/",IC!D247)</f>
        <v>/</v>
      </c>
      <c r="C798" s="375">
        <f>IC!E247</f>
        <v>0</v>
      </c>
      <c r="D798" s="375">
        <f>IC!F247</f>
        <v>0</v>
      </c>
      <c r="E798" s="375">
        <f>IC!G247</f>
        <v>0</v>
      </c>
      <c r="F798" s="378">
        <f>IC!H247</f>
        <v>0</v>
      </c>
      <c r="G798" s="379">
        <f>IC!I247</f>
        <v>0</v>
      </c>
      <c r="H798" s="380">
        <f>IC!K247</f>
        <v>0</v>
      </c>
    </row>
    <row r="799" spans="1:8">
      <c r="A799" s="373">
        <v>242</v>
      </c>
      <c r="B799" s="377" t="str">
        <f>CONCATENATE(IC!C248,"/",IC!D248)</f>
        <v>/</v>
      </c>
      <c r="C799" s="375">
        <f>IC!E248</f>
        <v>0</v>
      </c>
      <c r="D799" s="375">
        <f>IC!F248</f>
        <v>0</v>
      </c>
      <c r="E799" s="375">
        <f>IC!G248</f>
        <v>0</v>
      </c>
      <c r="F799" s="378">
        <f>IC!H248</f>
        <v>0</v>
      </c>
      <c r="G799" s="379">
        <f>IC!I248</f>
        <v>0</v>
      </c>
      <c r="H799" s="380">
        <f>IC!K248</f>
        <v>0</v>
      </c>
    </row>
    <row r="800" spans="1:8">
      <c r="A800" s="373">
        <v>243</v>
      </c>
      <c r="B800" s="377" t="str">
        <f>CONCATENATE(IC!C249,"/",IC!D249)</f>
        <v>/</v>
      </c>
      <c r="C800" s="375">
        <f>IC!E249</f>
        <v>0</v>
      </c>
      <c r="D800" s="375">
        <f>IC!F249</f>
        <v>0</v>
      </c>
      <c r="E800" s="375">
        <f>IC!G249</f>
        <v>0</v>
      </c>
      <c r="F800" s="378">
        <f>IC!H249</f>
        <v>0</v>
      </c>
      <c r="G800" s="379">
        <f>IC!I249</f>
        <v>0</v>
      </c>
      <c r="H800" s="380">
        <f>IC!K249</f>
        <v>0</v>
      </c>
    </row>
    <row r="801" spans="1:8">
      <c r="A801" s="373">
        <v>244</v>
      </c>
      <c r="B801" s="377" t="str">
        <f>CONCATENATE(IC!C250,"/",IC!D250)</f>
        <v>/</v>
      </c>
      <c r="C801" s="375">
        <f>IC!E250</f>
        <v>0</v>
      </c>
      <c r="D801" s="375">
        <f>IC!F250</f>
        <v>0</v>
      </c>
      <c r="E801" s="375">
        <f>IC!G250</f>
        <v>0</v>
      </c>
      <c r="F801" s="378">
        <f>IC!H250</f>
        <v>0</v>
      </c>
      <c r="G801" s="379">
        <f>IC!I250</f>
        <v>0</v>
      </c>
      <c r="H801" s="380">
        <f>IC!K250</f>
        <v>0</v>
      </c>
    </row>
    <row r="802" spans="1:8">
      <c r="A802" s="373">
        <v>245</v>
      </c>
      <c r="B802" s="377" t="str">
        <f>CONCATENATE(IC!C251,"/",IC!D251)</f>
        <v>/</v>
      </c>
      <c r="C802" s="375">
        <f>IC!E251</f>
        <v>0</v>
      </c>
      <c r="D802" s="375">
        <f>IC!F251</f>
        <v>0</v>
      </c>
      <c r="E802" s="375">
        <f>IC!G251</f>
        <v>0</v>
      </c>
      <c r="F802" s="378">
        <f>IC!H251</f>
        <v>0</v>
      </c>
      <c r="G802" s="379">
        <f>IC!I251</f>
        <v>0</v>
      </c>
      <c r="H802" s="380">
        <f>IC!K251</f>
        <v>0</v>
      </c>
    </row>
    <row r="803" spans="1:8">
      <c r="A803" s="373">
        <v>246</v>
      </c>
      <c r="B803" s="377" t="str">
        <f>CONCATENATE(IC!C252,"/",IC!D252)</f>
        <v>/</v>
      </c>
      <c r="C803" s="375">
        <f>IC!E252</f>
        <v>0</v>
      </c>
      <c r="D803" s="375">
        <f>IC!F252</f>
        <v>0</v>
      </c>
      <c r="E803" s="375">
        <f>IC!G252</f>
        <v>0</v>
      </c>
      <c r="F803" s="378">
        <f>IC!H252</f>
        <v>0</v>
      </c>
      <c r="G803" s="379">
        <f>IC!I252</f>
        <v>0</v>
      </c>
      <c r="H803" s="380">
        <f>IC!K252</f>
        <v>0</v>
      </c>
    </row>
    <row r="804" spans="1:8">
      <c r="A804" s="373">
        <v>247</v>
      </c>
      <c r="B804" s="377" t="str">
        <f>CONCATENATE(IC!C253,"/",IC!D253)</f>
        <v>/</v>
      </c>
      <c r="C804" s="375">
        <f>IC!E253</f>
        <v>0</v>
      </c>
      <c r="D804" s="375">
        <f>IC!F253</f>
        <v>0</v>
      </c>
      <c r="E804" s="375">
        <f>IC!G253</f>
        <v>0</v>
      </c>
      <c r="F804" s="378">
        <f>IC!H253</f>
        <v>0</v>
      </c>
      <c r="G804" s="379">
        <f>IC!I253</f>
        <v>0</v>
      </c>
      <c r="H804" s="380">
        <f>IC!K253</f>
        <v>0</v>
      </c>
    </row>
    <row r="805" spans="1:8">
      <c r="A805" s="373">
        <v>248</v>
      </c>
      <c r="B805" s="377" t="str">
        <f>CONCATENATE(IC!C254,"/",IC!D254)</f>
        <v>/</v>
      </c>
      <c r="C805" s="375">
        <f>IC!E254</f>
        <v>0</v>
      </c>
      <c r="D805" s="375">
        <f>IC!F254</f>
        <v>0</v>
      </c>
      <c r="E805" s="375">
        <f>IC!G254</f>
        <v>0</v>
      </c>
      <c r="F805" s="378">
        <f>IC!H254</f>
        <v>0</v>
      </c>
      <c r="G805" s="379">
        <f>IC!I254</f>
        <v>0</v>
      </c>
      <c r="H805" s="380">
        <f>IC!K254</f>
        <v>0</v>
      </c>
    </row>
    <row r="806" spans="1:8">
      <c r="A806" s="373">
        <v>249</v>
      </c>
      <c r="B806" s="377" t="str">
        <f>CONCATENATE(IC!C255,"/",IC!D255)</f>
        <v>/</v>
      </c>
      <c r="C806" s="375">
        <f>IC!E255</f>
        <v>0</v>
      </c>
      <c r="D806" s="375">
        <f>IC!F255</f>
        <v>0</v>
      </c>
      <c r="E806" s="375">
        <f>IC!G255</f>
        <v>0</v>
      </c>
      <c r="F806" s="378">
        <f>IC!H255</f>
        <v>0</v>
      </c>
      <c r="G806" s="379">
        <f>IC!I255</f>
        <v>0</v>
      </c>
      <c r="H806" s="380">
        <f>IC!K255</f>
        <v>0</v>
      </c>
    </row>
    <row r="807" spans="1:8">
      <c r="A807" s="373">
        <v>250</v>
      </c>
      <c r="B807" s="377" t="str">
        <f>CONCATENATE(IC!C256,"/",IC!D256)</f>
        <v>/</v>
      </c>
      <c r="C807" s="375">
        <f>IC!E256</f>
        <v>0</v>
      </c>
      <c r="D807" s="375">
        <f>IC!F256</f>
        <v>0</v>
      </c>
      <c r="E807" s="375">
        <f>IC!G256</f>
        <v>0</v>
      </c>
      <c r="F807" s="378">
        <f>IC!H256</f>
        <v>0</v>
      </c>
      <c r="G807" s="379">
        <f>IC!I256</f>
        <v>0</v>
      </c>
      <c r="H807" s="380">
        <f>IC!K256</f>
        <v>0</v>
      </c>
    </row>
    <row r="808" spans="1:8">
      <c r="A808" s="373">
        <v>251</v>
      </c>
      <c r="B808" s="377" t="str">
        <f>CONCATENATE(IC!C257,"/",IC!D257)</f>
        <v>/</v>
      </c>
      <c r="C808" s="375">
        <f>IC!E257</f>
        <v>0</v>
      </c>
      <c r="D808" s="375">
        <f>IC!F257</f>
        <v>0</v>
      </c>
      <c r="E808" s="375">
        <f>IC!G257</f>
        <v>0</v>
      </c>
      <c r="F808" s="378">
        <f>IC!H257</f>
        <v>0</v>
      </c>
      <c r="G808" s="379">
        <f>IC!I257</f>
        <v>0</v>
      </c>
      <c r="H808" s="380">
        <f>IC!K257</f>
        <v>0</v>
      </c>
    </row>
    <row r="809" spans="1:8">
      <c r="A809" s="373">
        <v>252</v>
      </c>
      <c r="B809" s="377" t="str">
        <f>CONCATENATE(IC!C258,"/",IC!D258)</f>
        <v>/</v>
      </c>
      <c r="C809" s="375">
        <f>IC!E258</f>
        <v>0</v>
      </c>
      <c r="D809" s="375">
        <f>IC!F258</f>
        <v>0</v>
      </c>
      <c r="E809" s="375">
        <f>IC!G258</f>
        <v>0</v>
      </c>
      <c r="F809" s="378">
        <f>IC!H258</f>
        <v>0</v>
      </c>
      <c r="G809" s="379">
        <f>IC!I258</f>
        <v>0</v>
      </c>
      <c r="H809" s="380">
        <f>IC!K258</f>
        <v>0</v>
      </c>
    </row>
    <row r="810" spans="1:8">
      <c r="A810" s="373">
        <v>253</v>
      </c>
      <c r="B810" s="377" t="str">
        <f>CONCATENATE(IC!C259,"/",IC!D259)</f>
        <v>/</v>
      </c>
      <c r="C810" s="375">
        <f>IC!E259</f>
        <v>0</v>
      </c>
      <c r="D810" s="375">
        <f>IC!F259</f>
        <v>0</v>
      </c>
      <c r="E810" s="375">
        <f>IC!G259</f>
        <v>0</v>
      </c>
      <c r="F810" s="378">
        <f>IC!H259</f>
        <v>0</v>
      </c>
      <c r="G810" s="379">
        <f>IC!I259</f>
        <v>0</v>
      </c>
      <c r="H810" s="380">
        <f>IC!K259</f>
        <v>0</v>
      </c>
    </row>
    <row r="811" spans="1:8">
      <c r="A811" s="373">
        <v>254</v>
      </c>
      <c r="B811" s="377" t="str">
        <f>CONCATENATE(IC!C260,"/",IC!D260)</f>
        <v>/</v>
      </c>
      <c r="C811" s="375">
        <f>IC!E260</f>
        <v>0</v>
      </c>
      <c r="D811" s="375">
        <f>IC!F260</f>
        <v>0</v>
      </c>
      <c r="E811" s="375">
        <f>IC!G260</f>
        <v>0</v>
      </c>
      <c r="F811" s="378">
        <f>IC!H260</f>
        <v>0</v>
      </c>
      <c r="G811" s="379">
        <f>IC!I260</f>
        <v>0</v>
      </c>
      <c r="H811" s="380">
        <f>IC!K260</f>
        <v>0</v>
      </c>
    </row>
    <row r="812" spans="1:8">
      <c r="A812" s="373">
        <v>255</v>
      </c>
      <c r="B812" s="377" t="str">
        <f>CONCATENATE(IC!C261,"/",IC!D261)</f>
        <v>/</v>
      </c>
      <c r="C812" s="375">
        <f>IC!E261</f>
        <v>0</v>
      </c>
      <c r="D812" s="375">
        <f>IC!F261</f>
        <v>0</v>
      </c>
      <c r="E812" s="375">
        <f>IC!G261</f>
        <v>0</v>
      </c>
      <c r="F812" s="378">
        <f>IC!H261</f>
        <v>0</v>
      </c>
      <c r="G812" s="379">
        <f>IC!I261</f>
        <v>0</v>
      </c>
      <c r="H812" s="380">
        <f>IC!K261</f>
        <v>0</v>
      </c>
    </row>
    <row r="813" spans="1:8">
      <c r="A813" s="373">
        <v>256</v>
      </c>
      <c r="B813" s="377" t="str">
        <f>CONCATENATE(IC!C262,"/",IC!D262)</f>
        <v>/</v>
      </c>
      <c r="C813" s="375">
        <f>IC!E262</f>
        <v>0</v>
      </c>
      <c r="D813" s="375">
        <f>IC!F262</f>
        <v>0</v>
      </c>
      <c r="E813" s="375">
        <f>IC!G262</f>
        <v>0</v>
      </c>
      <c r="F813" s="378">
        <f>IC!H262</f>
        <v>0</v>
      </c>
      <c r="G813" s="379">
        <f>IC!I262</f>
        <v>0</v>
      </c>
      <c r="H813" s="380">
        <f>IC!K262</f>
        <v>0</v>
      </c>
    </row>
    <row r="814" spans="1:8">
      <c r="A814" s="373">
        <v>257</v>
      </c>
      <c r="B814" s="377" t="str">
        <f>CONCATENATE(IC!C263,"/",IC!D263)</f>
        <v>/</v>
      </c>
      <c r="C814" s="375">
        <f>IC!E263</f>
        <v>0</v>
      </c>
      <c r="D814" s="375">
        <f>IC!F263</f>
        <v>0</v>
      </c>
      <c r="E814" s="375">
        <f>IC!G263</f>
        <v>0</v>
      </c>
      <c r="F814" s="378">
        <f>IC!H263</f>
        <v>0</v>
      </c>
      <c r="G814" s="379">
        <f>IC!I263</f>
        <v>0</v>
      </c>
      <c r="H814" s="380">
        <f>IC!K263</f>
        <v>0</v>
      </c>
    </row>
    <row r="815" spans="1:8">
      <c r="A815" s="373">
        <v>258</v>
      </c>
      <c r="B815" s="377" t="str">
        <f>CONCATENATE(IC!C264,"/",IC!D264)</f>
        <v>/</v>
      </c>
      <c r="C815" s="375">
        <f>IC!E264</f>
        <v>0</v>
      </c>
      <c r="D815" s="375">
        <f>IC!F264</f>
        <v>0</v>
      </c>
      <c r="E815" s="375">
        <f>IC!G264</f>
        <v>0</v>
      </c>
      <c r="F815" s="378">
        <f>IC!H264</f>
        <v>0</v>
      </c>
      <c r="G815" s="379">
        <f>IC!I264</f>
        <v>0</v>
      </c>
      <c r="H815" s="380">
        <f>IC!K264</f>
        <v>0</v>
      </c>
    </row>
    <row r="816" spans="1:8">
      <c r="A816" s="373">
        <v>259</v>
      </c>
      <c r="B816" s="377" t="str">
        <f>CONCATENATE(IC!C265,"/",IC!D265)</f>
        <v>/</v>
      </c>
      <c r="C816" s="375">
        <f>IC!E265</f>
        <v>0</v>
      </c>
      <c r="D816" s="375">
        <f>IC!F265</f>
        <v>0</v>
      </c>
      <c r="E816" s="375">
        <f>IC!G265</f>
        <v>0</v>
      </c>
      <c r="F816" s="378">
        <f>IC!H265</f>
        <v>0</v>
      </c>
      <c r="G816" s="379">
        <f>IC!I265</f>
        <v>0</v>
      </c>
      <c r="H816" s="380">
        <f>IC!K265</f>
        <v>0</v>
      </c>
    </row>
    <row r="817" spans="1:8">
      <c r="A817" s="373">
        <v>260</v>
      </c>
      <c r="B817" s="377" t="str">
        <f>CONCATENATE(IC!C266,"/",IC!D266)</f>
        <v>/</v>
      </c>
      <c r="C817" s="375">
        <f>IC!E266</f>
        <v>0</v>
      </c>
      <c r="D817" s="375">
        <f>IC!F266</f>
        <v>0</v>
      </c>
      <c r="E817" s="375">
        <f>IC!G266</f>
        <v>0</v>
      </c>
      <c r="F817" s="378">
        <f>IC!H266</f>
        <v>0</v>
      </c>
      <c r="G817" s="379">
        <f>IC!I266</f>
        <v>0</v>
      </c>
      <c r="H817" s="380">
        <f>IC!K266</f>
        <v>0</v>
      </c>
    </row>
    <row r="818" spans="1:8">
      <c r="A818" s="373">
        <v>261</v>
      </c>
      <c r="B818" s="377" t="str">
        <f>CONCATENATE(IC!C267,"/",IC!D267)</f>
        <v>/</v>
      </c>
      <c r="C818" s="375">
        <f>IC!E267</f>
        <v>0</v>
      </c>
      <c r="D818" s="375">
        <f>IC!F267</f>
        <v>0</v>
      </c>
      <c r="E818" s="375">
        <f>IC!G267</f>
        <v>0</v>
      </c>
      <c r="F818" s="378">
        <f>IC!H267</f>
        <v>0</v>
      </c>
      <c r="G818" s="379">
        <f>IC!I267</f>
        <v>0</v>
      </c>
      <c r="H818" s="380">
        <f>IC!K267</f>
        <v>0</v>
      </c>
    </row>
    <row r="819" spans="1:8">
      <c r="A819" s="373">
        <v>262</v>
      </c>
      <c r="B819" s="377" t="str">
        <f>CONCATENATE(IC!C268,"/",IC!D268)</f>
        <v>/</v>
      </c>
      <c r="C819" s="375">
        <f>IC!E268</f>
        <v>0</v>
      </c>
      <c r="D819" s="375">
        <f>IC!F268</f>
        <v>0</v>
      </c>
      <c r="E819" s="375">
        <f>IC!G268</f>
        <v>0</v>
      </c>
      <c r="F819" s="378">
        <f>IC!H268</f>
        <v>0</v>
      </c>
      <c r="G819" s="379">
        <f>IC!I268</f>
        <v>0</v>
      </c>
      <c r="H819" s="380">
        <f>IC!K268</f>
        <v>0</v>
      </c>
    </row>
    <row r="820" spans="1:8">
      <c r="A820" s="373">
        <v>263</v>
      </c>
      <c r="B820" s="377" t="str">
        <f>CONCATENATE(IC!C269,"/",IC!D269)</f>
        <v>/</v>
      </c>
      <c r="C820" s="375">
        <f>IC!E269</f>
        <v>0</v>
      </c>
      <c r="D820" s="375">
        <f>IC!F269</f>
        <v>0</v>
      </c>
      <c r="E820" s="375">
        <f>IC!G269</f>
        <v>0</v>
      </c>
      <c r="F820" s="378">
        <f>IC!H269</f>
        <v>0</v>
      </c>
      <c r="G820" s="379">
        <f>IC!I269</f>
        <v>0</v>
      </c>
      <c r="H820" s="380">
        <f>IC!K269</f>
        <v>0</v>
      </c>
    </row>
    <row r="821" spans="1:8">
      <c r="A821" s="373">
        <v>264</v>
      </c>
      <c r="B821" s="377" t="str">
        <f>CONCATENATE(IC!C270,"/",IC!D270)</f>
        <v>/</v>
      </c>
      <c r="C821" s="375">
        <f>IC!E270</f>
        <v>0</v>
      </c>
      <c r="D821" s="375">
        <f>IC!F270</f>
        <v>0</v>
      </c>
      <c r="E821" s="375">
        <f>IC!G270</f>
        <v>0</v>
      </c>
      <c r="F821" s="378">
        <f>IC!H270</f>
        <v>0</v>
      </c>
      <c r="G821" s="379">
        <f>IC!I270</f>
        <v>0</v>
      </c>
      <c r="H821" s="380">
        <f>IC!K270</f>
        <v>0</v>
      </c>
    </row>
    <row r="822" spans="1:8">
      <c r="A822" s="373">
        <v>265</v>
      </c>
      <c r="B822" s="377" t="str">
        <f>CONCATENATE(IC!C271,"/",IC!D271)</f>
        <v>/</v>
      </c>
      <c r="C822" s="375">
        <f>IC!E271</f>
        <v>0</v>
      </c>
      <c r="D822" s="375">
        <f>IC!F271</f>
        <v>0</v>
      </c>
      <c r="E822" s="375">
        <f>IC!G271</f>
        <v>0</v>
      </c>
      <c r="F822" s="378">
        <f>IC!H271</f>
        <v>0</v>
      </c>
      <c r="G822" s="379">
        <f>IC!I271</f>
        <v>0</v>
      </c>
      <c r="H822" s="380">
        <f>IC!K271</f>
        <v>0</v>
      </c>
    </row>
    <row r="823" spans="1:8">
      <c r="A823" s="373">
        <v>266</v>
      </c>
      <c r="B823" s="377" t="str">
        <f>CONCATENATE(IC!C272,"/",IC!D272)</f>
        <v>/</v>
      </c>
      <c r="C823" s="375">
        <f>IC!E272</f>
        <v>0</v>
      </c>
      <c r="D823" s="375">
        <f>IC!F272</f>
        <v>0</v>
      </c>
      <c r="E823" s="375">
        <f>IC!G272</f>
        <v>0</v>
      </c>
      <c r="F823" s="378">
        <f>IC!H272</f>
        <v>0</v>
      </c>
      <c r="G823" s="379">
        <f>IC!I272</f>
        <v>0</v>
      </c>
      <c r="H823" s="380">
        <f>IC!K272</f>
        <v>0</v>
      </c>
    </row>
    <row r="824" spans="1:8">
      <c r="A824" s="373">
        <v>267</v>
      </c>
      <c r="B824" s="377" t="str">
        <f>CONCATENATE(IC!C273,"/",IC!D273)</f>
        <v>/</v>
      </c>
      <c r="C824" s="375">
        <f>IC!E273</f>
        <v>0</v>
      </c>
      <c r="D824" s="375">
        <f>IC!F273</f>
        <v>0</v>
      </c>
      <c r="E824" s="375">
        <f>IC!G273</f>
        <v>0</v>
      </c>
      <c r="F824" s="378">
        <f>IC!H273</f>
        <v>0</v>
      </c>
      <c r="G824" s="379">
        <f>IC!I273</f>
        <v>0</v>
      </c>
      <c r="H824" s="380">
        <f>IC!K273</f>
        <v>0</v>
      </c>
    </row>
    <row r="825" spans="1:8">
      <c r="A825" s="373">
        <v>268</v>
      </c>
      <c r="B825" s="377" t="str">
        <f>CONCATENATE(IC!C274,"/",IC!D274)</f>
        <v>/</v>
      </c>
      <c r="C825" s="375">
        <f>IC!E274</f>
        <v>0</v>
      </c>
      <c r="D825" s="375">
        <f>IC!F274</f>
        <v>0</v>
      </c>
      <c r="E825" s="375">
        <f>IC!G274</f>
        <v>0</v>
      </c>
      <c r="F825" s="378">
        <f>IC!H274</f>
        <v>0</v>
      </c>
      <c r="G825" s="379">
        <f>IC!I274</f>
        <v>0</v>
      </c>
      <c r="H825" s="380">
        <f>IC!K274</f>
        <v>0</v>
      </c>
    </row>
    <row r="826" spans="1:8">
      <c r="A826" s="373">
        <v>269</v>
      </c>
      <c r="B826" s="377" t="str">
        <f>CONCATENATE(IC!C275,"/",IC!D275)</f>
        <v>/</v>
      </c>
      <c r="C826" s="375">
        <f>IC!E275</f>
        <v>0</v>
      </c>
      <c r="D826" s="375">
        <f>IC!F275</f>
        <v>0</v>
      </c>
      <c r="E826" s="375">
        <f>IC!G275</f>
        <v>0</v>
      </c>
      <c r="F826" s="378">
        <f>IC!H275</f>
        <v>0</v>
      </c>
      <c r="G826" s="379">
        <f>IC!I275</f>
        <v>0</v>
      </c>
      <c r="H826" s="380">
        <f>IC!K275</f>
        <v>0</v>
      </c>
    </row>
    <row r="827" spans="1:8">
      <c r="A827" s="373">
        <v>270</v>
      </c>
      <c r="B827" s="377" t="str">
        <f>CONCATENATE(IC!C276,"/",IC!D276)</f>
        <v>/</v>
      </c>
      <c r="C827" s="375">
        <f>IC!E276</f>
        <v>0</v>
      </c>
      <c r="D827" s="375">
        <f>IC!F276</f>
        <v>0</v>
      </c>
      <c r="E827" s="375">
        <f>IC!G276</f>
        <v>0</v>
      </c>
      <c r="F827" s="378">
        <f>IC!H276</f>
        <v>0</v>
      </c>
      <c r="G827" s="379">
        <f>IC!I276</f>
        <v>0</v>
      </c>
      <c r="H827" s="380">
        <f>IC!K276</f>
        <v>0</v>
      </c>
    </row>
    <row r="828" spans="1:8">
      <c r="A828" s="373">
        <v>271</v>
      </c>
      <c r="B828" s="377" t="str">
        <f>CONCATENATE(IC!C277,"/",IC!D277)</f>
        <v>/</v>
      </c>
      <c r="C828" s="375">
        <f>IC!E277</f>
        <v>0</v>
      </c>
      <c r="D828" s="375">
        <f>IC!F277</f>
        <v>0</v>
      </c>
      <c r="E828" s="375">
        <f>IC!G277</f>
        <v>0</v>
      </c>
      <c r="F828" s="378">
        <f>IC!H277</f>
        <v>0</v>
      </c>
      <c r="G828" s="379">
        <f>IC!I277</f>
        <v>0</v>
      </c>
      <c r="H828" s="380">
        <f>IC!K277</f>
        <v>0</v>
      </c>
    </row>
    <row r="829" spans="1:8">
      <c r="A829" s="373">
        <v>272</v>
      </c>
      <c r="B829" s="377" t="str">
        <f>CONCATENATE(IC!C278,"/",IC!D278)</f>
        <v>/</v>
      </c>
      <c r="C829" s="375">
        <f>IC!E278</f>
        <v>0</v>
      </c>
      <c r="D829" s="375">
        <f>IC!F278</f>
        <v>0</v>
      </c>
      <c r="E829" s="375">
        <f>IC!G278</f>
        <v>0</v>
      </c>
      <c r="F829" s="378">
        <f>IC!H278</f>
        <v>0</v>
      </c>
      <c r="G829" s="379">
        <f>IC!I278</f>
        <v>0</v>
      </c>
      <c r="H829" s="380">
        <f>IC!K278</f>
        <v>0</v>
      </c>
    </row>
    <row r="830" spans="1:8">
      <c r="A830" s="373">
        <v>273</v>
      </c>
      <c r="B830" s="377" t="str">
        <f>CONCATENATE(IC!C279,"/",IC!D279)</f>
        <v>/</v>
      </c>
      <c r="C830" s="375">
        <f>IC!E279</f>
        <v>0</v>
      </c>
      <c r="D830" s="375">
        <f>IC!F279</f>
        <v>0</v>
      </c>
      <c r="E830" s="375">
        <f>IC!G279</f>
        <v>0</v>
      </c>
      <c r="F830" s="378">
        <f>IC!H279</f>
        <v>0</v>
      </c>
      <c r="G830" s="379">
        <f>IC!I279</f>
        <v>0</v>
      </c>
      <c r="H830" s="380">
        <f>IC!K279</f>
        <v>0</v>
      </c>
    </row>
    <row r="831" spans="1:8">
      <c r="A831" s="373">
        <v>274</v>
      </c>
      <c r="B831" s="377" t="str">
        <f>CONCATENATE(IC!C280,"/",IC!D280)</f>
        <v>/</v>
      </c>
      <c r="C831" s="375">
        <f>IC!E280</f>
        <v>0</v>
      </c>
      <c r="D831" s="375">
        <f>IC!F280</f>
        <v>0</v>
      </c>
      <c r="E831" s="375">
        <f>IC!G280</f>
        <v>0</v>
      </c>
      <c r="F831" s="378">
        <f>IC!H280</f>
        <v>0</v>
      </c>
      <c r="G831" s="379">
        <f>IC!I280</f>
        <v>0</v>
      </c>
      <c r="H831" s="380">
        <f>IC!K280</f>
        <v>0</v>
      </c>
    </row>
    <row r="832" spans="1:8">
      <c r="A832" s="373">
        <v>275</v>
      </c>
      <c r="B832" s="377" t="str">
        <f>CONCATENATE(IC!C281,"/",IC!D281)</f>
        <v>/</v>
      </c>
      <c r="C832" s="375">
        <f>IC!E281</f>
        <v>0</v>
      </c>
      <c r="D832" s="375">
        <f>IC!F281</f>
        <v>0</v>
      </c>
      <c r="E832" s="375">
        <f>IC!G281</f>
        <v>0</v>
      </c>
      <c r="F832" s="378">
        <f>IC!H281</f>
        <v>0</v>
      </c>
      <c r="G832" s="379">
        <f>IC!I281</f>
        <v>0</v>
      </c>
      <c r="H832" s="380">
        <f>IC!K281</f>
        <v>0</v>
      </c>
    </row>
    <row r="833" spans="1:8">
      <c r="A833" s="373">
        <v>276</v>
      </c>
      <c r="B833" s="377" t="str">
        <f>CONCATENATE(IC!C282,"/",IC!D282)</f>
        <v>/</v>
      </c>
      <c r="C833" s="375">
        <f>IC!E282</f>
        <v>0</v>
      </c>
      <c r="D833" s="375">
        <f>IC!F282</f>
        <v>0</v>
      </c>
      <c r="E833" s="375">
        <f>IC!G282</f>
        <v>0</v>
      </c>
      <c r="F833" s="378">
        <f>IC!H282</f>
        <v>0</v>
      </c>
      <c r="G833" s="379">
        <f>IC!I282</f>
        <v>0</v>
      </c>
      <c r="H833" s="380">
        <f>IC!K282</f>
        <v>0</v>
      </c>
    </row>
    <row r="834" spans="1:8">
      <c r="A834" s="373">
        <v>277</v>
      </c>
      <c r="B834" s="377" t="str">
        <f>CONCATENATE(IC!C283,"/",IC!D283)</f>
        <v>/</v>
      </c>
      <c r="C834" s="375">
        <f>IC!E283</f>
        <v>0</v>
      </c>
      <c r="D834" s="375">
        <f>IC!F283</f>
        <v>0</v>
      </c>
      <c r="E834" s="375">
        <f>IC!G283</f>
        <v>0</v>
      </c>
      <c r="F834" s="378">
        <f>IC!H283</f>
        <v>0</v>
      </c>
      <c r="G834" s="379">
        <f>IC!I283</f>
        <v>0</v>
      </c>
      <c r="H834" s="380">
        <f>IC!K283</f>
        <v>0</v>
      </c>
    </row>
    <row r="835" spans="1:8">
      <c r="A835" s="373">
        <v>278</v>
      </c>
      <c r="B835" s="377" t="str">
        <f>CONCATENATE(IC!C284,"/",IC!D284)</f>
        <v>/</v>
      </c>
      <c r="C835" s="375">
        <f>IC!E284</f>
        <v>0</v>
      </c>
      <c r="D835" s="375">
        <f>IC!F284</f>
        <v>0</v>
      </c>
      <c r="E835" s="375">
        <f>IC!G284</f>
        <v>0</v>
      </c>
      <c r="F835" s="378">
        <f>IC!H284</f>
        <v>0</v>
      </c>
      <c r="G835" s="379">
        <f>IC!I284</f>
        <v>0</v>
      </c>
      <c r="H835" s="380">
        <f>IC!K284</f>
        <v>0</v>
      </c>
    </row>
    <row r="836" spans="1:8">
      <c r="A836" s="373">
        <v>279</v>
      </c>
      <c r="B836" s="377" t="str">
        <f>CONCATENATE(IC!C285,"/",IC!D285)</f>
        <v>/</v>
      </c>
      <c r="C836" s="375">
        <f>IC!E285</f>
        <v>0</v>
      </c>
      <c r="D836" s="375">
        <f>IC!F285</f>
        <v>0</v>
      </c>
      <c r="E836" s="375">
        <f>IC!G285</f>
        <v>0</v>
      </c>
      <c r="F836" s="378">
        <f>IC!H285</f>
        <v>0</v>
      </c>
      <c r="G836" s="379">
        <f>IC!I285</f>
        <v>0</v>
      </c>
      <c r="H836" s="380">
        <f>IC!K285</f>
        <v>0</v>
      </c>
    </row>
    <row r="837" spans="1:8">
      <c r="A837" s="373">
        <v>280</v>
      </c>
      <c r="B837" s="377" t="str">
        <f>CONCATENATE(IC!C286,"/",IC!D286)</f>
        <v>/</v>
      </c>
      <c r="C837" s="375">
        <f>IC!E286</f>
        <v>0</v>
      </c>
      <c r="D837" s="375">
        <f>IC!F286</f>
        <v>0</v>
      </c>
      <c r="E837" s="375">
        <f>IC!G286</f>
        <v>0</v>
      </c>
      <c r="F837" s="378">
        <f>IC!H286</f>
        <v>0</v>
      </c>
      <c r="G837" s="379">
        <f>IC!I286</f>
        <v>0</v>
      </c>
      <c r="H837" s="380">
        <f>IC!K286</f>
        <v>0</v>
      </c>
    </row>
    <row r="838" spans="1:8">
      <c r="A838" s="373">
        <v>281</v>
      </c>
      <c r="B838" s="377" t="str">
        <f>CONCATENATE(IC!C287,"/",IC!D287)</f>
        <v>/</v>
      </c>
      <c r="C838" s="375">
        <f>IC!E287</f>
        <v>0</v>
      </c>
      <c r="D838" s="375">
        <f>IC!F287</f>
        <v>0</v>
      </c>
      <c r="E838" s="375">
        <f>IC!G287</f>
        <v>0</v>
      </c>
      <c r="F838" s="378">
        <f>IC!H287</f>
        <v>0</v>
      </c>
      <c r="G838" s="379">
        <f>IC!I287</f>
        <v>0</v>
      </c>
      <c r="H838" s="380">
        <f>IC!K287</f>
        <v>0</v>
      </c>
    </row>
    <row r="839" spans="1:8">
      <c r="A839" s="373">
        <v>282</v>
      </c>
      <c r="B839" s="377" t="str">
        <f>CONCATENATE(IC!C288,"/",IC!D288)</f>
        <v>/</v>
      </c>
      <c r="C839" s="375">
        <f>IC!E288</f>
        <v>0</v>
      </c>
      <c r="D839" s="375">
        <f>IC!F288</f>
        <v>0</v>
      </c>
      <c r="E839" s="375">
        <f>IC!G288</f>
        <v>0</v>
      </c>
      <c r="F839" s="378">
        <f>IC!H288</f>
        <v>0</v>
      </c>
      <c r="G839" s="379">
        <f>IC!I288</f>
        <v>0</v>
      </c>
      <c r="H839" s="380">
        <f>IC!K288</f>
        <v>0</v>
      </c>
    </row>
    <row r="840" spans="1:8">
      <c r="A840" s="373">
        <v>283</v>
      </c>
      <c r="B840" s="377" t="str">
        <f>CONCATENATE(IC!C289,"/",IC!D289)</f>
        <v>/</v>
      </c>
      <c r="C840" s="375">
        <f>IC!E289</f>
        <v>0</v>
      </c>
      <c r="D840" s="375">
        <f>IC!F289</f>
        <v>0</v>
      </c>
      <c r="E840" s="375">
        <f>IC!G289</f>
        <v>0</v>
      </c>
      <c r="F840" s="378">
        <f>IC!H289</f>
        <v>0</v>
      </c>
      <c r="G840" s="379">
        <f>IC!I289</f>
        <v>0</v>
      </c>
      <c r="H840" s="380">
        <f>IC!K289</f>
        <v>0</v>
      </c>
    </row>
    <row r="841" spans="1:8">
      <c r="A841" s="373">
        <v>284</v>
      </c>
      <c r="B841" s="377" t="str">
        <f>CONCATENATE(IC!C290,"/",IC!D290)</f>
        <v>/</v>
      </c>
      <c r="C841" s="375">
        <f>IC!E290</f>
        <v>0</v>
      </c>
      <c r="D841" s="375">
        <f>IC!F290</f>
        <v>0</v>
      </c>
      <c r="E841" s="375">
        <f>IC!G290</f>
        <v>0</v>
      </c>
      <c r="F841" s="378">
        <f>IC!H290</f>
        <v>0</v>
      </c>
      <c r="G841" s="379">
        <f>IC!I290</f>
        <v>0</v>
      </c>
      <c r="H841" s="380">
        <f>IC!K290</f>
        <v>0</v>
      </c>
    </row>
    <row r="842" spans="1:8">
      <c r="A842" s="373">
        <v>285</v>
      </c>
      <c r="B842" s="377" t="str">
        <f>CONCATENATE(IC!C291,"/",IC!D291)</f>
        <v>/</v>
      </c>
      <c r="C842" s="375">
        <f>IC!E291</f>
        <v>0</v>
      </c>
      <c r="D842" s="375">
        <f>IC!F291</f>
        <v>0</v>
      </c>
      <c r="E842" s="375">
        <f>IC!G291</f>
        <v>0</v>
      </c>
      <c r="F842" s="378">
        <f>IC!H291</f>
        <v>0</v>
      </c>
      <c r="G842" s="379">
        <f>IC!I291</f>
        <v>0</v>
      </c>
      <c r="H842" s="380">
        <f>IC!K291</f>
        <v>0</v>
      </c>
    </row>
    <row r="843" spans="1:8">
      <c r="A843" s="373">
        <v>286</v>
      </c>
      <c r="B843" s="377" t="str">
        <f>CONCATENATE(IC!C292,"/",IC!D292)</f>
        <v>/</v>
      </c>
      <c r="C843" s="375">
        <f>IC!E292</f>
        <v>0</v>
      </c>
      <c r="D843" s="375">
        <f>IC!F292</f>
        <v>0</v>
      </c>
      <c r="E843" s="375">
        <f>IC!G292</f>
        <v>0</v>
      </c>
      <c r="F843" s="378">
        <f>IC!H292</f>
        <v>0</v>
      </c>
      <c r="G843" s="379">
        <f>IC!I292</f>
        <v>0</v>
      </c>
      <c r="H843" s="380">
        <f>IC!K292</f>
        <v>0</v>
      </c>
    </row>
    <row r="844" spans="1:8">
      <c r="A844" s="373">
        <v>287</v>
      </c>
      <c r="B844" s="377" t="str">
        <f>CONCATENATE(IC!C293,"/",IC!D293)</f>
        <v>/</v>
      </c>
      <c r="C844" s="375">
        <f>IC!E293</f>
        <v>0</v>
      </c>
      <c r="D844" s="375">
        <f>IC!F293</f>
        <v>0</v>
      </c>
      <c r="E844" s="375">
        <f>IC!G293</f>
        <v>0</v>
      </c>
      <c r="F844" s="378">
        <f>IC!H293</f>
        <v>0</v>
      </c>
      <c r="G844" s="379">
        <f>IC!I293</f>
        <v>0</v>
      </c>
      <c r="H844" s="380">
        <f>IC!K293</f>
        <v>0</v>
      </c>
    </row>
    <row r="845" spans="1:8">
      <c r="A845" s="373">
        <v>288</v>
      </c>
      <c r="B845" s="377" t="str">
        <f>CONCATENATE(IC!C294,"/",IC!D294)</f>
        <v>/</v>
      </c>
      <c r="C845" s="375">
        <f>IC!E294</f>
        <v>0</v>
      </c>
      <c r="D845" s="375">
        <f>IC!F294</f>
        <v>0</v>
      </c>
      <c r="E845" s="375">
        <f>IC!G294</f>
        <v>0</v>
      </c>
      <c r="F845" s="378">
        <f>IC!H294</f>
        <v>0</v>
      </c>
      <c r="G845" s="379">
        <f>IC!I294</f>
        <v>0</v>
      </c>
      <c r="H845" s="380">
        <f>IC!K294</f>
        <v>0</v>
      </c>
    </row>
    <row r="846" spans="1:8">
      <c r="A846" s="373">
        <v>289</v>
      </c>
      <c r="B846" s="377" t="str">
        <f>CONCATENATE(IC!C295,"/",IC!D295)</f>
        <v>/</v>
      </c>
      <c r="C846" s="375">
        <f>IC!E295</f>
        <v>0</v>
      </c>
      <c r="D846" s="375">
        <f>IC!F295</f>
        <v>0</v>
      </c>
      <c r="E846" s="375">
        <f>IC!G295</f>
        <v>0</v>
      </c>
      <c r="F846" s="378">
        <f>IC!H295</f>
        <v>0</v>
      </c>
      <c r="G846" s="379">
        <f>IC!I295</f>
        <v>0</v>
      </c>
      <c r="H846" s="380">
        <f>IC!K295</f>
        <v>0</v>
      </c>
    </row>
    <row r="847" spans="1:8">
      <c r="A847" s="373">
        <v>290</v>
      </c>
      <c r="B847" s="377" t="str">
        <f>CONCATENATE(IC!C296,"/",IC!D296)</f>
        <v>/</v>
      </c>
      <c r="C847" s="375">
        <f>IC!E296</f>
        <v>0</v>
      </c>
      <c r="D847" s="375">
        <f>IC!F296</f>
        <v>0</v>
      </c>
      <c r="E847" s="375">
        <f>IC!G296</f>
        <v>0</v>
      </c>
      <c r="F847" s="378">
        <f>IC!H296</f>
        <v>0</v>
      </c>
      <c r="G847" s="379">
        <f>IC!I296</f>
        <v>0</v>
      </c>
      <c r="H847" s="380">
        <f>IC!K296</f>
        <v>0</v>
      </c>
    </row>
    <row r="848" spans="1:8">
      <c r="A848" s="373">
        <v>291</v>
      </c>
      <c r="B848" s="377" t="str">
        <f>CONCATENATE(IC!C297,"/",IC!D297)</f>
        <v>/</v>
      </c>
      <c r="C848" s="375">
        <f>IC!E297</f>
        <v>0</v>
      </c>
      <c r="D848" s="375">
        <f>IC!F297</f>
        <v>0</v>
      </c>
      <c r="E848" s="375">
        <f>IC!G297</f>
        <v>0</v>
      </c>
      <c r="F848" s="378">
        <f>IC!H297</f>
        <v>0</v>
      </c>
      <c r="G848" s="379">
        <f>IC!I297</f>
        <v>0</v>
      </c>
      <c r="H848" s="380">
        <f>IC!K297</f>
        <v>0</v>
      </c>
    </row>
    <row r="849" spans="1:8">
      <c r="A849" s="373">
        <v>292</v>
      </c>
      <c r="B849" s="377" t="str">
        <f>CONCATENATE(IC!C298,"/",IC!D298)</f>
        <v>/</v>
      </c>
      <c r="C849" s="375">
        <f>IC!E298</f>
        <v>0</v>
      </c>
      <c r="D849" s="375">
        <f>IC!F298</f>
        <v>0</v>
      </c>
      <c r="E849" s="375">
        <f>IC!G298</f>
        <v>0</v>
      </c>
      <c r="F849" s="378">
        <f>IC!H298</f>
        <v>0</v>
      </c>
      <c r="G849" s="379">
        <f>IC!I298</f>
        <v>0</v>
      </c>
      <c r="H849" s="380">
        <f>IC!K298</f>
        <v>0</v>
      </c>
    </row>
    <row r="850" spans="1:8">
      <c r="A850" s="373">
        <v>293</v>
      </c>
      <c r="B850" s="377" t="str">
        <f>CONCATENATE(IC!C299,"/",IC!D299)</f>
        <v>/</v>
      </c>
      <c r="C850" s="375">
        <f>IC!E299</f>
        <v>0</v>
      </c>
      <c r="D850" s="375">
        <f>IC!F299</f>
        <v>0</v>
      </c>
      <c r="E850" s="375">
        <f>IC!G299</f>
        <v>0</v>
      </c>
      <c r="F850" s="378">
        <f>IC!H299</f>
        <v>0</v>
      </c>
      <c r="G850" s="379">
        <f>IC!I299</f>
        <v>0</v>
      </c>
      <c r="H850" s="380">
        <f>IC!K299</f>
        <v>0</v>
      </c>
    </row>
    <row r="851" spans="1:8">
      <c r="A851" s="373">
        <v>294</v>
      </c>
      <c r="B851" s="377" t="str">
        <f>CONCATENATE(IC!C300,"/",IC!D300)</f>
        <v>/</v>
      </c>
      <c r="C851" s="375">
        <f>IC!E300</f>
        <v>0</v>
      </c>
      <c r="D851" s="375">
        <f>IC!F300</f>
        <v>0</v>
      </c>
      <c r="E851" s="375">
        <f>IC!G300</f>
        <v>0</v>
      </c>
      <c r="F851" s="378">
        <f>IC!H300</f>
        <v>0</v>
      </c>
      <c r="G851" s="379">
        <f>IC!I300</f>
        <v>0</v>
      </c>
      <c r="H851" s="380">
        <f>IC!K300</f>
        <v>0</v>
      </c>
    </row>
    <row r="852" spans="1:8">
      <c r="A852" s="373">
        <v>295</v>
      </c>
      <c r="B852" s="377" t="str">
        <f>CONCATENATE(IC!C301,"/",IC!D301)</f>
        <v>/</v>
      </c>
      <c r="C852" s="375">
        <f>IC!E301</f>
        <v>0</v>
      </c>
      <c r="D852" s="375">
        <f>IC!F301</f>
        <v>0</v>
      </c>
      <c r="E852" s="375">
        <f>IC!G301</f>
        <v>0</v>
      </c>
      <c r="F852" s="378">
        <f>IC!H301</f>
        <v>0</v>
      </c>
      <c r="G852" s="379">
        <f>IC!I301</f>
        <v>0</v>
      </c>
      <c r="H852" s="380">
        <f>IC!K301</f>
        <v>0</v>
      </c>
    </row>
    <row r="853" spans="1:8">
      <c r="A853" s="373">
        <v>296</v>
      </c>
      <c r="B853" s="377" t="str">
        <f>CONCATENATE(IC!C302,"/",IC!D302)</f>
        <v>/</v>
      </c>
      <c r="C853" s="375">
        <f>IC!E302</f>
        <v>0</v>
      </c>
      <c r="D853" s="375">
        <f>IC!F302</f>
        <v>0</v>
      </c>
      <c r="E853" s="375">
        <f>IC!G302</f>
        <v>0</v>
      </c>
      <c r="F853" s="378">
        <f>IC!H302</f>
        <v>0</v>
      </c>
      <c r="G853" s="379">
        <f>IC!I302</f>
        <v>0</v>
      </c>
      <c r="H853" s="380">
        <f>IC!K302</f>
        <v>0</v>
      </c>
    </row>
    <row r="854" spans="1:8">
      <c r="A854" s="373">
        <v>297</v>
      </c>
      <c r="B854" s="377" t="str">
        <f>CONCATENATE(IC!C303,"/",IC!D303)</f>
        <v>/</v>
      </c>
      <c r="C854" s="375">
        <f>IC!E303</f>
        <v>0</v>
      </c>
      <c r="D854" s="375">
        <f>IC!F303</f>
        <v>0</v>
      </c>
      <c r="E854" s="375">
        <f>IC!G303</f>
        <v>0</v>
      </c>
      <c r="F854" s="378">
        <f>IC!H303</f>
        <v>0</v>
      </c>
      <c r="G854" s="379">
        <f>IC!I303</f>
        <v>0</v>
      </c>
      <c r="H854" s="380">
        <f>IC!K303</f>
        <v>0</v>
      </c>
    </row>
    <row r="855" spans="1:8">
      <c r="A855" s="373">
        <v>298</v>
      </c>
      <c r="B855" s="377" t="str">
        <f>CONCATENATE(IC!C304,"/",IC!D304)</f>
        <v>/</v>
      </c>
      <c r="C855" s="375">
        <f>IC!E304</f>
        <v>0</v>
      </c>
      <c r="D855" s="375">
        <f>IC!F304</f>
        <v>0</v>
      </c>
      <c r="E855" s="375">
        <f>IC!G304</f>
        <v>0</v>
      </c>
      <c r="F855" s="378">
        <f>IC!H304</f>
        <v>0</v>
      </c>
      <c r="G855" s="379">
        <f>IC!I304</f>
        <v>0</v>
      </c>
      <c r="H855" s="380">
        <f>IC!K304</f>
        <v>0</v>
      </c>
    </row>
    <row r="856" spans="1:8">
      <c r="A856" s="373">
        <v>299</v>
      </c>
      <c r="B856" s="377" t="str">
        <f>CONCATENATE(IC!C305,"/",IC!D305)</f>
        <v>/</v>
      </c>
      <c r="C856" s="375">
        <f>IC!E305</f>
        <v>0</v>
      </c>
      <c r="D856" s="375">
        <f>IC!F305</f>
        <v>0</v>
      </c>
      <c r="E856" s="375">
        <f>IC!G305</f>
        <v>0</v>
      </c>
      <c r="F856" s="378">
        <f>IC!H305</f>
        <v>0</v>
      </c>
      <c r="G856" s="379">
        <f>IC!I305</f>
        <v>0</v>
      </c>
      <c r="H856" s="380">
        <f>IC!K305</f>
        <v>0</v>
      </c>
    </row>
    <row r="857" spans="1:8">
      <c r="A857" s="373">
        <v>300</v>
      </c>
      <c r="B857" s="377" t="str">
        <f>CONCATENATE(IC!C306,"/",IC!D306)</f>
        <v>/</v>
      </c>
      <c r="C857" s="375">
        <f>IC!E306</f>
        <v>0</v>
      </c>
      <c r="D857" s="375">
        <f>IC!F306</f>
        <v>0</v>
      </c>
      <c r="E857" s="375">
        <f>IC!G306</f>
        <v>0</v>
      </c>
      <c r="F857" s="378">
        <f>IC!H306</f>
        <v>0</v>
      </c>
      <c r="G857" s="379">
        <f>IC!I306</f>
        <v>0</v>
      </c>
      <c r="H857" s="380">
        <f>IC!K306</f>
        <v>0</v>
      </c>
    </row>
    <row r="858" spans="1:8">
      <c r="A858" s="373">
        <v>301</v>
      </c>
      <c r="B858" s="377" t="str">
        <f>CONCATENATE(IC!C307,"/",IC!D307)</f>
        <v>/</v>
      </c>
      <c r="C858" s="375">
        <f>IC!E307</f>
        <v>0</v>
      </c>
      <c r="D858" s="375">
        <f>IC!F307</f>
        <v>0</v>
      </c>
      <c r="E858" s="375">
        <f>IC!G307</f>
        <v>0</v>
      </c>
      <c r="F858" s="378">
        <f>IC!H307</f>
        <v>0</v>
      </c>
      <c r="G858" s="379">
        <f>IC!I307</f>
        <v>0</v>
      </c>
      <c r="H858" s="380">
        <f>IC!K307</f>
        <v>0</v>
      </c>
    </row>
    <row r="859" spans="1:8">
      <c r="A859" s="373">
        <v>302</v>
      </c>
      <c r="B859" s="377" t="str">
        <f>CONCATENATE(IC!C308,"/",IC!D308)</f>
        <v>/</v>
      </c>
      <c r="C859" s="375">
        <f>IC!E308</f>
        <v>0</v>
      </c>
      <c r="D859" s="375">
        <f>IC!F308</f>
        <v>0</v>
      </c>
      <c r="E859" s="375">
        <f>IC!G308</f>
        <v>0</v>
      </c>
      <c r="F859" s="378">
        <f>IC!H308</f>
        <v>0</v>
      </c>
      <c r="G859" s="379">
        <f>IC!I308</f>
        <v>0</v>
      </c>
      <c r="H859" s="380">
        <f>IC!K308</f>
        <v>0</v>
      </c>
    </row>
    <row r="860" spans="1:8">
      <c r="A860" s="373">
        <v>303</v>
      </c>
      <c r="B860" s="377" t="str">
        <f>CONCATENATE(IC!C309,"/",IC!D309)</f>
        <v>/</v>
      </c>
      <c r="C860" s="375">
        <f>IC!E309</f>
        <v>0</v>
      </c>
      <c r="D860" s="375">
        <f>IC!F309</f>
        <v>0</v>
      </c>
      <c r="E860" s="375">
        <f>IC!G309</f>
        <v>0</v>
      </c>
      <c r="F860" s="378">
        <f>IC!H309</f>
        <v>0</v>
      </c>
      <c r="G860" s="379">
        <f>IC!I309</f>
        <v>0</v>
      </c>
      <c r="H860" s="380">
        <f>IC!K309</f>
        <v>0</v>
      </c>
    </row>
    <row r="861" spans="1:8">
      <c r="A861" s="373">
        <v>304</v>
      </c>
      <c r="B861" s="377" t="str">
        <f>CONCATENATE(IC!C310,"/",IC!D310)</f>
        <v>/</v>
      </c>
      <c r="C861" s="375">
        <f>IC!E310</f>
        <v>0</v>
      </c>
      <c r="D861" s="375">
        <f>IC!F310</f>
        <v>0</v>
      </c>
      <c r="E861" s="375">
        <f>IC!G310</f>
        <v>0</v>
      </c>
      <c r="F861" s="378">
        <f>IC!H310</f>
        <v>0</v>
      </c>
      <c r="G861" s="379">
        <f>IC!I310</f>
        <v>0</v>
      </c>
      <c r="H861" s="380">
        <f>IC!K310</f>
        <v>0</v>
      </c>
    </row>
    <row r="862" spans="1:8">
      <c r="A862" s="373">
        <v>305</v>
      </c>
      <c r="B862" s="377" t="str">
        <f>CONCATENATE(IC!C311,"/",IC!D311)</f>
        <v>/</v>
      </c>
      <c r="C862" s="375">
        <f>IC!E311</f>
        <v>0</v>
      </c>
      <c r="D862" s="375">
        <f>IC!F311</f>
        <v>0</v>
      </c>
      <c r="E862" s="375">
        <f>IC!G311</f>
        <v>0</v>
      </c>
      <c r="F862" s="378">
        <f>IC!H311</f>
        <v>0</v>
      </c>
      <c r="G862" s="379">
        <f>IC!I311</f>
        <v>0</v>
      </c>
      <c r="H862" s="380">
        <f>IC!K311</f>
        <v>0</v>
      </c>
    </row>
    <row r="863" spans="1:8">
      <c r="A863" s="373">
        <v>306</v>
      </c>
      <c r="B863" s="377" t="str">
        <f>CONCATENATE(IC!C312,"/",IC!D312)</f>
        <v>/</v>
      </c>
      <c r="C863" s="375">
        <f>IC!E312</f>
        <v>0</v>
      </c>
      <c r="D863" s="375">
        <f>IC!F312</f>
        <v>0</v>
      </c>
      <c r="E863" s="375">
        <f>IC!G312</f>
        <v>0</v>
      </c>
      <c r="F863" s="378">
        <f>IC!H312</f>
        <v>0</v>
      </c>
      <c r="G863" s="379">
        <f>IC!I312</f>
        <v>0</v>
      </c>
      <c r="H863" s="380">
        <f>IC!K312</f>
        <v>0</v>
      </c>
    </row>
    <row r="864" spans="1:8">
      <c r="A864" s="373">
        <v>307</v>
      </c>
      <c r="B864" s="377" t="str">
        <f>CONCATENATE(IC!C313,"/",IC!D313)</f>
        <v>/</v>
      </c>
      <c r="C864" s="375">
        <f>IC!E313</f>
        <v>0</v>
      </c>
      <c r="D864" s="375">
        <f>IC!F313</f>
        <v>0</v>
      </c>
      <c r="E864" s="375">
        <f>IC!G313</f>
        <v>0</v>
      </c>
      <c r="F864" s="378">
        <f>IC!H313</f>
        <v>0</v>
      </c>
      <c r="G864" s="379">
        <f>IC!I313</f>
        <v>0</v>
      </c>
      <c r="H864" s="380">
        <f>IC!K313</f>
        <v>0</v>
      </c>
    </row>
    <row r="865" spans="1:8">
      <c r="A865" s="373">
        <v>308</v>
      </c>
      <c r="B865" s="377" t="str">
        <f>CONCATENATE(IC!C314,"/",IC!D314)</f>
        <v>/</v>
      </c>
      <c r="C865" s="375">
        <f>IC!E314</f>
        <v>0</v>
      </c>
      <c r="D865" s="375">
        <f>IC!F314</f>
        <v>0</v>
      </c>
      <c r="E865" s="375">
        <f>IC!G314</f>
        <v>0</v>
      </c>
      <c r="F865" s="378">
        <f>IC!H314</f>
        <v>0</v>
      </c>
      <c r="G865" s="379">
        <f>IC!I314</f>
        <v>0</v>
      </c>
      <c r="H865" s="380">
        <f>IC!K314</f>
        <v>0</v>
      </c>
    </row>
    <row r="866" spans="1:8">
      <c r="A866" s="373">
        <v>309</v>
      </c>
      <c r="B866" s="377" t="str">
        <f>CONCATENATE(IC!C315,"/",IC!D315)</f>
        <v>/</v>
      </c>
      <c r="C866" s="375">
        <f>IC!E315</f>
        <v>0</v>
      </c>
      <c r="D866" s="375">
        <f>IC!F315</f>
        <v>0</v>
      </c>
      <c r="E866" s="375">
        <f>IC!G315</f>
        <v>0</v>
      </c>
      <c r="F866" s="378">
        <f>IC!H315</f>
        <v>0</v>
      </c>
      <c r="G866" s="379">
        <f>IC!I315</f>
        <v>0</v>
      </c>
      <c r="H866" s="380">
        <f>IC!K315</f>
        <v>0</v>
      </c>
    </row>
    <row r="867" spans="1:8">
      <c r="A867" s="373">
        <v>310</v>
      </c>
      <c r="B867" s="377" t="str">
        <f>CONCATENATE(IC!C316,"/",IC!D316)</f>
        <v>/</v>
      </c>
      <c r="C867" s="375">
        <f>IC!E316</f>
        <v>0</v>
      </c>
      <c r="D867" s="375">
        <f>IC!F316</f>
        <v>0</v>
      </c>
      <c r="E867" s="375">
        <f>IC!G316</f>
        <v>0</v>
      </c>
      <c r="F867" s="378">
        <f>IC!H316</f>
        <v>0</v>
      </c>
      <c r="G867" s="379">
        <f>IC!I316</f>
        <v>0</v>
      </c>
      <c r="H867" s="380">
        <f>IC!K316</f>
        <v>0</v>
      </c>
    </row>
    <row r="868" spans="1:8">
      <c r="A868" s="373">
        <v>311</v>
      </c>
      <c r="B868" s="377" t="str">
        <f>CONCATENATE(IC!C317,"/",IC!D317)</f>
        <v>/</v>
      </c>
      <c r="C868" s="375">
        <f>IC!E317</f>
        <v>0</v>
      </c>
      <c r="D868" s="375">
        <f>IC!F317</f>
        <v>0</v>
      </c>
      <c r="E868" s="375">
        <f>IC!G317</f>
        <v>0</v>
      </c>
      <c r="F868" s="378">
        <f>IC!H317</f>
        <v>0</v>
      </c>
      <c r="G868" s="379">
        <f>IC!I317</f>
        <v>0</v>
      </c>
      <c r="H868" s="380">
        <f>IC!K317</f>
        <v>0</v>
      </c>
    </row>
    <row r="869" spans="1:8">
      <c r="A869" s="373">
        <v>312</v>
      </c>
      <c r="B869" s="377" t="str">
        <f>CONCATENATE(IC!C318,"/",IC!D318)</f>
        <v>/</v>
      </c>
      <c r="C869" s="375">
        <f>IC!E318</f>
        <v>0</v>
      </c>
      <c r="D869" s="375">
        <f>IC!F318</f>
        <v>0</v>
      </c>
      <c r="E869" s="375">
        <f>IC!G318</f>
        <v>0</v>
      </c>
      <c r="F869" s="378">
        <f>IC!H318</f>
        <v>0</v>
      </c>
      <c r="G869" s="379">
        <f>IC!I318</f>
        <v>0</v>
      </c>
      <c r="H869" s="380">
        <f>IC!K318</f>
        <v>0</v>
      </c>
    </row>
    <row r="870" spans="1:8">
      <c r="A870" s="373">
        <v>313</v>
      </c>
      <c r="B870" s="377" t="str">
        <f>CONCATENATE(IC!C319,"/",IC!D319)</f>
        <v>/</v>
      </c>
      <c r="C870" s="375">
        <f>IC!E319</f>
        <v>0</v>
      </c>
      <c r="D870" s="375">
        <f>IC!F319</f>
        <v>0</v>
      </c>
      <c r="E870" s="375">
        <f>IC!G319</f>
        <v>0</v>
      </c>
      <c r="F870" s="378">
        <f>IC!H319</f>
        <v>0</v>
      </c>
      <c r="G870" s="379">
        <f>IC!I319</f>
        <v>0</v>
      </c>
      <c r="H870" s="380">
        <f>IC!K319</f>
        <v>0</v>
      </c>
    </row>
    <row r="871" spans="1:8">
      <c r="A871" s="373">
        <v>314</v>
      </c>
      <c r="B871" s="377" t="str">
        <f>CONCATENATE(IC!C320,"/",IC!D320)</f>
        <v>/</v>
      </c>
      <c r="C871" s="375">
        <f>IC!E320</f>
        <v>0</v>
      </c>
      <c r="D871" s="375">
        <f>IC!F320</f>
        <v>0</v>
      </c>
      <c r="E871" s="375">
        <f>IC!G320</f>
        <v>0</v>
      </c>
      <c r="F871" s="378">
        <f>IC!H320</f>
        <v>0</v>
      </c>
      <c r="G871" s="379">
        <f>IC!I320</f>
        <v>0</v>
      </c>
      <c r="H871" s="380">
        <f>IC!K320</f>
        <v>0</v>
      </c>
    </row>
    <row r="872" spans="1:8">
      <c r="A872" s="373">
        <v>315</v>
      </c>
      <c r="B872" s="377" t="str">
        <f>CONCATENATE(IC!C321,"/",IC!D321)</f>
        <v>/</v>
      </c>
      <c r="C872" s="375">
        <f>IC!E321</f>
        <v>0</v>
      </c>
      <c r="D872" s="375">
        <f>IC!F321</f>
        <v>0</v>
      </c>
      <c r="E872" s="375">
        <f>IC!G321</f>
        <v>0</v>
      </c>
      <c r="F872" s="378">
        <f>IC!H321</f>
        <v>0</v>
      </c>
      <c r="G872" s="379">
        <f>IC!I321</f>
        <v>0</v>
      </c>
      <c r="H872" s="380">
        <f>IC!K321</f>
        <v>0</v>
      </c>
    </row>
    <row r="873" spans="1:8">
      <c r="A873" s="373">
        <v>316</v>
      </c>
      <c r="B873" s="377" t="str">
        <f>CONCATENATE(IC!C322,"/",IC!D322)</f>
        <v>/</v>
      </c>
      <c r="C873" s="375">
        <f>IC!E322</f>
        <v>0</v>
      </c>
      <c r="D873" s="375">
        <f>IC!F322</f>
        <v>0</v>
      </c>
      <c r="E873" s="375">
        <f>IC!G322</f>
        <v>0</v>
      </c>
      <c r="F873" s="378">
        <f>IC!H322</f>
        <v>0</v>
      </c>
      <c r="G873" s="379">
        <f>IC!I322</f>
        <v>0</v>
      </c>
      <c r="H873" s="380">
        <f>IC!K322</f>
        <v>0</v>
      </c>
    </row>
    <row r="874" spans="1:8">
      <c r="A874" s="373">
        <v>317</v>
      </c>
      <c r="B874" s="377" t="str">
        <f>CONCATENATE(IC!C323,"/",IC!D323)</f>
        <v>/</v>
      </c>
      <c r="C874" s="375">
        <f>IC!E323</f>
        <v>0</v>
      </c>
      <c r="D874" s="375">
        <f>IC!F323</f>
        <v>0</v>
      </c>
      <c r="E874" s="375">
        <f>IC!G323</f>
        <v>0</v>
      </c>
      <c r="F874" s="378">
        <f>IC!H323</f>
        <v>0</v>
      </c>
      <c r="G874" s="379">
        <f>IC!I323</f>
        <v>0</v>
      </c>
      <c r="H874" s="380">
        <f>IC!K323</f>
        <v>0</v>
      </c>
    </row>
    <row r="875" spans="1:8">
      <c r="A875" s="373">
        <v>318</v>
      </c>
      <c r="B875" s="377" t="str">
        <f>CONCATENATE(IC!C324,"/",IC!D324)</f>
        <v>/</v>
      </c>
      <c r="C875" s="375">
        <f>IC!E324</f>
        <v>0</v>
      </c>
      <c r="D875" s="375">
        <f>IC!F324</f>
        <v>0</v>
      </c>
      <c r="E875" s="375">
        <f>IC!G324</f>
        <v>0</v>
      </c>
      <c r="F875" s="378">
        <f>IC!H324</f>
        <v>0</v>
      </c>
      <c r="G875" s="379">
        <f>IC!I324</f>
        <v>0</v>
      </c>
      <c r="H875" s="380">
        <f>IC!K324</f>
        <v>0</v>
      </c>
    </row>
    <row r="876" spans="1:8">
      <c r="A876" s="373">
        <v>319</v>
      </c>
      <c r="B876" s="377" t="str">
        <f>CONCATENATE(IC!C325,"/",IC!D325)</f>
        <v>/</v>
      </c>
      <c r="C876" s="375">
        <f>IC!E325</f>
        <v>0</v>
      </c>
      <c r="D876" s="375">
        <f>IC!F325</f>
        <v>0</v>
      </c>
      <c r="E876" s="375">
        <f>IC!G325</f>
        <v>0</v>
      </c>
      <c r="F876" s="378">
        <f>IC!H325</f>
        <v>0</v>
      </c>
      <c r="G876" s="379">
        <f>IC!I325</f>
        <v>0</v>
      </c>
      <c r="H876" s="380">
        <f>IC!K325</f>
        <v>0</v>
      </c>
    </row>
    <row r="877" spans="1:8">
      <c r="A877" s="373">
        <v>320</v>
      </c>
      <c r="B877" s="377" t="str">
        <f>CONCATENATE(IC!C326,"/",IC!D326)</f>
        <v>/</v>
      </c>
      <c r="C877" s="375">
        <f>IC!E326</f>
        <v>0</v>
      </c>
      <c r="D877" s="375">
        <f>IC!F326</f>
        <v>0</v>
      </c>
      <c r="E877" s="375">
        <f>IC!G326</f>
        <v>0</v>
      </c>
      <c r="F877" s="378">
        <f>IC!H326</f>
        <v>0</v>
      </c>
      <c r="G877" s="379">
        <f>IC!I326</f>
        <v>0</v>
      </c>
      <c r="H877" s="380">
        <f>IC!K326</f>
        <v>0</v>
      </c>
    </row>
    <row r="878" spans="1:8">
      <c r="A878" s="373">
        <v>321</v>
      </c>
      <c r="B878" s="377" t="str">
        <f>CONCATENATE(IC!C327,"/",IC!D327)</f>
        <v>/</v>
      </c>
      <c r="C878" s="375">
        <f>IC!E327</f>
        <v>0</v>
      </c>
      <c r="D878" s="375">
        <f>IC!F327</f>
        <v>0</v>
      </c>
      <c r="E878" s="375">
        <f>IC!G327</f>
        <v>0</v>
      </c>
      <c r="F878" s="378">
        <f>IC!H327</f>
        <v>0</v>
      </c>
      <c r="G878" s="379">
        <f>IC!I327</f>
        <v>0</v>
      </c>
      <c r="H878" s="380">
        <f>IC!K327</f>
        <v>0</v>
      </c>
    </row>
    <row r="879" spans="1:8">
      <c r="A879" s="373">
        <v>322</v>
      </c>
      <c r="B879" s="377" t="str">
        <f>CONCATENATE(IC!C328,"/",IC!D328)</f>
        <v>/</v>
      </c>
      <c r="C879" s="375">
        <f>IC!E328</f>
        <v>0</v>
      </c>
      <c r="D879" s="375">
        <f>IC!F328</f>
        <v>0</v>
      </c>
      <c r="E879" s="375">
        <f>IC!G328</f>
        <v>0</v>
      </c>
      <c r="F879" s="378">
        <f>IC!H328</f>
        <v>0</v>
      </c>
      <c r="G879" s="379">
        <f>IC!I328</f>
        <v>0</v>
      </c>
      <c r="H879" s="380">
        <f>IC!K328</f>
        <v>0</v>
      </c>
    </row>
    <row r="880" spans="1:8">
      <c r="A880" s="373">
        <v>323</v>
      </c>
      <c r="B880" s="377" t="str">
        <f>CONCATENATE(IC!C329,"/",IC!D329)</f>
        <v>/</v>
      </c>
      <c r="C880" s="375">
        <f>IC!E329</f>
        <v>0</v>
      </c>
      <c r="D880" s="375">
        <f>IC!F329</f>
        <v>0</v>
      </c>
      <c r="E880" s="375">
        <f>IC!G329</f>
        <v>0</v>
      </c>
      <c r="F880" s="378">
        <f>IC!H329</f>
        <v>0</v>
      </c>
      <c r="G880" s="379">
        <f>IC!I329</f>
        <v>0</v>
      </c>
      <c r="H880" s="380">
        <f>IC!K329</f>
        <v>0</v>
      </c>
    </row>
    <row r="881" spans="1:8">
      <c r="A881" s="373">
        <v>324</v>
      </c>
      <c r="B881" s="377" t="str">
        <f>CONCATENATE(IC!C330,"/",IC!D330)</f>
        <v>/</v>
      </c>
      <c r="C881" s="375">
        <f>IC!E330</f>
        <v>0</v>
      </c>
      <c r="D881" s="375">
        <f>IC!F330</f>
        <v>0</v>
      </c>
      <c r="E881" s="375">
        <f>IC!G330</f>
        <v>0</v>
      </c>
      <c r="F881" s="378">
        <f>IC!H330</f>
        <v>0</v>
      </c>
      <c r="G881" s="379">
        <f>IC!I330</f>
        <v>0</v>
      </c>
      <c r="H881" s="380">
        <f>IC!K330</f>
        <v>0</v>
      </c>
    </row>
    <row r="882" spans="1:8">
      <c r="A882" s="373">
        <v>325</v>
      </c>
      <c r="B882" s="377" t="str">
        <f>CONCATENATE(IC!C331,"/",IC!D331)</f>
        <v>/</v>
      </c>
      <c r="C882" s="375">
        <f>IC!E331</f>
        <v>0</v>
      </c>
      <c r="D882" s="375">
        <f>IC!F331</f>
        <v>0</v>
      </c>
      <c r="E882" s="375">
        <f>IC!G331</f>
        <v>0</v>
      </c>
      <c r="F882" s="378">
        <f>IC!H331</f>
        <v>0</v>
      </c>
      <c r="G882" s="379">
        <f>IC!I331</f>
        <v>0</v>
      </c>
      <c r="H882" s="380">
        <f>IC!K331</f>
        <v>0</v>
      </c>
    </row>
    <row r="883" spans="1:8">
      <c r="A883" s="373">
        <v>326</v>
      </c>
      <c r="B883" s="377" t="str">
        <f>CONCATENATE(IC!C332,"/",IC!D332)</f>
        <v>/</v>
      </c>
      <c r="C883" s="375">
        <f>IC!E332</f>
        <v>0</v>
      </c>
      <c r="D883" s="375">
        <f>IC!F332</f>
        <v>0</v>
      </c>
      <c r="E883" s="375">
        <f>IC!G332</f>
        <v>0</v>
      </c>
      <c r="F883" s="378">
        <f>IC!H332</f>
        <v>0</v>
      </c>
      <c r="G883" s="379">
        <f>IC!I332</f>
        <v>0</v>
      </c>
      <c r="H883" s="380">
        <f>IC!K332</f>
        <v>0</v>
      </c>
    </row>
    <row r="884" spans="1:8">
      <c r="A884" s="373">
        <v>327</v>
      </c>
      <c r="B884" s="377" t="str">
        <f>CONCATENATE(IC!C333,"/",IC!D333)</f>
        <v>/</v>
      </c>
      <c r="C884" s="375">
        <f>IC!E333</f>
        <v>0</v>
      </c>
      <c r="D884" s="375">
        <f>IC!F333</f>
        <v>0</v>
      </c>
      <c r="E884" s="375">
        <f>IC!G333</f>
        <v>0</v>
      </c>
      <c r="F884" s="378">
        <f>IC!H333</f>
        <v>0</v>
      </c>
      <c r="G884" s="379">
        <f>IC!I333</f>
        <v>0</v>
      </c>
      <c r="H884" s="380">
        <f>IC!K333</f>
        <v>0</v>
      </c>
    </row>
    <row r="885" spans="1:8">
      <c r="A885" s="373">
        <v>328</v>
      </c>
      <c r="B885" s="377" t="str">
        <f>CONCATENATE(IC!C334,"/",IC!D334)</f>
        <v>/</v>
      </c>
      <c r="C885" s="375">
        <f>IC!E334</f>
        <v>0</v>
      </c>
      <c r="D885" s="375">
        <f>IC!F334</f>
        <v>0</v>
      </c>
      <c r="E885" s="375">
        <f>IC!G334</f>
        <v>0</v>
      </c>
      <c r="F885" s="378">
        <f>IC!H334</f>
        <v>0</v>
      </c>
      <c r="G885" s="379">
        <f>IC!I334</f>
        <v>0</v>
      </c>
      <c r="H885" s="380">
        <f>IC!K334</f>
        <v>0</v>
      </c>
    </row>
    <row r="886" spans="1:8">
      <c r="A886" s="373">
        <v>329</v>
      </c>
      <c r="B886" s="377" t="str">
        <f>CONCATENATE(IC!C335,"/",IC!D335)</f>
        <v>/</v>
      </c>
      <c r="C886" s="375">
        <f>IC!E335</f>
        <v>0</v>
      </c>
      <c r="D886" s="375">
        <f>IC!F335</f>
        <v>0</v>
      </c>
      <c r="E886" s="375">
        <f>IC!G335</f>
        <v>0</v>
      </c>
      <c r="F886" s="378">
        <f>IC!H335</f>
        <v>0</v>
      </c>
      <c r="G886" s="379">
        <f>IC!I335</f>
        <v>0</v>
      </c>
      <c r="H886" s="380">
        <f>IC!K335</f>
        <v>0</v>
      </c>
    </row>
    <row r="887" spans="1:8">
      <c r="A887" s="373">
        <v>330</v>
      </c>
      <c r="B887" s="377" t="str">
        <f>CONCATENATE(IC!C336,"/",IC!D336)</f>
        <v>/</v>
      </c>
      <c r="C887" s="375">
        <f>IC!E336</f>
        <v>0</v>
      </c>
      <c r="D887" s="375">
        <f>IC!F336</f>
        <v>0</v>
      </c>
      <c r="E887" s="375">
        <f>IC!G336</f>
        <v>0</v>
      </c>
      <c r="F887" s="378">
        <f>IC!H336</f>
        <v>0</v>
      </c>
      <c r="G887" s="379">
        <f>IC!I336</f>
        <v>0</v>
      </c>
      <c r="H887" s="380">
        <f>IC!K336</f>
        <v>0</v>
      </c>
    </row>
    <row r="888" spans="1:8">
      <c r="A888" s="373">
        <v>331</v>
      </c>
      <c r="B888" s="377" t="str">
        <f>CONCATENATE(IC!C337,"/",IC!D337)</f>
        <v>/</v>
      </c>
      <c r="C888" s="375">
        <f>IC!E337</f>
        <v>0</v>
      </c>
      <c r="D888" s="375">
        <f>IC!F337</f>
        <v>0</v>
      </c>
      <c r="E888" s="375">
        <f>IC!G337</f>
        <v>0</v>
      </c>
      <c r="F888" s="378">
        <f>IC!H337</f>
        <v>0</v>
      </c>
      <c r="G888" s="379">
        <f>IC!I337</f>
        <v>0</v>
      </c>
      <c r="H888" s="380">
        <f>IC!K337</f>
        <v>0</v>
      </c>
    </row>
    <row r="889" spans="1:8">
      <c r="A889" s="373">
        <v>332</v>
      </c>
      <c r="B889" s="377" t="str">
        <f>CONCATENATE(IC!C338,"/",IC!D338)</f>
        <v>/</v>
      </c>
      <c r="C889" s="375">
        <f>IC!E338</f>
        <v>0</v>
      </c>
      <c r="D889" s="375">
        <f>IC!F338</f>
        <v>0</v>
      </c>
      <c r="E889" s="375">
        <f>IC!G338</f>
        <v>0</v>
      </c>
      <c r="F889" s="378">
        <f>IC!H338</f>
        <v>0</v>
      </c>
      <c r="G889" s="379">
        <f>IC!I338</f>
        <v>0</v>
      </c>
      <c r="H889" s="380">
        <f>IC!K338</f>
        <v>0</v>
      </c>
    </row>
    <row r="890" spans="1:8">
      <c r="A890" s="373">
        <v>333</v>
      </c>
      <c r="B890" s="377" t="str">
        <f>CONCATENATE(IC!C339,"/",IC!D339)</f>
        <v>/</v>
      </c>
      <c r="C890" s="375">
        <f>IC!E339</f>
        <v>0</v>
      </c>
      <c r="D890" s="375">
        <f>IC!F339</f>
        <v>0</v>
      </c>
      <c r="E890" s="375">
        <f>IC!G339</f>
        <v>0</v>
      </c>
      <c r="F890" s="378">
        <f>IC!H339</f>
        <v>0</v>
      </c>
      <c r="G890" s="379">
        <f>IC!I339</f>
        <v>0</v>
      </c>
      <c r="H890" s="380">
        <f>IC!K339</f>
        <v>0</v>
      </c>
    </row>
    <row r="891" spans="1:8">
      <c r="A891" s="373">
        <v>334</v>
      </c>
      <c r="B891" s="377" t="str">
        <f>CONCATENATE(IC!C340,"/",IC!D340)</f>
        <v>/</v>
      </c>
      <c r="C891" s="375">
        <f>IC!E340</f>
        <v>0</v>
      </c>
      <c r="D891" s="375">
        <f>IC!F340</f>
        <v>0</v>
      </c>
      <c r="E891" s="375">
        <f>IC!G340</f>
        <v>0</v>
      </c>
      <c r="F891" s="378">
        <f>IC!H340</f>
        <v>0</v>
      </c>
      <c r="G891" s="379">
        <f>IC!I340</f>
        <v>0</v>
      </c>
      <c r="H891" s="380">
        <f>IC!K340</f>
        <v>0</v>
      </c>
    </row>
    <row r="892" spans="1:8">
      <c r="A892" s="373">
        <v>335</v>
      </c>
      <c r="B892" s="377" t="str">
        <f>CONCATENATE(IC!C341,"/",IC!D341)</f>
        <v>/</v>
      </c>
      <c r="C892" s="375">
        <f>IC!E341</f>
        <v>0</v>
      </c>
      <c r="D892" s="375">
        <f>IC!F341</f>
        <v>0</v>
      </c>
      <c r="E892" s="375">
        <f>IC!G341</f>
        <v>0</v>
      </c>
      <c r="F892" s="378">
        <f>IC!H341</f>
        <v>0</v>
      </c>
      <c r="G892" s="379">
        <f>IC!I341</f>
        <v>0</v>
      </c>
      <c r="H892" s="380">
        <f>IC!K341</f>
        <v>0</v>
      </c>
    </row>
    <row r="893" spans="1:8">
      <c r="A893" s="373">
        <v>336</v>
      </c>
      <c r="B893" s="377" t="str">
        <f>CONCATENATE(IC!C342,"/",IC!D342)</f>
        <v>/</v>
      </c>
      <c r="C893" s="375">
        <f>IC!E342</f>
        <v>0</v>
      </c>
      <c r="D893" s="375">
        <f>IC!F342</f>
        <v>0</v>
      </c>
      <c r="E893" s="375">
        <f>IC!G342</f>
        <v>0</v>
      </c>
      <c r="F893" s="378">
        <f>IC!H342</f>
        <v>0</v>
      </c>
      <c r="G893" s="379">
        <f>IC!I342</f>
        <v>0</v>
      </c>
      <c r="H893" s="380">
        <f>IC!K342</f>
        <v>0</v>
      </c>
    </row>
    <row r="894" spans="1:8">
      <c r="A894" s="373">
        <v>337</v>
      </c>
      <c r="B894" s="377" t="str">
        <f>CONCATENATE(IC!C343,"/",IC!D343)</f>
        <v>/</v>
      </c>
      <c r="C894" s="375">
        <f>IC!E343</f>
        <v>0</v>
      </c>
      <c r="D894" s="375">
        <f>IC!F343</f>
        <v>0</v>
      </c>
      <c r="E894" s="375">
        <f>IC!G343</f>
        <v>0</v>
      </c>
      <c r="F894" s="378">
        <f>IC!H343</f>
        <v>0</v>
      </c>
      <c r="G894" s="379">
        <f>IC!I343</f>
        <v>0</v>
      </c>
      <c r="H894" s="380">
        <f>IC!K343</f>
        <v>0</v>
      </c>
    </row>
    <row r="895" spans="1:8">
      <c r="A895" s="373">
        <v>338</v>
      </c>
      <c r="B895" s="377" t="str">
        <f>CONCATENATE(IC!C344,"/",IC!D344)</f>
        <v>/</v>
      </c>
      <c r="C895" s="375">
        <f>IC!E344</f>
        <v>0</v>
      </c>
      <c r="D895" s="375">
        <f>IC!F344</f>
        <v>0</v>
      </c>
      <c r="E895" s="375">
        <f>IC!G344</f>
        <v>0</v>
      </c>
      <c r="F895" s="378">
        <f>IC!H344</f>
        <v>0</v>
      </c>
      <c r="G895" s="379">
        <f>IC!I344</f>
        <v>0</v>
      </c>
      <c r="H895" s="380">
        <f>IC!K344</f>
        <v>0</v>
      </c>
    </row>
    <row r="896" spans="1:8">
      <c r="A896" s="373">
        <v>339</v>
      </c>
      <c r="B896" s="377" t="str">
        <f>CONCATENATE(IC!C345,"/",IC!D345)</f>
        <v>/</v>
      </c>
      <c r="C896" s="375">
        <f>IC!E345</f>
        <v>0</v>
      </c>
      <c r="D896" s="375">
        <f>IC!F345</f>
        <v>0</v>
      </c>
      <c r="E896" s="375">
        <f>IC!G345</f>
        <v>0</v>
      </c>
      <c r="F896" s="378">
        <f>IC!H345</f>
        <v>0</v>
      </c>
      <c r="G896" s="379">
        <f>IC!I345</f>
        <v>0</v>
      </c>
      <c r="H896" s="380">
        <f>IC!K345</f>
        <v>0</v>
      </c>
    </row>
    <row r="897" spans="1:8">
      <c r="A897" s="373">
        <v>340</v>
      </c>
      <c r="B897" s="377" t="str">
        <f>CONCATENATE(IC!C346,"/",IC!D346)</f>
        <v>/</v>
      </c>
      <c r="C897" s="375">
        <f>IC!E346</f>
        <v>0</v>
      </c>
      <c r="D897" s="375">
        <f>IC!F346</f>
        <v>0</v>
      </c>
      <c r="E897" s="375">
        <f>IC!G346</f>
        <v>0</v>
      </c>
      <c r="F897" s="378">
        <f>IC!H346</f>
        <v>0</v>
      </c>
      <c r="G897" s="379">
        <f>IC!I346</f>
        <v>0</v>
      </c>
      <c r="H897" s="380">
        <f>IC!K346</f>
        <v>0</v>
      </c>
    </row>
    <row r="898" spans="1:8">
      <c r="A898" s="373">
        <v>341</v>
      </c>
      <c r="B898" s="377" t="str">
        <f>CONCATENATE(IC!C347,"/",IC!D347)</f>
        <v>/</v>
      </c>
      <c r="C898" s="375">
        <f>IC!E347</f>
        <v>0</v>
      </c>
      <c r="D898" s="375">
        <f>IC!F347</f>
        <v>0</v>
      </c>
      <c r="E898" s="375">
        <f>IC!G347</f>
        <v>0</v>
      </c>
      <c r="F898" s="378">
        <f>IC!H347</f>
        <v>0</v>
      </c>
      <c r="G898" s="379">
        <f>IC!I347</f>
        <v>0</v>
      </c>
      <c r="H898" s="380">
        <f>IC!K347</f>
        <v>0</v>
      </c>
    </row>
    <row r="899" spans="1:8">
      <c r="A899" s="373">
        <v>342</v>
      </c>
      <c r="B899" s="377" t="str">
        <f>CONCATENATE(IC!C348,"/",IC!D348)</f>
        <v>/</v>
      </c>
      <c r="C899" s="375">
        <f>IC!E348</f>
        <v>0</v>
      </c>
      <c r="D899" s="375">
        <f>IC!F348</f>
        <v>0</v>
      </c>
      <c r="E899" s="375">
        <f>IC!G348</f>
        <v>0</v>
      </c>
      <c r="F899" s="378">
        <f>IC!H348</f>
        <v>0</v>
      </c>
      <c r="G899" s="379">
        <f>IC!I348</f>
        <v>0</v>
      </c>
      <c r="H899" s="380">
        <f>IC!K348</f>
        <v>0</v>
      </c>
    </row>
    <row r="900" spans="1:8">
      <c r="A900" s="373">
        <v>343</v>
      </c>
      <c r="B900" s="377" t="str">
        <f>CONCATENATE(IC!C349,"/",IC!D349)</f>
        <v>/</v>
      </c>
      <c r="C900" s="375">
        <f>IC!E349</f>
        <v>0</v>
      </c>
      <c r="D900" s="375">
        <f>IC!F349</f>
        <v>0</v>
      </c>
      <c r="E900" s="375">
        <f>IC!G349</f>
        <v>0</v>
      </c>
      <c r="F900" s="378">
        <f>IC!H349</f>
        <v>0</v>
      </c>
      <c r="G900" s="379">
        <f>IC!I349</f>
        <v>0</v>
      </c>
      <c r="H900" s="380">
        <f>IC!K349</f>
        <v>0</v>
      </c>
    </row>
    <row r="901" spans="1:8">
      <c r="A901" s="373">
        <v>344</v>
      </c>
      <c r="B901" s="377" t="str">
        <f>CONCATENATE(IC!C350,"/",IC!D350)</f>
        <v>/</v>
      </c>
      <c r="C901" s="375">
        <f>IC!E350</f>
        <v>0</v>
      </c>
      <c r="D901" s="375">
        <f>IC!F350</f>
        <v>0</v>
      </c>
      <c r="E901" s="375">
        <f>IC!G350</f>
        <v>0</v>
      </c>
      <c r="F901" s="378">
        <f>IC!H350</f>
        <v>0</v>
      </c>
      <c r="G901" s="379">
        <f>IC!I350</f>
        <v>0</v>
      </c>
      <c r="H901" s="380">
        <f>IC!K350</f>
        <v>0</v>
      </c>
    </row>
    <row r="902" spans="1:8">
      <c r="A902" s="373">
        <v>345</v>
      </c>
      <c r="B902" s="377" t="str">
        <f>CONCATENATE(IC!C351,"/",IC!D351)</f>
        <v>/</v>
      </c>
      <c r="C902" s="375">
        <f>IC!E351</f>
        <v>0</v>
      </c>
      <c r="D902" s="375">
        <f>IC!F351</f>
        <v>0</v>
      </c>
      <c r="E902" s="375">
        <f>IC!G351</f>
        <v>0</v>
      </c>
      <c r="F902" s="378">
        <f>IC!H351</f>
        <v>0</v>
      </c>
      <c r="G902" s="379">
        <f>IC!I351</f>
        <v>0</v>
      </c>
      <c r="H902" s="380">
        <f>IC!K351</f>
        <v>0</v>
      </c>
    </row>
    <row r="903" spans="1:8">
      <c r="A903" s="373">
        <v>346</v>
      </c>
      <c r="B903" s="377" t="str">
        <f>CONCATENATE(IC!C352,"/",IC!D352)</f>
        <v>/</v>
      </c>
      <c r="C903" s="375">
        <f>IC!E352</f>
        <v>0</v>
      </c>
      <c r="D903" s="375">
        <f>IC!F352</f>
        <v>0</v>
      </c>
      <c r="E903" s="375">
        <f>IC!G352</f>
        <v>0</v>
      </c>
      <c r="F903" s="378">
        <f>IC!H352</f>
        <v>0</v>
      </c>
      <c r="G903" s="379">
        <f>IC!I352</f>
        <v>0</v>
      </c>
      <c r="H903" s="380">
        <f>IC!K352</f>
        <v>0</v>
      </c>
    </row>
    <row r="904" spans="1:8">
      <c r="A904" s="373">
        <v>347</v>
      </c>
      <c r="B904" s="377" t="str">
        <f>CONCATENATE(IC!C353,"/",IC!D353)</f>
        <v>/</v>
      </c>
      <c r="C904" s="375">
        <f>IC!E353</f>
        <v>0</v>
      </c>
      <c r="D904" s="375">
        <f>IC!F353</f>
        <v>0</v>
      </c>
      <c r="E904" s="375">
        <f>IC!G353</f>
        <v>0</v>
      </c>
      <c r="F904" s="378">
        <f>IC!H353</f>
        <v>0</v>
      </c>
      <c r="G904" s="379">
        <f>IC!I353</f>
        <v>0</v>
      </c>
      <c r="H904" s="380">
        <f>IC!K353</f>
        <v>0</v>
      </c>
    </row>
    <row r="905" spans="1:8">
      <c r="A905" s="373">
        <v>348</v>
      </c>
      <c r="B905" s="377" t="str">
        <f>CONCATENATE(IC!C354,"/",IC!D354)</f>
        <v>/</v>
      </c>
      <c r="C905" s="375">
        <f>IC!E354</f>
        <v>0</v>
      </c>
      <c r="D905" s="375">
        <f>IC!F354</f>
        <v>0</v>
      </c>
      <c r="E905" s="375">
        <f>IC!G354</f>
        <v>0</v>
      </c>
      <c r="F905" s="378">
        <f>IC!H354</f>
        <v>0</v>
      </c>
      <c r="G905" s="379">
        <f>IC!I354</f>
        <v>0</v>
      </c>
      <c r="H905" s="380">
        <f>IC!K354</f>
        <v>0</v>
      </c>
    </row>
    <row r="906" spans="1:8">
      <c r="A906" s="373">
        <v>349</v>
      </c>
      <c r="B906" s="377" t="str">
        <f>CONCATENATE(IC!C355,"/",IC!D355)</f>
        <v>/</v>
      </c>
      <c r="C906" s="375">
        <f>IC!E355</f>
        <v>0</v>
      </c>
      <c r="D906" s="375">
        <f>IC!F355</f>
        <v>0</v>
      </c>
      <c r="E906" s="375">
        <f>IC!G355</f>
        <v>0</v>
      </c>
      <c r="F906" s="378">
        <f>IC!H355</f>
        <v>0</v>
      </c>
      <c r="G906" s="379">
        <f>IC!I355</f>
        <v>0</v>
      </c>
      <c r="H906" s="380">
        <f>IC!K355</f>
        <v>0</v>
      </c>
    </row>
    <row r="907" spans="1:8">
      <c r="A907" s="373">
        <v>350</v>
      </c>
      <c r="B907" s="377" t="str">
        <f>CONCATENATE(IC!C356,"/",IC!D356)</f>
        <v>/</v>
      </c>
      <c r="C907" s="375">
        <f>IC!E356</f>
        <v>0</v>
      </c>
      <c r="D907" s="375">
        <f>IC!F356</f>
        <v>0</v>
      </c>
      <c r="E907" s="375">
        <f>IC!G356</f>
        <v>0</v>
      </c>
      <c r="F907" s="378">
        <f>IC!H356</f>
        <v>0</v>
      </c>
      <c r="G907" s="379">
        <f>IC!I356</f>
        <v>0</v>
      </c>
      <c r="H907" s="380">
        <f>IC!K356</f>
        <v>0</v>
      </c>
    </row>
    <row r="908" spans="1:8">
      <c r="A908" s="373">
        <v>351</v>
      </c>
      <c r="B908" s="377" t="str">
        <f>CONCATENATE(IC!C357,"/",IC!D357)</f>
        <v>/</v>
      </c>
      <c r="C908" s="375">
        <f>IC!E357</f>
        <v>0</v>
      </c>
      <c r="D908" s="375">
        <f>IC!F357</f>
        <v>0</v>
      </c>
      <c r="E908" s="375">
        <f>IC!G357</f>
        <v>0</v>
      </c>
      <c r="F908" s="378">
        <f>IC!H357</f>
        <v>0</v>
      </c>
      <c r="G908" s="379">
        <f>IC!I357</f>
        <v>0</v>
      </c>
      <c r="H908" s="380">
        <f>IC!K357</f>
        <v>0</v>
      </c>
    </row>
    <row r="909" spans="1:8">
      <c r="A909" s="373">
        <v>352</v>
      </c>
      <c r="B909" s="377" t="str">
        <f>CONCATENATE(IC!C358,"/",IC!D358)</f>
        <v>/</v>
      </c>
      <c r="C909" s="375">
        <f>IC!E358</f>
        <v>0</v>
      </c>
      <c r="D909" s="375">
        <f>IC!F358</f>
        <v>0</v>
      </c>
      <c r="E909" s="375">
        <f>IC!G358</f>
        <v>0</v>
      </c>
      <c r="F909" s="378">
        <f>IC!H358</f>
        <v>0</v>
      </c>
      <c r="G909" s="379">
        <f>IC!I358</f>
        <v>0</v>
      </c>
      <c r="H909" s="380">
        <f>IC!K358</f>
        <v>0</v>
      </c>
    </row>
    <row r="910" spans="1:8">
      <c r="A910" s="373">
        <v>353</v>
      </c>
      <c r="B910" s="377" t="str">
        <f>CONCATENATE(IC!C359,"/",IC!D359)</f>
        <v>/</v>
      </c>
      <c r="C910" s="375">
        <f>IC!E359</f>
        <v>0</v>
      </c>
      <c r="D910" s="375">
        <f>IC!F359</f>
        <v>0</v>
      </c>
      <c r="E910" s="375">
        <f>IC!G359</f>
        <v>0</v>
      </c>
      <c r="F910" s="378">
        <f>IC!H359</f>
        <v>0</v>
      </c>
      <c r="G910" s="379">
        <f>IC!I359</f>
        <v>0</v>
      </c>
      <c r="H910" s="380">
        <f>IC!K359</f>
        <v>0</v>
      </c>
    </row>
    <row r="911" spans="1:8">
      <c r="A911" s="373">
        <v>354</v>
      </c>
      <c r="B911" s="377" t="str">
        <f>CONCATENATE(IC!C360,"/",IC!D360)</f>
        <v>/</v>
      </c>
      <c r="C911" s="375">
        <f>IC!E360</f>
        <v>0</v>
      </c>
      <c r="D911" s="375">
        <f>IC!F360</f>
        <v>0</v>
      </c>
      <c r="E911" s="375">
        <f>IC!G360</f>
        <v>0</v>
      </c>
      <c r="F911" s="378">
        <f>IC!H360</f>
        <v>0</v>
      </c>
      <c r="G911" s="379">
        <f>IC!I360</f>
        <v>0</v>
      </c>
      <c r="H911" s="380">
        <f>IC!K360</f>
        <v>0</v>
      </c>
    </row>
    <row r="912" spans="1:8">
      <c r="A912" s="373">
        <v>355</v>
      </c>
      <c r="B912" s="377" t="str">
        <f>CONCATENATE(IC!C361,"/",IC!D361)</f>
        <v>/</v>
      </c>
      <c r="C912" s="375">
        <f>IC!E361</f>
        <v>0</v>
      </c>
      <c r="D912" s="375">
        <f>IC!F361</f>
        <v>0</v>
      </c>
      <c r="E912" s="375">
        <f>IC!G361</f>
        <v>0</v>
      </c>
      <c r="F912" s="378">
        <f>IC!H361</f>
        <v>0</v>
      </c>
      <c r="G912" s="379">
        <f>IC!I361</f>
        <v>0</v>
      </c>
      <c r="H912" s="380">
        <f>IC!K361</f>
        <v>0</v>
      </c>
    </row>
    <row r="913" spans="1:8">
      <c r="A913" s="373">
        <v>356</v>
      </c>
      <c r="B913" s="377" t="str">
        <f>CONCATENATE(IC!C362,"/",IC!D362)</f>
        <v>/</v>
      </c>
      <c r="C913" s="375">
        <f>IC!E362</f>
        <v>0</v>
      </c>
      <c r="D913" s="375">
        <f>IC!F362</f>
        <v>0</v>
      </c>
      <c r="E913" s="375">
        <f>IC!G362</f>
        <v>0</v>
      </c>
      <c r="F913" s="378">
        <f>IC!H362</f>
        <v>0</v>
      </c>
      <c r="G913" s="379">
        <f>IC!I362</f>
        <v>0</v>
      </c>
      <c r="H913" s="380">
        <f>IC!K362</f>
        <v>0</v>
      </c>
    </row>
    <row r="914" spans="1:8">
      <c r="A914" s="373">
        <v>357</v>
      </c>
      <c r="B914" s="377" t="str">
        <f>CONCATENATE(IC!C363,"/",IC!D363)</f>
        <v>/</v>
      </c>
      <c r="C914" s="375">
        <f>IC!E363</f>
        <v>0</v>
      </c>
      <c r="D914" s="375">
        <f>IC!F363</f>
        <v>0</v>
      </c>
      <c r="E914" s="375">
        <f>IC!G363</f>
        <v>0</v>
      </c>
      <c r="F914" s="378">
        <f>IC!H363</f>
        <v>0</v>
      </c>
      <c r="G914" s="379">
        <f>IC!I363</f>
        <v>0</v>
      </c>
      <c r="H914" s="380">
        <f>IC!K363</f>
        <v>0</v>
      </c>
    </row>
    <row r="915" spans="1:8">
      <c r="A915" s="373">
        <v>358</v>
      </c>
      <c r="B915" s="377" t="str">
        <f>CONCATENATE(IC!C364,"/",IC!D364)</f>
        <v>/</v>
      </c>
      <c r="C915" s="375">
        <f>IC!E364</f>
        <v>0</v>
      </c>
      <c r="D915" s="375">
        <f>IC!F364</f>
        <v>0</v>
      </c>
      <c r="E915" s="375">
        <f>IC!G364</f>
        <v>0</v>
      </c>
      <c r="F915" s="378">
        <f>IC!H364</f>
        <v>0</v>
      </c>
      <c r="G915" s="379">
        <f>IC!I364</f>
        <v>0</v>
      </c>
      <c r="H915" s="380">
        <f>IC!K364</f>
        <v>0</v>
      </c>
    </row>
    <row r="916" spans="1:8">
      <c r="A916" s="373">
        <v>359</v>
      </c>
      <c r="B916" s="377" t="str">
        <f>CONCATENATE(IC!C365,"/",IC!D365)</f>
        <v>/</v>
      </c>
      <c r="C916" s="375">
        <f>IC!E365</f>
        <v>0</v>
      </c>
      <c r="D916" s="375">
        <f>IC!F365</f>
        <v>0</v>
      </c>
      <c r="E916" s="375">
        <f>IC!G365</f>
        <v>0</v>
      </c>
      <c r="F916" s="378">
        <f>IC!H365</f>
        <v>0</v>
      </c>
      <c r="G916" s="379">
        <f>IC!I365</f>
        <v>0</v>
      </c>
      <c r="H916" s="380">
        <f>IC!K365</f>
        <v>0</v>
      </c>
    </row>
    <row r="917" spans="1:8">
      <c r="A917" s="373">
        <v>360</v>
      </c>
      <c r="B917" s="377" t="str">
        <f>CONCATENATE(IC!C366,"/",IC!D366)</f>
        <v>/</v>
      </c>
      <c r="C917" s="375">
        <f>IC!E366</f>
        <v>0</v>
      </c>
      <c r="D917" s="375">
        <f>IC!F366</f>
        <v>0</v>
      </c>
      <c r="E917" s="375">
        <f>IC!G366</f>
        <v>0</v>
      </c>
      <c r="F917" s="378">
        <f>IC!H366</f>
        <v>0</v>
      </c>
      <c r="G917" s="379">
        <f>IC!I366</f>
        <v>0</v>
      </c>
      <c r="H917" s="380">
        <f>IC!K366</f>
        <v>0</v>
      </c>
    </row>
    <row r="918" spans="1:8">
      <c r="A918" s="373">
        <v>361</v>
      </c>
      <c r="B918" s="377" t="str">
        <f>CONCATENATE(IC!C367,"/",IC!D367)</f>
        <v>/</v>
      </c>
      <c r="C918" s="375">
        <f>IC!E367</f>
        <v>0</v>
      </c>
      <c r="D918" s="375">
        <f>IC!F367</f>
        <v>0</v>
      </c>
      <c r="E918" s="375">
        <f>IC!G367</f>
        <v>0</v>
      </c>
      <c r="F918" s="378">
        <f>IC!H367</f>
        <v>0</v>
      </c>
      <c r="G918" s="379">
        <f>IC!I367</f>
        <v>0</v>
      </c>
      <c r="H918" s="380">
        <f>IC!K367</f>
        <v>0</v>
      </c>
    </row>
    <row r="919" spans="1:8">
      <c r="A919" s="373">
        <v>362</v>
      </c>
      <c r="B919" s="377" t="str">
        <f>CONCATENATE(IC!C368,"/",IC!D368)</f>
        <v>/</v>
      </c>
      <c r="C919" s="375">
        <f>IC!E368</f>
        <v>0</v>
      </c>
      <c r="D919" s="375">
        <f>IC!F368</f>
        <v>0</v>
      </c>
      <c r="E919" s="375">
        <f>IC!G368</f>
        <v>0</v>
      </c>
      <c r="F919" s="378">
        <f>IC!H368</f>
        <v>0</v>
      </c>
      <c r="G919" s="379">
        <f>IC!I368</f>
        <v>0</v>
      </c>
      <c r="H919" s="380">
        <f>IC!K368</f>
        <v>0</v>
      </c>
    </row>
    <row r="920" spans="1:8">
      <c r="A920" s="373">
        <v>363</v>
      </c>
      <c r="B920" s="377" t="str">
        <f>CONCATENATE(IC!C369,"/",IC!D369)</f>
        <v>/</v>
      </c>
      <c r="C920" s="375">
        <f>IC!E369</f>
        <v>0</v>
      </c>
      <c r="D920" s="375">
        <f>IC!F369</f>
        <v>0</v>
      </c>
      <c r="E920" s="375">
        <f>IC!G369</f>
        <v>0</v>
      </c>
      <c r="F920" s="378">
        <f>IC!H369</f>
        <v>0</v>
      </c>
      <c r="G920" s="379">
        <f>IC!I369</f>
        <v>0</v>
      </c>
      <c r="H920" s="380">
        <f>IC!K369</f>
        <v>0</v>
      </c>
    </row>
    <row r="921" spans="1:8">
      <c r="A921" s="373">
        <v>364</v>
      </c>
      <c r="B921" s="377" t="str">
        <f>CONCATENATE(IC!C370,"/",IC!D370)</f>
        <v>/</v>
      </c>
      <c r="C921" s="375">
        <f>IC!E370</f>
        <v>0</v>
      </c>
      <c r="D921" s="375">
        <f>IC!F370</f>
        <v>0</v>
      </c>
      <c r="E921" s="375">
        <f>IC!G370</f>
        <v>0</v>
      </c>
      <c r="F921" s="378">
        <f>IC!H370</f>
        <v>0</v>
      </c>
      <c r="G921" s="379">
        <f>IC!I370</f>
        <v>0</v>
      </c>
      <c r="H921" s="380">
        <f>IC!K370</f>
        <v>0</v>
      </c>
    </row>
    <row r="922" spans="1:8">
      <c r="A922" s="373">
        <v>365</v>
      </c>
      <c r="B922" s="377" t="str">
        <f>CONCATENATE(IC!C371,"/",IC!D371)</f>
        <v>/</v>
      </c>
      <c r="C922" s="375">
        <f>IC!E371</f>
        <v>0</v>
      </c>
      <c r="D922" s="375">
        <f>IC!F371</f>
        <v>0</v>
      </c>
      <c r="E922" s="375">
        <f>IC!G371</f>
        <v>0</v>
      </c>
      <c r="F922" s="378">
        <f>IC!H371</f>
        <v>0</v>
      </c>
      <c r="G922" s="379">
        <f>IC!I371</f>
        <v>0</v>
      </c>
      <c r="H922" s="380">
        <f>IC!K371</f>
        <v>0</v>
      </c>
    </row>
    <row r="923" spans="1:8">
      <c r="A923" s="373">
        <v>366</v>
      </c>
      <c r="B923" s="377" t="str">
        <f>CONCATENATE(IC!C372,"/",IC!D372)</f>
        <v>/</v>
      </c>
      <c r="C923" s="375">
        <f>IC!E372</f>
        <v>0</v>
      </c>
      <c r="D923" s="375">
        <f>IC!F372</f>
        <v>0</v>
      </c>
      <c r="E923" s="375">
        <f>IC!G372</f>
        <v>0</v>
      </c>
      <c r="F923" s="378">
        <f>IC!H372</f>
        <v>0</v>
      </c>
      <c r="G923" s="379">
        <f>IC!I372</f>
        <v>0</v>
      </c>
      <c r="H923" s="380">
        <f>IC!K372</f>
        <v>0</v>
      </c>
    </row>
    <row r="924" spans="1:8">
      <c r="A924" s="373">
        <v>367</v>
      </c>
      <c r="B924" s="377" t="str">
        <f>CONCATENATE(IC!C373,"/",IC!D373)</f>
        <v>/</v>
      </c>
      <c r="C924" s="375">
        <f>IC!E373</f>
        <v>0</v>
      </c>
      <c r="D924" s="375">
        <f>IC!F373</f>
        <v>0</v>
      </c>
      <c r="E924" s="375">
        <f>IC!G373</f>
        <v>0</v>
      </c>
      <c r="F924" s="378">
        <f>IC!H373</f>
        <v>0</v>
      </c>
      <c r="G924" s="379">
        <f>IC!I373</f>
        <v>0</v>
      </c>
      <c r="H924" s="380">
        <f>IC!K373</f>
        <v>0</v>
      </c>
    </row>
    <row r="925" spans="1:8">
      <c r="A925" s="373">
        <v>368</v>
      </c>
      <c r="B925" s="377" t="str">
        <f>CONCATENATE(IC!C374,"/",IC!D374)</f>
        <v>/</v>
      </c>
      <c r="C925" s="375">
        <f>IC!E374</f>
        <v>0</v>
      </c>
      <c r="D925" s="375">
        <f>IC!F374</f>
        <v>0</v>
      </c>
      <c r="E925" s="375">
        <f>IC!G374</f>
        <v>0</v>
      </c>
      <c r="F925" s="378">
        <f>IC!H374</f>
        <v>0</v>
      </c>
      <c r="G925" s="379">
        <f>IC!I374</f>
        <v>0</v>
      </c>
      <c r="H925" s="380">
        <f>IC!K374</f>
        <v>0</v>
      </c>
    </row>
    <row r="926" spans="1:8">
      <c r="A926" s="373">
        <v>369</v>
      </c>
      <c r="B926" s="377" t="str">
        <f>CONCATENATE(IC!C375,"/",IC!D375)</f>
        <v>/</v>
      </c>
      <c r="C926" s="375">
        <f>IC!E375</f>
        <v>0</v>
      </c>
      <c r="D926" s="375">
        <f>IC!F375</f>
        <v>0</v>
      </c>
      <c r="E926" s="375">
        <f>IC!G375</f>
        <v>0</v>
      </c>
      <c r="F926" s="378">
        <f>IC!H375</f>
        <v>0</v>
      </c>
      <c r="G926" s="379">
        <f>IC!I375</f>
        <v>0</v>
      </c>
      <c r="H926" s="380">
        <f>IC!K375</f>
        <v>0</v>
      </c>
    </row>
    <row r="927" spans="1:8">
      <c r="A927" s="373">
        <v>370</v>
      </c>
      <c r="B927" s="377" t="str">
        <f>CONCATENATE(IC!C376,"/",IC!D376)</f>
        <v>/</v>
      </c>
      <c r="C927" s="375">
        <f>IC!E376</f>
        <v>0</v>
      </c>
      <c r="D927" s="375">
        <f>IC!F376</f>
        <v>0</v>
      </c>
      <c r="E927" s="375">
        <f>IC!G376</f>
        <v>0</v>
      </c>
      <c r="F927" s="378">
        <f>IC!H376</f>
        <v>0</v>
      </c>
      <c r="G927" s="379">
        <f>IC!I376</f>
        <v>0</v>
      </c>
      <c r="H927" s="380">
        <f>IC!K376</f>
        <v>0</v>
      </c>
    </row>
    <row r="928" spans="1:8">
      <c r="A928" s="373">
        <v>371</v>
      </c>
      <c r="B928" s="377" t="str">
        <f>CONCATENATE(IC!C377,"/",IC!D377)</f>
        <v>/</v>
      </c>
      <c r="C928" s="375">
        <f>IC!E377</f>
        <v>0</v>
      </c>
      <c r="D928" s="375">
        <f>IC!F377</f>
        <v>0</v>
      </c>
      <c r="E928" s="375">
        <f>IC!G377</f>
        <v>0</v>
      </c>
      <c r="F928" s="378">
        <f>IC!H377</f>
        <v>0</v>
      </c>
      <c r="G928" s="379">
        <f>IC!I377</f>
        <v>0</v>
      </c>
      <c r="H928" s="380">
        <f>IC!K377</f>
        <v>0</v>
      </c>
    </row>
    <row r="929" spans="1:8">
      <c r="A929" s="373">
        <v>372</v>
      </c>
      <c r="B929" s="377" t="str">
        <f>CONCATENATE(IC!C378,"/",IC!D378)</f>
        <v>/</v>
      </c>
      <c r="C929" s="375">
        <f>IC!E378</f>
        <v>0</v>
      </c>
      <c r="D929" s="375">
        <f>IC!F378</f>
        <v>0</v>
      </c>
      <c r="E929" s="375">
        <f>IC!G378</f>
        <v>0</v>
      </c>
      <c r="F929" s="378">
        <f>IC!H378</f>
        <v>0</v>
      </c>
      <c r="G929" s="379">
        <f>IC!I378</f>
        <v>0</v>
      </c>
      <c r="H929" s="380">
        <f>IC!K378</f>
        <v>0</v>
      </c>
    </row>
    <row r="930" spans="1:8">
      <c r="A930" s="373">
        <v>373</v>
      </c>
      <c r="B930" s="377" t="str">
        <f>CONCATENATE(IC!C379,"/",IC!D379)</f>
        <v>/</v>
      </c>
      <c r="C930" s="375">
        <f>IC!E379</f>
        <v>0</v>
      </c>
      <c r="D930" s="375">
        <f>IC!F379</f>
        <v>0</v>
      </c>
      <c r="E930" s="375">
        <f>IC!G379</f>
        <v>0</v>
      </c>
      <c r="F930" s="378">
        <f>IC!H379</f>
        <v>0</v>
      </c>
      <c r="G930" s="379">
        <f>IC!I379</f>
        <v>0</v>
      </c>
      <c r="H930" s="380">
        <f>IC!K379</f>
        <v>0</v>
      </c>
    </row>
    <row r="931" spans="1:8">
      <c r="A931" s="373">
        <v>374</v>
      </c>
      <c r="B931" s="377" t="str">
        <f>CONCATENATE(IC!C380,"/",IC!D380)</f>
        <v>/</v>
      </c>
      <c r="C931" s="375">
        <f>IC!E380</f>
        <v>0</v>
      </c>
      <c r="D931" s="375">
        <f>IC!F380</f>
        <v>0</v>
      </c>
      <c r="E931" s="375">
        <f>IC!G380</f>
        <v>0</v>
      </c>
      <c r="F931" s="378">
        <f>IC!H380</f>
        <v>0</v>
      </c>
      <c r="G931" s="379">
        <f>IC!I380</f>
        <v>0</v>
      </c>
      <c r="H931" s="380">
        <f>IC!K380</f>
        <v>0</v>
      </c>
    </row>
    <row r="932" spans="1:8">
      <c r="A932" s="373">
        <v>375</v>
      </c>
      <c r="B932" s="377" t="str">
        <f>CONCATENATE(IC!C381,"/",IC!D381)</f>
        <v>/</v>
      </c>
      <c r="C932" s="375">
        <f>IC!E381</f>
        <v>0</v>
      </c>
      <c r="D932" s="375">
        <f>IC!F381</f>
        <v>0</v>
      </c>
      <c r="E932" s="375">
        <f>IC!G381</f>
        <v>0</v>
      </c>
      <c r="F932" s="378">
        <f>IC!H381</f>
        <v>0</v>
      </c>
      <c r="G932" s="379">
        <f>IC!I381</f>
        <v>0</v>
      </c>
      <c r="H932" s="380">
        <f>IC!K381</f>
        <v>0</v>
      </c>
    </row>
    <row r="933" spans="1:8">
      <c r="A933" s="373">
        <v>376</v>
      </c>
      <c r="B933" s="377" t="str">
        <f>CONCATENATE(IC!C382,"/",IC!D382)</f>
        <v>/</v>
      </c>
      <c r="C933" s="375">
        <f>IC!E382</f>
        <v>0</v>
      </c>
      <c r="D933" s="375">
        <f>IC!F382</f>
        <v>0</v>
      </c>
      <c r="E933" s="375">
        <f>IC!G382</f>
        <v>0</v>
      </c>
      <c r="F933" s="378">
        <f>IC!H382</f>
        <v>0</v>
      </c>
      <c r="G933" s="379">
        <f>IC!I382</f>
        <v>0</v>
      </c>
      <c r="H933" s="380">
        <f>IC!K382</f>
        <v>0</v>
      </c>
    </row>
    <row r="934" spans="1:8">
      <c r="A934" s="373">
        <v>377</v>
      </c>
      <c r="B934" s="377" t="str">
        <f>CONCATENATE(IC!C383,"/",IC!D383)</f>
        <v>/</v>
      </c>
      <c r="C934" s="375">
        <f>IC!E383</f>
        <v>0</v>
      </c>
      <c r="D934" s="375">
        <f>IC!F383</f>
        <v>0</v>
      </c>
      <c r="E934" s="375">
        <f>IC!G383</f>
        <v>0</v>
      </c>
      <c r="F934" s="378">
        <f>IC!H383</f>
        <v>0</v>
      </c>
      <c r="G934" s="379">
        <f>IC!I383</f>
        <v>0</v>
      </c>
      <c r="H934" s="380">
        <f>IC!K383</f>
        <v>0</v>
      </c>
    </row>
    <row r="935" spans="1:8">
      <c r="A935" s="373">
        <v>378</v>
      </c>
      <c r="B935" s="377" t="str">
        <f>CONCATENATE(IC!C384,"/",IC!D384)</f>
        <v>/</v>
      </c>
      <c r="C935" s="375">
        <f>IC!E384</f>
        <v>0</v>
      </c>
      <c r="D935" s="375">
        <f>IC!F384</f>
        <v>0</v>
      </c>
      <c r="E935" s="375">
        <f>IC!G384</f>
        <v>0</v>
      </c>
      <c r="F935" s="378">
        <f>IC!H384</f>
        <v>0</v>
      </c>
      <c r="G935" s="379">
        <f>IC!I384</f>
        <v>0</v>
      </c>
      <c r="H935" s="380">
        <f>IC!K384</f>
        <v>0</v>
      </c>
    </row>
    <row r="936" spans="1:8">
      <c r="A936" s="373">
        <v>379</v>
      </c>
      <c r="B936" s="377" t="str">
        <f>CONCATENATE(IC!C385,"/",IC!D385)</f>
        <v>/</v>
      </c>
      <c r="C936" s="375">
        <f>IC!E385</f>
        <v>0</v>
      </c>
      <c r="D936" s="375">
        <f>IC!F385</f>
        <v>0</v>
      </c>
      <c r="E936" s="375">
        <f>IC!G385</f>
        <v>0</v>
      </c>
      <c r="F936" s="378">
        <f>IC!H385</f>
        <v>0</v>
      </c>
      <c r="G936" s="379">
        <f>IC!I385</f>
        <v>0</v>
      </c>
      <c r="H936" s="380">
        <f>IC!K385</f>
        <v>0</v>
      </c>
    </row>
    <row r="937" spans="1:8">
      <c r="A937" s="373">
        <v>380</v>
      </c>
      <c r="B937" s="377" t="str">
        <f>CONCATENATE(IC!C386,"/",IC!D386)</f>
        <v>/</v>
      </c>
      <c r="C937" s="375">
        <f>IC!E386</f>
        <v>0</v>
      </c>
      <c r="D937" s="375">
        <f>IC!F386</f>
        <v>0</v>
      </c>
      <c r="E937" s="375">
        <f>IC!G386</f>
        <v>0</v>
      </c>
      <c r="F937" s="378">
        <f>IC!H386</f>
        <v>0</v>
      </c>
      <c r="G937" s="379">
        <f>IC!I386</f>
        <v>0</v>
      </c>
      <c r="H937" s="380">
        <f>IC!K386</f>
        <v>0</v>
      </c>
    </row>
    <row r="938" spans="1:8">
      <c r="A938" s="373">
        <v>381</v>
      </c>
      <c r="B938" s="377" t="str">
        <f>CONCATENATE(IC!C387,"/",IC!D387)</f>
        <v>/</v>
      </c>
      <c r="C938" s="375">
        <f>IC!E387</f>
        <v>0</v>
      </c>
      <c r="D938" s="375">
        <f>IC!F387</f>
        <v>0</v>
      </c>
      <c r="E938" s="375">
        <f>IC!G387</f>
        <v>0</v>
      </c>
      <c r="F938" s="378">
        <f>IC!H387</f>
        <v>0</v>
      </c>
      <c r="G938" s="379">
        <f>IC!I387</f>
        <v>0</v>
      </c>
      <c r="H938" s="380">
        <f>IC!K387</f>
        <v>0</v>
      </c>
    </row>
    <row r="939" spans="1:8">
      <c r="A939" s="373">
        <v>382</v>
      </c>
      <c r="B939" s="377" t="str">
        <f>CONCATENATE(IC!C388,"/",IC!D388)</f>
        <v>/</v>
      </c>
      <c r="C939" s="375">
        <f>IC!E388</f>
        <v>0</v>
      </c>
      <c r="D939" s="375">
        <f>IC!F388</f>
        <v>0</v>
      </c>
      <c r="E939" s="375">
        <f>IC!G388</f>
        <v>0</v>
      </c>
      <c r="F939" s="378">
        <f>IC!H388</f>
        <v>0</v>
      </c>
      <c r="G939" s="379">
        <f>IC!I388</f>
        <v>0</v>
      </c>
      <c r="H939" s="380">
        <f>IC!K388</f>
        <v>0</v>
      </c>
    </row>
    <row r="940" spans="1:8">
      <c r="A940" s="373">
        <v>383</v>
      </c>
      <c r="B940" s="377" t="str">
        <f>CONCATENATE(IC!C389,"/",IC!D389)</f>
        <v>/</v>
      </c>
      <c r="C940" s="375">
        <f>IC!E389</f>
        <v>0</v>
      </c>
      <c r="D940" s="375">
        <f>IC!F389</f>
        <v>0</v>
      </c>
      <c r="E940" s="375">
        <f>IC!G389</f>
        <v>0</v>
      </c>
      <c r="F940" s="378">
        <f>IC!H389</f>
        <v>0</v>
      </c>
      <c r="G940" s="379">
        <f>IC!I389</f>
        <v>0</v>
      </c>
      <c r="H940" s="380">
        <f>IC!K389</f>
        <v>0</v>
      </c>
    </row>
    <row r="941" spans="1:8">
      <c r="A941" s="373">
        <v>384</v>
      </c>
      <c r="B941" s="377" t="str">
        <f>CONCATENATE(IC!C390,"/",IC!D390)</f>
        <v>/</v>
      </c>
      <c r="C941" s="375">
        <f>IC!E390</f>
        <v>0</v>
      </c>
      <c r="D941" s="375">
        <f>IC!F390</f>
        <v>0</v>
      </c>
      <c r="E941" s="375">
        <f>IC!G390</f>
        <v>0</v>
      </c>
      <c r="F941" s="378">
        <f>IC!H390</f>
        <v>0</v>
      </c>
      <c r="G941" s="379">
        <f>IC!I390</f>
        <v>0</v>
      </c>
      <c r="H941" s="380">
        <f>IC!K390</f>
        <v>0</v>
      </c>
    </row>
    <row r="942" spans="1:8">
      <c r="A942" s="373">
        <v>385</v>
      </c>
      <c r="B942" s="377" t="str">
        <f>CONCATENATE(IC!C391,"/",IC!D391)</f>
        <v>/</v>
      </c>
      <c r="C942" s="375">
        <f>IC!E391</f>
        <v>0</v>
      </c>
      <c r="D942" s="375">
        <f>IC!F391</f>
        <v>0</v>
      </c>
      <c r="E942" s="375">
        <f>IC!G391</f>
        <v>0</v>
      </c>
      <c r="F942" s="378">
        <f>IC!H391</f>
        <v>0</v>
      </c>
      <c r="G942" s="379">
        <f>IC!I391</f>
        <v>0</v>
      </c>
      <c r="H942" s="380">
        <f>IC!K391</f>
        <v>0</v>
      </c>
    </row>
    <row r="943" spans="1:8">
      <c r="A943" s="373">
        <v>386</v>
      </c>
      <c r="B943" s="377" t="str">
        <f>CONCATENATE(IC!C392,"/",IC!D392)</f>
        <v>/</v>
      </c>
      <c r="C943" s="375">
        <f>IC!E392</f>
        <v>0</v>
      </c>
      <c r="D943" s="375">
        <f>IC!F392</f>
        <v>0</v>
      </c>
      <c r="E943" s="375">
        <f>IC!G392</f>
        <v>0</v>
      </c>
      <c r="F943" s="378">
        <f>IC!H392</f>
        <v>0</v>
      </c>
      <c r="G943" s="379">
        <f>IC!I392</f>
        <v>0</v>
      </c>
      <c r="H943" s="380">
        <f>IC!K392</f>
        <v>0</v>
      </c>
    </row>
    <row r="944" spans="1:8">
      <c r="A944" s="373">
        <v>387</v>
      </c>
      <c r="B944" s="377" t="str">
        <f>CONCATENATE(IC!C393,"/",IC!D393)</f>
        <v>/</v>
      </c>
      <c r="C944" s="375">
        <f>IC!E393</f>
        <v>0</v>
      </c>
      <c r="D944" s="375">
        <f>IC!F393</f>
        <v>0</v>
      </c>
      <c r="E944" s="375">
        <f>IC!G393</f>
        <v>0</v>
      </c>
      <c r="F944" s="378">
        <f>IC!H393</f>
        <v>0</v>
      </c>
      <c r="G944" s="379">
        <f>IC!I393</f>
        <v>0</v>
      </c>
      <c r="H944" s="380">
        <f>IC!K393</f>
        <v>0</v>
      </c>
    </row>
    <row r="945" spans="1:8">
      <c r="A945" s="373">
        <v>388</v>
      </c>
      <c r="B945" s="377" t="str">
        <f>CONCATENATE(IC!C394,"/",IC!D394)</f>
        <v>/</v>
      </c>
      <c r="C945" s="375">
        <f>IC!E394</f>
        <v>0</v>
      </c>
      <c r="D945" s="375">
        <f>IC!F394</f>
        <v>0</v>
      </c>
      <c r="E945" s="375">
        <f>IC!G394</f>
        <v>0</v>
      </c>
      <c r="F945" s="378">
        <f>IC!H394</f>
        <v>0</v>
      </c>
      <c r="G945" s="379">
        <f>IC!I394</f>
        <v>0</v>
      </c>
      <c r="H945" s="380">
        <f>IC!K394</f>
        <v>0</v>
      </c>
    </row>
    <row r="946" spans="1:8">
      <c r="A946" s="373">
        <v>389</v>
      </c>
      <c r="B946" s="377" t="str">
        <f>CONCATENATE(IC!C395,"/",IC!D395)</f>
        <v>/</v>
      </c>
      <c r="C946" s="375">
        <f>IC!E395</f>
        <v>0</v>
      </c>
      <c r="D946" s="375">
        <f>IC!F395</f>
        <v>0</v>
      </c>
      <c r="E946" s="375">
        <f>IC!G395</f>
        <v>0</v>
      </c>
      <c r="F946" s="378">
        <f>IC!H395</f>
        <v>0</v>
      </c>
      <c r="G946" s="379">
        <f>IC!I395</f>
        <v>0</v>
      </c>
      <c r="H946" s="380">
        <f>IC!K395</f>
        <v>0</v>
      </c>
    </row>
    <row r="947" spans="1:8">
      <c r="A947" s="373">
        <v>390</v>
      </c>
      <c r="B947" s="377" t="str">
        <f>CONCATENATE(IC!C396,"/",IC!D396)</f>
        <v>/</v>
      </c>
      <c r="C947" s="375">
        <f>IC!E396</f>
        <v>0</v>
      </c>
      <c r="D947" s="375">
        <f>IC!F396</f>
        <v>0</v>
      </c>
      <c r="E947" s="375">
        <f>IC!G396</f>
        <v>0</v>
      </c>
      <c r="F947" s="378">
        <f>IC!H396</f>
        <v>0</v>
      </c>
      <c r="G947" s="379">
        <f>IC!I396</f>
        <v>0</v>
      </c>
      <c r="H947" s="380">
        <f>IC!K396</f>
        <v>0</v>
      </c>
    </row>
    <row r="948" spans="1:8">
      <c r="A948" s="373">
        <v>391</v>
      </c>
      <c r="B948" s="377" t="str">
        <f>CONCATENATE(IC!C397,"/",IC!D397)</f>
        <v>/</v>
      </c>
      <c r="C948" s="375">
        <f>IC!E397</f>
        <v>0</v>
      </c>
      <c r="D948" s="375">
        <f>IC!F397</f>
        <v>0</v>
      </c>
      <c r="E948" s="375">
        <f>IC!G397</f>
        <v>0</v>
      </c>
      <c r="F948" s="378">
        <f>IC!H397</f>
        <v>0</v>
      </c>
      <c r="G948" s="379">
        <f>IC!I397</f>
        <v>0</v>
      </c>
      <c r="H948" s="380">
        <f>IC!K397</f>
        <v>0</v>
      </c>
    </row>
    <row r="949" spans="1:8">
      <c r="A949" s="373">
        <v>392</v>
      </c>
      <c r="B949" s="377" t="str">
        <f>CONCATENATE(IC!C398,"/",IC!D398)</f>
        <v>/</v>
      </c>
      <c r="C949" s="375">
        <f>IC!E398</f>
        <v>0</v>
      </c>
      <c r="D949" s="375">
        <f>IC!F398</f>
        <v>0</v>
      </c>
      <c r="E949" s="375">
        <f>IC!G398</f>
        <v>0</v>
      </c>
      <c r="F949" s="378">
        <f>IC!H398</f>
        <v>0</v>
      </c>
      <c r="G949" s="379">
        <f>IC!I398</f>
        <v>0</v>
      </c>
      <c r="H949" s="380">
        <f>IC!K398</f>
        <v>0</v>
      </c>
    </row>
    <row r="950" spans="1:8">
      <c r="A950" s="373">
        <v>393</v>
      </c>
      <c r="B950" s="377" t="str">
        <f>CONCATENATE(IC!C399,"/",IC!D399)</f>
        <v>/</v>
      </c>
      <c r="C950" s="375">
        <f>IC!E399</f>
        <v>0</v>
      </c>
      <c r="D950" s="375">
        <f>IC!F399</f>
        <v>0</v>
      </c>
      <c r="E950" s="375">
        <f>IC!G399</f>
        <v>0</v>
      </c>
      <c r="F950" s="378">
        <f>IC!H399</f>
        <v>0</v>
      </c>
      <c r="G950" s="379">
        <f>IC!I399</f>
        <v>0</v>
      </c>
      <c r="H950" s="380">
        <f>IC!K399</f>
        <v>0</v>
      </c>
    </row>
    <row r="951" spans="1:8">
      <c r="A951" s="373">
        <v>394</v>
      </c>
      <c r="B951" s="377" t="str">
        <f>CONCATENATE(IC!C400,"/",IC!D400)</f>
        <v>/</v>
      </c>
      <c r="C951" s="375">
        <f>IC!E400</f>
        <v>0</v>
      </c>
      <c r="D951" s="375">
        <f>IC!F400</f>
        <v>0</v>
      </c>
      <c r="E951" s="375">
        <f>IC!G400</f>
        <v>0</v>
      </c>
      <c r="F951" s="378">
        <f>IC!H400</f>
        <v>0</v>
      </c>
      <c r="G951" s="379">
        <f>IC!I400</f>
        <v>0</v>
      </c>
      <c r="H951" s="380">
        <f>IC!K400</f>
        <v>0</v>
      </c>
    </row>
    <row r="952" spans="1:8">
      <c r="A952" s="373">
        <v>395</v>
      </c>
      <c r="B952" s="377" t="str">
        <f>CONCATENATE(IC!C401,"/",IC!D401)</f>
        <v>/</v>
      </c>
      <c r="C952" s="375">
        <f>IC!E401</f>
        <v>0</v>
      </c>
      <c r="D952" s="375">
        <f>IC!F401</f>
        <v>0</v>
      </c>
      <c r="E952" s="375">
        <f>IC!G401</f>
        <v>0</v>
      </c>
      <c r="F952" s="378">
        <f>IC!H401</f>
        <v>0</v>
      </c>
      <c r="G952" s="379">
        <f>IC!I401</f>
        <v>0</v>
      </c>
      <c r="H952" s="380">
        <f>IC!K401</f>
        <v>0</v>
      </c>
    </row>
    <row r="953" spans="1:8">
      <c r="A953" s="373">
        <v>396</v>
      </c>
      <c r="B953" s="377" t="str">
        <f>CONCATENATE(IC!C402,"/",IC!D402)</f>
        <v>/</v>
      </c>
      <c r="C953" s="375">
        <f>IC!E402</f>
        <v>0</v>
      </c>
      <c r="D953" s="375">
        <f>IC!F402</f>
        <v>0</v>
      </c>
      <c r="E953" s="375">
        <f>IC!G402</f>
        <v>0</v>
      </c>
      <c r="F953" s="378">
        <f>IC!H402</f>
        <v>0</v>
      </c>
      <c r="G953" s="379">
        <f>IC!I402</f>
        <v>0</v>
      </c>
      <c r="H953" s="380">
        <f>IC!K402</f>
        <v>0</v>
      </c>
    </row>
    <row r="954" spans="1:8">
      <c r="A954" s="373">
        <v>397</v>
      </c>
      <c r="B954" s="377" t="str">
        <f>CONCATENATE(IC!C403,"/",IC!D403)</f>
        <v>/</v>
      </c>
      <c r="C954" s="375">
        <f>IC!E403</f>
        <v>0</v>
      </c>
      <c r="D954" s="375">
        <f>IC!F403</f>
        <v>0</v>
      </c>
      <c r="E954" s="375">
        <f>IC!G403</f>
        <v>0</v>
      </c>
      <c r="F954" s="378">
        <f>IC!H403</f>
        <v>0</v>
      </c>
      <c r="G954" s="379">
        <f>IC!I403</f>
        <v>0</v>
      </c>
      <c r="H954" s="380">
        <f>IC!K403</f>
        <v>0</v>
      </c>
    </row>
    <row r="955" spans="1:8">
      <c r="A955" s="373">
        <v>398</v>
      </c>
      <c r="B955" s="377" t="str">
        <f>CONCATENATE(IC!C404,"/",IC!D404)</f>
        <v>/</v>
      </c>
      <c r="C955" s="375">
        <f>IC!E404</f>
        <v>0</v>
      </c>
      <c r="D955" s="375">
        <f>IC!F404</f>
        <v>0</v>
      </c>
      <c r="E955" s="375">
        <f>IC!G404</f>
        <v>0</v>
      </c>
      <c r="F955" s="378">
        <f>IC!H404</f>
        <v>0</v>
      </c>
      <c r="G955" s="379">
        <f>IC!I404</f>
        <v>0</v>
      </c>
      <c r="H955" s="380">
        <f>IC!K404</f>
        <v>0</v>
      </c>
    </row>
    <row r="956" spans="1:8">
      <c r="A956" s="373">
        <v>399</v>
      </c>
      <c r="B956" s="377" t="str">
        <f>CONCATENATE(IC!C405,"/",IC!D405)</f>
        <v>/</v>
      </c>
      <c r="C956" s="375">
        <f>IC!E405</f>
        <v>0</v>
      </c>
      <c r="D956" s="375">
        <f>IC!F405</f>
        <v>0</v>
      </c>
      <c r="E956" s="375">
        <f>IC!G405</f>
        <v>0</v>
      </c>
      <c r="F956" s="378">
        <f>IC!H405</f>
        <v>0</v>
      </c>
      <c r="G956" s="379">
        <f>IC!I405</f>
        <v>0</v>
      </c>
      <c r="H956" s="380">
        <f>IC!K405</f>
        <v>0</v>
      </c>
    </row>
    <row r="957" spans="1:8">
      <c r="A957" s="373">
        <v>400</v>
      </c>
      <c r="B957" s="377" t="str">
        <f>CONCATENATE(IC!C406,"/",IC!D406)</f>
        <v>/</v>
      </c>
      <c r="C957" s="375">
        <f>IC!E406</f>
        <v>0</v>
      </c>
      <c r="D957" s="375">
        <f>IC!F406</f>
        <v>0</v>
      </c>
      <c r="E957" s="375">
        <f>IC!G406</f>
        <v>0</v>
      </c>
      <c r="F957" s="378">
        <f>IC!H406</f>
        <v>0</v>
      </c>
      <c r="G957" s="379">
        <f>IC!I406</f>
        <v>0</v>
      </c>
      <c r="H957" s="380">
        <f>IC!K406</f>
        <v>0</v>
      </c>
    </row>
    <row r="958" spans="1:8">
      <c r="A958" s="373">
        <v>401</v>
      </c>
      <c r="B958" s="377" t="str">
        <f>CONCATENATE(IC!C407,"/",IC!D407)</f>
        <v>/</v>
      </c>
      <c r="C958" s="375">
        <f>IC!E407</f>
        <v>0</v>
      </c>
      <c r="D958" s="375">
        <f>IC!F407</f>
        <v>0</v>
      </c>
      <c r="E958" s="375">
        <f>IC!G407</f>
        <v>0</v>
      </c>
      <c r="F958" s="378">
        <f>IC!H407</f>
        <v>0</v>
      </c>
      <c r="G958" s="379">
        <f>IC!I407</f>
        <v>0</v>
      </c>
      <c r="H958" s="380">
        <f>IC!K407</f>
        <v>0</v>
      </c>
    </row>
    <row r="959" spans="1:8">
      <c r="A959" s="373">
        <v>402</v>
      </c>
      <c r="B959" s="377" t="str">
        <f>CONCATENATE(IC!C408,"/",IC!D408)</f>
        <v>/</v>
      </c>
      <c r="C959" s="375">
        <f>IC!E408</f>
        <v>0</v>
      </c>
      <c r="D959" s="375">
        <f>IC!F408</f>
        <v>0</v>
      </c>
      <c r="E959" s="375">
        <f>IC!G408</f>
        <v>0</v>
      </c>
      <c r="F959" s="378">
        <f>IC!H408</f>
        <v>0</v>
      </c>
      <c r="G959" s="379">
        <f>IC!I408</f>
        <v>0</v>
      </c>
      <c r="H959" s="380">
        <f>IC!K408</f>
        <v>0</v>
      </c>
    </row>
    <row r="960" spans="1:8">
      <c r="A960" s="373">
        <v>403</v>
      </c>
      <c r="B960" s="377" t="str">
        <f>CONCATENATE(IC!C409,"/",IC!D409)</f>
        <v>/</v>
      </c>
      <c r="C960" s="375">
        <f>IC!E409</f>
        <v>0</v>
      </c>
      <c r="D960" s="375">
        <f>IC!F409</f>
        <v>0</v>
      </c>
      <c r="E960" s="375">
        <f>IC!G409</f>
        <v>0</v>
      </c>
      <c r="F960" s="378">
        <f>IC!H409</f>
        <v>0</v>
      </c>
      <c r="G960" s="379">
        <f>IC!I409</f>
        <v>0</v>
      </c>
      <c r="H960" s="380">
        <f>IC!K409</f>
        <v>0</v>
      </c>
    </row>
    <row r="961" spans="1:8">
      <c r="A961" s="373">
        <v>404</v>
      </c>
      <c r="B961" s="377" t="str">
        <f>CONCATENATE(IC!C410,"/",IC!D410)</f>
        <v>/</v>
      </c>
      <c r="C961" s="375">
        <f>IC!E410</f>
        <v>0</v>
      </c>
      <c r="D961" s="375">
        <f>IC!F410</f>
        <v>0</v>
      </c>
      <c r="E961" s="375">
        <f>IC!G410</f>
        <v>0</v>
      </c>
      <c r="F961" s="378">
        <f>IC!H410</f>
        <v>0</v>
      </c>
      <c r="G961" s="379">
        <f>IC!I410</f>
        <v>0</v>
      </c>
      <c r="H961" s="380">
        <f>IC!K410</f>
        <v>0</v>
      </c>
    </row>
    <row r="962" spans="1:8">
      <c r="A962" s="373">
        <v>405</v>
      </c>
      <c r="B962" s="377" t="str">
        <f>CONCATENATE(IC!C411,"/",IC!D411)</f>
        <v>/</v>
      </c>
      <c r="C962" s="375">
        <f>IC!E411</f>
        <v>0</v>
      </c>
      <c r="D962" s="375">
        <f>IC!F411</f>
        <v>0</v>
      </c>
      <c r="E962" s="375">
        <f>IC!G411</f>
        <v>0</v>
      </c>
      <c r="F962" s="378">
        <f>IC!H411</f>
        <v>0</v>
      </c>
      <c r="G962" s="379">
        <f>IC!I411</f>
        <v>0</v>
      </c>
      <c r="H962" s="380">
        <f>IC!K411</f>
        <v>0</v>
      </c>
    </row>
    <row r="963" spans="1:8">
      <c r="A963" s="373">
        <v>406</v>
      </c>
      <c r="B963" s="377" t="str">
        <f>CONCATENATE(IC!C412,"/",IC!D412)</f>
        <v>/</v>
      </c>
      <c r="C963" s="375">
        <f>IC!E412</f>
        <v>0</v>
      </c>
      <c r="D963" s="375">
        <f>IC!F412</f>
        <v>0</v>
      </c>
      <c r="E963" s="375">
        <f>IC!G412</f>
        <v>0</v>
      </c>
      <c r="F963" s="378">
        <f>IC!H412</f>
        <v>0</v>
      </c>
      <c r="G963" s="379">
        <f>IC!I412</f>
        <v>0</v>
      </c>
      <c r="H963" s="380">
        <f>IC!K412</f>
        <v>0</v>
      </c>
    </row>
    <row r="964" spans="1:8">
      <c r="A964" s="373">
        <v>407</v>
      </c>
      <c r="B964" s="377" t="str">
        <f>CONCATENATE(IC!C413,"/",IC!D413)</f>
        <v>/</v>
      </c>
      <c r="C964" s="375">
        <f>IC!E413</f>
        <v>0</v>
      </c>
      <c r="D964" s="375">
        <f>IC!F413</f>
        <v>0</v>
      </c>
      <c r="E964" s="375">
        <f>IC!G413</f>
        <v>0</v>
      </c>
      <c r="F964" s="378">
        <f>IC!H413</f>
        <v>0</v>
      </c>
      <c r="G964" s="379">
        <f>IC!I413</f>
        <v>0</v>
      </c>
      <c r="H964" s="380">
        <f>IC!K413</f>
        <v>0</v>
      </c>
    </row>
    <row r="965" spans="1:8">
      <c r="A965" s="373">
        <v>408</v>
      </c>
      <c r="B965" s="377" t="str">
        <f>CONCATENATE(IC!C414,"/",IC!D414)</f>
        <v>/</v>
      </c>
      <c r="C965" s="375">
        <f>IC!E414</f>
        <v>0</v>
      </c>
      <c r="D965" s="375">
        <f>IC!F414</f>
        <v>0</v>
      </c>
      <c r="E965" s="375">
        <f>IC!G414</f>
        <v>0</v>
      </c>
      <c r="F965" s="378">
        <f>IC!H414</f>
        <v>0</v>
      </c>
      <c r="G965" s="379">
        <f>IC!I414</f>
        <v>0</v>
      </c>
      <c r="H965" s="380">
        <f>IC!K414</f>
        <v>0</v>
      </c>
    </row>
    <row r="966" spans="1:8">
      <c r="A966" s="373">
        <v>409</v>
      </c>
      <c r="B966" s="377" t="str">
        <f>CONCATENATE(IC!C415,"/",IC!D415)</f>
        <v>/</v>
      </c>
      <c r="C966" s="375">
        <f>IC!E415</f>
        <v>0</v>
      </c>
      <c r="D966" s="375">
        <f>IC!F415</f>
        <v>0</v>
      </c>
      <c r="E966" s="375">
        <f>IC!G415</f>
        <v>0</v>
      </c>
      <c r="F966" s="378">
        <f>IC!H415</f>
        <v>0</v>
      </c>
      <c r="G966" s="379">
        <f>IC!I415</f>
        <v>0</v>
      </c>
      <c r="H966" s="380">
        <f>IC!K415</f>
        <v>0</v>
      </c>
    </row>
    <row r="967" spans="1:8">
      <c r="A967" s="373">
        <v>410</v>
      </c>
      <c r="B967" s="377" t="str">
        <f>CONCATENATE(IC!C416,"/",IC!D416)</f>
        <v>/</v>
      </c>
      <c r="C967" s="375">
        <f>IC!E416</f>
        <v>0</v>
      </c>
      <c r="D967" s="375">
        <f>IC!F416</f>
        <v>0</v>
      </c>
      <c r="E967" s="375">
        <f>IC!G416</f>
        <v>0</v>
      </c>
      <c r="F967" s="378">
        <f>IC!H416</f>
        <v>0</v>
      </c>
      <c r="G967" s="379">
        <f>IC!I416</f>
        <v>0</v>
      </c>
      <c r="H967" s="380">
        <f>IC!K416</f>
        <v>0</v>
      </c>
    </row>
    <row r="968" spans="1:8">
      <c r="A968" s="373">
        <v>411</v>
      </c>
      <c r="B968" s="377" t="str">
        <f>CONCATENATE(IC!C417,"/",IC!D417)</f>
        <v>/</v>
      </c>
      <c r="C968" s="375">
        <f>IC!E417</f>
        <v>0</v>
      </c>
      <c r="D968" s="375">
        <f>IC!F417</f>
        <v>0</v>
      </c>
      <c r="E968" s="375">
        <f>IC!G417</f>
        <v>0</v>
      </c>
      <c r="F968" s="378">
        <f>IC!H417</f>
        <v>0</v>
      </c>
      <c r="G968" s="379">
        <f>IC!I417</f>
        <v>0</v>
      </c>
      <c r="H968" s="380">
        <f>IC!K417</f>
        <v>0</v>
      </c>
    </row>
    <row r="969" spans="1:8">
      <c r="A969" s="373">
        <v>412</v>
      </c>
      <c r="B969" s="377" t="str">
        <f>CONCATENATE(IC!C418,"/",IC!D418)</f>
        <v>/</v>
      </c>
      <c r="C969" s="375">
        <f>IC!E418</f>
        <v>0</v>
      </c>
      <c r="D969" s="375">
        <f>IC!F418</f>
        <v>0</v>
      </c>
      <c r="E969" s="375">
        <f>IC!G418</f>
        <v>0</v>
      </c>
      <c r="F969" s="378">
        <f>IC!H418</f>
        <v>0</v>
      </c>
      <c r="G969" s="379">
        <f>IC!I418</f>
        <v>0</v>
      </c>
      <c r="H969" s="380">
        <f>IC!K418</f>
        <v>0</v>
      </c>
    </row>
    <row r="970" spans="1:8">
      <c r="A970" s="373">
        <v>413</v>
      </c>
      <c r="B970" s="377" t="str">
        <f>CONCATENATE(IC!C419,"/",IC!D419)</f>
        <v>/</v>
      </c>
      <c r="C970" s="375">
        <f>IC!E419</f>
        <v>0</v>
      </c>
      <c r="D970" s="375">
        <f>IC!F419</f>
        <v>0</v>
      </c>
      <c r="E970" s="375">
        <f>IC!G419</f>
        <v>0</v>
      </c>
      <c r="F970" s="378">
        <f>IC!H419</f>
        <v>0</v>
      </c>
      <c r="G970" s="379">
        <f>IC!I419</f>
        <v>0</v>
      </c>
      <c r="H970" s="380">
        <f>IC!K419</f>
        <v>0</v>
      </c>
    </row>
    <row r="971" spans="1:8">
      <c r="A971" s="373">
        <v>414</v>
      </c>
      <c r="B971" s="377" t="str">
        <f>CONCATENATE(IC!C420,"/",IC!D420)</f>
        <v>/</v>
      </c>
      <c r="C971" s="375">
        <f>IC!E420</f>
        <v>0</v>
      </c>
      <c r="D971" s="375">
        <f>IC!F420</f>
        <v>0</v>
      </c>
      <c r="E971" s="375">
        <f>IC!G420</f>
        <v>0</v>
      </c>
      <c r="F971" s="378">
        <f>IC!H420</f>
        <v>0</v>
      </c>
      <c r="G971" s="379">
        <f>IC!I420</f>
        <v>0</v>
      </c>
      <c r="H971" s="380">
        <f>IC!K420</f>
        <v>0</v>
      </c>
    </row>
    <row r="972" spans="1:8">
      <c r="A972" s="373">
        <v>415</v>
      </c>
      <c r="B972" s="377" t="str">
        <f>CONCATENATE(IC!C421,"/",IC!D421)</f>
        <v>/</v>
      </c>
      <c r="C972" s="375">
        <f>IC!E421</f>
        <v>0</v>
      </c>
      <c r="D972" s="375">
        <f>IC!F421</f>
        <v>0</v>
      </c>
      <c r="E972" s="375">
        <f>IC!G421</f>
        <v>0</v>
      </c>
      <c r="F972" s="378">
        <f>IC!H421</f>
        <v>0</v>
      </c>
      <c r="G972" s="379">
        <f>IC!I421</f>
        <v>0</v>
      </c>
      <c r="H972" s="380">
        <f>IC!K421</f>
        <v>0</v>
      </c>
    </row>
    <row r="973" spans="1:8">
      <c r="A973" s="373">
        <v>416</v>
      </c>
      <c r="B973" s="377" t="str">
        <f>CONCATENATE(IC!C422,"/",IC!D422)</f>
        <v>/</v>
      </c>
      <c r="C973" s="375">
        <f>IC!E422</f>
        <v>0</v>
      </c>
      <c r="D973" s="375">
        <f>IC!F422</f>
        <v>0</v>
      </c>
      <c r="E973" s="375">
        <f>IC!G422</f>
        <v>0</v>
      </c>
      <c r="F973" s="378">
        <f>IC!H422</f>
        <v>0</v>
      </c>
      <c r="G973" s="379">
        <f>IC!I422</f>
        <v>0</v>
      </c>
      <c r="H973" s="380">
        <f>IC!K422</f>
        <v>0</v>
      </c>
    </row>
    <row r="974" spans="1:8">
      <c r="A974" s="373">
        <v>417</v>
      </c>
      <c r="B974" s="377" t="str">
        <f>CONCATENATE(IC!C423,"/",IC!D423)</f>
        <v>/</v>
      </c>
      <c r="C974" s="375">
        <f>IC!E423</f>
        <v>0</v>
      </c>
      <c r="D974" s="375">
        <f>IC!F423</f>
        <v>0</v>
      </c>
      <c r="E974" s="375">
        <f>IC!G423</f>
        <v>0</v>
      </c>
      <c r="F974" s="378">
        <f>IC!H423</f>
        <v>0</v>
      </c>
      <c r="G974" s="379">
        <f>IC!I423</f>
        <v>0</v>
      </c>
      <c r="H974" s="380">
        <f>IC!K423</f>
        <v>0</v>
      </c>
    </row>
    <row r="975" spans="1:8">
      <c r="A975" s="373">
        <v>418</v>
      </c>
      <c r="B975" s="377" t="str">
        <f>CONCATENATE(IC!C424,"/",IC!D424)</f>
        <v>/</v>
      </c>
      <c r="C975" s="375">
        <f>IC!E424</f>
        <v>0</v>
      </c>
      <c r="D975" s="375">
        <f>IC!F424</f>
        <v>0</v>
      </c>
      <c r="E975" s="375">
        <f>IC!G424</f>
        <v>0</v>
      </c>
      <c r="F975" s="378">
        <f>IC!H424</f>
        <v>0</v>
      </c>
      <c r="G975" s="379">
        <f>IC!I424</f>
        <v>0</v>
      </c>
      <c r="H975" s="380">
        <f>IC!K424</f>
        <v>0</v>
      </c>
    </row>
    <row r="976" spans="1:8">
      <c r="A976" s="373"/>
      <c r="B976" s="377"/>
      <c r="C976" s="375"/>
      <c r="D976" s="375"/>
      <c r="E976" s="375"/>
      <c r="F976" s="378"/>
      <c r="G976" s="379"/>
      <c r="H976" s="380"/>
    </row>
    <row r="977" spans="1:8">
      <c r="A977" s="373"/>
      <c r="B977" s="381" t="s">
        <v>42</v>
      </c>
      <c r="C977" s="375"/>
      <c r="D977" s="375"/>
      <c r="E977" s="375"/>
      <c r="F977" s="378"/>
      <c r="G977" s="379"/>
      <c r="H977" s="380"/>
    </row>
    <row r="978" spans="1:8">
      <c r="A978" s="373">
        <v>1</v>
      </c>
      <c r="B978" s="377" t="str">
        <f>CONCATENATE('二三极管 保险丝'!D3,"/",'二三极管 保险丝'!E3)</f>
        <v>SOD-123/1N4148</v>
      </c>
      <c r="C978" s="375" t="str">
        <f>'二三极管 保险丝'!F3</f>
        <v>DZ08V000500</v>
      </c>
      <c r="D978" s="375" t="str">
        <f>'二三极管 保险丝'!G3</f>
        <v>SMD二极管</v>
      </c>
      <c r="E978" s="375" t="str">
        <f>'二三极管 保险丝'!H3</f>
        <v>IN4148 0.3A 40V SOD-123(1206)</v>
      </c>
      <c r="F978" s="378">
        <f>'二三极管 保险丝'!I3</f>
        <v>0</v>
      </c>
      <c r="G978" s="379">
        <f>'二三极管 保险丝'!J3</f>
        <v>0</v>
      </c>
      <c r="H978" s="380">
        <f>'二三极管 保险丝'!L3</f>
        <v>2</v>
      </c>
    </row>
    <row r="979" spans="1:8">
      <c r="A979" s="373">
        <v>2</v>
      </c>
      <c r="B979" s="377" t="str">
        <f>CONCATENATE('二三极管 保险丝'!D4,"/",'二三极管 保险丝'!E4)</f>
        <v>SOP8/4953</v>
      </c>
      <c r="C979" s="375">
        <f>'二三极管 保险丝'!F4</f>
        <v>0</v>
      </c>
      <c r="D979" s="375" t="str">
        <f>'二三极管 保险丝'!G4</f>
        <v>MOSFET(场效应管）</v>
      </c>
      <c r="E979" s="375" t="str">
        <f>'二三极管 保险丝'!H4</f>
        <v>4953  SOP8</v>
      </c>
      <c r="F979" s="378">
        <f>'二三极管 保险丝'!I4</f>
        <v>0</v>
      </c>
      <c r="G979" s="379">
        <f>'二三极管 保险丝'!J4</f>
        <v>0</v>
      </c>
      <c r="H979" s="380">
        <f>'二三极管 保险丝'!L4</f>
        <v>8</v>
      </c>
    </row>
    <row r="980" spans="1:8">
      <c r="A980" s="373">
        <v>3</v>
      </c>
      <c r="B980" s="377" t="str">
        <f>CONCATENATE('二三极管 保险丝'!D5,"/",'二三极管 保险丝'!E5)</f>
        <v>SOP8/9926</v>
      </c>
      <c r="C980" s="375">
        <f>'二三极管 保险丝'!F5</f>
        <v>0</v>
      </c>
      <c r="D980" s="375" t="str">
        <f>'二三极管 保险丝'!G5</f>
        <v>MOSFET(场效应管）</v>
      </c>
      <c r="E980" s="375" t="str">
        <f>'二三极管 保险丝'!H5</f>
        <v>9926 SOP8</v>
      </c>
      <c r="F980" s="378">
        <f>'二三极管 保险丝'!I5</f>
        <v>0</v>
      </c>
      <c r="G980" s="379">
        <f>'二三极管 保险丝'!J5</f>
        <v>0</v>
      </c>
      <c r="H980" s="380">
        <f>'二三极管 保险丝'!L5</f>
        <v>8</v>
      </c>
    </row>
    <row r="981" spans="1:8">
      <c r="A981" s="373">
        <v>4</v>
      </c>
      <c r="B981" s="377" t="str">
        <f>CONCATENATE('二三极管 保险丝'!D6,"/",'二三极管 保险丝'!G6)</f>
        <v>SOT363/SMD三极管</v>
      </c>
      <c r="C981" s="375">
        <f>'二三极管 保险丝'!F6</f>
        <v>0</v>
      </c>
      <c r="D981" s="375" t="e">
        <f>'二三极管 保险丝'!#REF!</f>
        <v>#REF!</v>
      </c>
      <c r="E981" s="375" t="str">
        <f>'二三极管 保险丝'!H6</f>
        <v>2227  SOT363</v>
      </c>
      <c r="F981" s="378">
        <f>'二三极管 保险丝'!I6</f>
        <v>0</v>
      </c>
      <c r="G981" s="379">
        <f>'二三极管 保险丝'!J6</f>
        <v>0</v>
      </c>
      <c r="H981" s="380">
        <f>'二三极管 保险丝'!L6</f>
        <v>8</v>
      </c>
    </row>
    <row r="982" spans="1:8">
      <c r="A982" s="373">
        <v>5</v>
      </c>
      <c r="B982" s="377" t="str">
        <f>CONCATENATE('二三极管 保险丝'!D7,"/",'二三极管 保险丝'!E7)</f>
        <v>SOT-23/S8550</v>
      </c>
      <c r="C982" s="375">
        <f>'二三极管 保险丝'!F7</f>
        <v>0</v>
      </c>
      <c r="D982" s="375" t="str">
        <f>'二三极管 保险丝'!G7</f>
        <v>SMD三极管</v>
      </c>
      <c r="E982" s="375" t="str">
        <f>'二三极管 保险丝'!H7</f>
        <v>S8550  SOT-23</v>
      </c>
      <c r="F982" s="378">
        <f>'二三极管 保险丝'!I7</f>
        <v>0</v>
      </c>
      <c r="G982" s="379">
        <f>'二三极管 保险丝'!J7</f>
        <v>0</v>
      </c>
      <c r="H982" s="380">
        <f>'二三极管 保险丝'!L7</f>
        <v>3</v>
      </c>
    </row>
    <row r="983" spans="1:8">
      <c r="A983" s="373">
        <v>6</v>
      </c>
      <c r="B983" s="377" t="e">
        <f>CONCATENATE('二三极管 保险丝'!#REF!,"/",'二三极管 保险丝'!#REF!)</f>
        <v>#REF!</v>
      </c>
      <c r="C983" s="375" t="e">
        <f>'二三极管 保险丝'!#REF!</f>
        <v>#REF!</v>
      </c>
      <c r="D983" s="375" t="e">
        <f>'二三极管 保险丝'!#REF!</f>
        <v>#REF!</v>
      </c>
      <c r="E983" s="375" t="e">
        <f>'二三极管 保险丝'!#REF!</f>
        <v>#REF!</v>
      </c>
      <c r="F983" s="378" t="e">
        <f>'二三极管 保险丝'!#REF!</f>
        <v>#REF!</v>
      </c>
      <c r="G983" s="379" t="e">
        <f>'二三极管 保险丝'!#REF!</f>
        <v>#REF!</v>
      </c>
      <c r="H983" s="380" t="e">
        <f>'二三极管 保险丝'!#REF!</f>
        <v>#REF!</v>
      </c>
    </row>
    <row r="984" spans="1:8">
      <c r="A984" s="373">
        <v>7</v>
      </c>
      <c r="B984" s="377" t="str">
        <f>CONCATENATE('二三极管 保险丝'!D8,"/",'二三极管 保险丝'!E8)</f>
        <v>SOT-23/2N7002</v>
      </c>
      <c r="C984" s="375">
        <f>'二三极管 保险丝'!F8</f>
        <v>0</v>
      </c>
      <c r="D984" s="375" t="str">
        <f>'二三极管 保险丝'!G8</f>
        <v>MOSFET(场效应管）</v>
      </c>
      <c r="E984" s="375" t="str">
        <f>'二三极管 保险丝'!H8</f>
        <v>2N7002 SOT23</v>
      </c>
      <c r="F984" s="378">
        <f>'二三极管 保险丝'!I8</f>
        <v>0</v>
      </c>
      <c r="G984" s="379">
        <f>'二三极管 保险丝'!J8</f>
        <v>0</v>
      </c>
      <c r="H984" s="380">
        <f>'二三极管 保险丝'!L8</f>
        <v>3</v>
      </c>
    </row>
    <row r="985" spans="1:8">
      <c r="A985" s="373">
        <v>8</v>
      </c>
      <c r="B985" s="377" t="e">
        <f>CONCATENATE('二三极管 保险丝'!#REF!,"/",'二三极管 保险丝'!#REF!)</f>
        <v>#REF!</v>
      </c>
      <c r="C985" s="375" t="e">
        <f>'二三极管 保险丝'!#REF!</f>
        <v>#REF!</v>
      </c>
      <c r="D985" s="375" t="e">
        <f>'二三极管 保险丝'!#REF!</f>
        <v>#REF!</v>
      </c>
      <c r="E985" s="375" t="e">
        <f>'二三极管 保险丝'!#REF!</f>
        <v>#REF!</v>
      </c>
      <c r="F985" s="378" t="e">
        <f>'二三极管 保险丝'!#REF!</f>
        <v>#REF!</v>
      </c>
      <c r="G985" s="379" t="e">
        <f>'二三极管 保险丝'!#REF!</f>
        <v>#REF!</v>
      </c>
      <c r="H985" s="380" t="e">
        <f>'二三极管 保险丝'!#REF!</f>
        <v>#REF!</v>
      </c>
    </row>
    <row r="986" spans="1:8">
      <c r="A986" s="373">
        <v>9</v>
      </c>
      <c r="B986" s="377" t="e">
        <f>CONCATENATE('二三极管 保险丝'!#REF!,"/",'二三极管 保险丝'!#REF!)</f>
        <v>#REF!</v>
      </c>
      <c r="C986" s="375" t="e">
        <f>'二三极管 保险丝'!#REF!</f>
        <v>#REF!</v>
      </c>
      <c r="D986" s="375" t="e">
        <f>'二三极管 保险丝'!#REF!</f>
        <v>#REF!</v>
      </c>
      <c r="E986" s="375" t="e">
        <f>'二三极管 保险丝'!#REF!</f>
        <v>#REF!</v>
      </c>
      <c r="F986" s="378" t="e">
        <f>'二三极管 保险丝'!#REF!</f>
        <v>#REF!</v>
      </c>
      <c r="G986" s="379" t="e">
        <f>'二三极管 保险丝'!#REF!</f>
        <v>#REF!</v>
      </c>
      <c r="H986" s="380" t="e">
        <f>'二三极管 保险丝'!#REF!</f>
        <v>#REF!</v>
      </c>
    </row>
    <row r="987" spans="1:8">
      <c r="A987" s="373">
        <v>10</v>
      </c>
      <c r="B987" s="377" t="str">
        <f>CONCATENATE('二三极管 保险丝'!D9,"/",'二三极管 保险丝'!E9)</f>
        <v>SOT23/3402</v>
      </c>
      <c r="C987" s="375">
        <f>'二三极管 保险丝'!F9</f>
        <v>0</v>
      </c>
      <c r="D987" s="375" t="str">
        <f>'二三极管 保险丝'!G9</f>
        <v>MOSFET(场效应管）</v>
      </c>
      <c r="E987" s="375" t="str">
        <f>'二三极管 保险丝'!H9</f>
        <v>3402 SOT23</v>
      </c>
      <c r="F987" s="378">
        <f>'二三极管 保险丝'!I9</f>
        <v>0</v>
      </c>
      <c r="G987" s="379">
        <f>'二三极管 保险丝'!J9</f>
        <v>0</v>
      </c>
      <c r="H987" s="380">
        <f>'二三极管 保险丝'!L9</f>
        <v>3</v>
      </c>
    </row>
    <row r="988" spans="1:8">
      <c r="A988" s="373">
        <v>11</v>
      </c>
      <c r="B988" s="377" t="str">
        <f>CONCATENATE('二三极管 保险丝'!D12,"/",'二三极管 保险丝'!E12)</f>
        <v>SOT23/3904</v>
      </c>
      <c r="C988" s="375">
        <f>'二三极管 保险丝'!F12</f>
        <v>0</v>
      </c>
      <c r="D988" s="375" t="str">
        <f>'二三极管 保险丝'!G12</f>
        <v>SMD三极管</v>
      </c>
      <c r="E988" s="375" t="str">
        <f>'二三极管 保险丝'!H12</f>
        <v>3904 SOT23</v>
      </c>
      <c r="F988" s="378">
        <f>'二三极管 保险丝'!I12</f>
        <v>0</v>
      </c>
      <c r="G988" s="379">
        <f>'二三极管 保险丝'!J12</f>
        <v>0</v>
      </c>
      <c r="H988" s="380">
        <f>'二三极管 保险丝'!L12</f>
        <v>3</v>
      </c>
    </row>
    <row r="989" spans="1:8">
      <c r="A989" s="373">
        <v>12</v>
      </c>
      <c r="B989" s="377" t="str">
        <f>CONCATENATE('二三极管 保险丝'!D13,"/",'二三极管 保险丝'!E13)</f>
        <v>SOT23/3906</v>
      </c>
      <c r="C989" s="375">
        <f>'二三极管 保险丝'!F13</f>
        <v>0</v>
      </c>
      <c r="D989" s="375" t="str">
        <f>'二三极管 保险丝'!G13</f>
        <v>SMD三极管</v>
      </c>
      <c r="E989" s="375" t="str">
        <f>'二三极管 保险丝'!H13</f>
        <v>3906 SOT23</v>
      </c>
      <c r="F989" s="378">
        <f>'二三极管 保险丝'!I13</f>
        <v>0</v>
      </c>
      <c r="G989" s="379">
        <f>'二三极管 保险丝'!J13</f>
        <v>0</v>
      </c>
      <c r="H989" s="380">
        <f>'二三极管 保险丝'!L13</f>
        <v>3</v>
      </c>
    </row>
    <row r="990" spans="1:8">
      <c r="A990" s="373">
        <v>13</v>
      </c>
      <c r="B990" s="377" t="str">
        <f>CONCATENATE('二三极管 保险丝'!D14,"/",'二三极管 保险丝'!E14)</f>
        <v>SOP8/4842</v>
      </c>
      <c r="C990" s="375">
        <f>'二三极管 保险丝'!F14</f>
        <v>0</v>
      </c>
      <c r="D990" s="375" t="str">
        <f>'二三极管 保险丝'!G14</f>
        <v>MOSFET(场效应管）</v>
      </c>
      <c r="E990" s="375" t="str">
        <f>'二三极管 保险丝'!H14</f>
        <v>4842 SOP8</v>
      </c>
      <c r="F990" s="378">
        <f>'二三极管 保险丝'!I14</f>
        <v>0</v>
      </c>
      <c r="G990" s="379">
        <f>'二三极管 保险丝'!J14</f>
        <v>0</v>
      </c>
      <c r="H990" s="380">
        <f>'二三极管 保险丝'!L14</f>
        <v>8</v>
      </c>
    </row>
    <row r="991" spans="1:8">
      <c r="A991" s="373">
        <v>14</v>
      </c>
      <c r="B991" s="377" t="str">
        <f>CONCATENATE('二三极管 保险丝'!D15,"/",'二三极管 保险丝'!E15)</f>
        <v>SOT-363/BC847</v>
      </c>
      <c r="C991" s="375">
        <f>'二三极管 保险丝'!F15</f>
        <v>0</v>
      </c>
      <c r="D991" s="375" t="str">
        <f>'二三极管 保险丝'!G15</f>
        <v>SMD三极管</v>
      </c>
      <c r="E991" s="375" t="str">
        <f>'二三极管 保险丝'!H15</f>
        <v>BC847 SOT-363</v>
      </c>
      <c r="F991" s="378">
        <f>'二三极管 保险丝'!I15</f>
        <v>0</v>
      </c>
      <c r="G991" s="379">
        <f>'二三极管 保险丝'!J15</f>
        <v>0</v>
      </c>
      <c r="H991" s="380">
        <f>'二三极管 保险丝'!L15</f>
        <v>8</v>
      </c>
    </row>
    <row r="992" spans="1:8">
      <c r="A992" s="373">
        <v>15</v>
      </c>
      <c r="B992" s="377" t="str">
        <f>CONCATENATE('二三极管 保险丝'!D16,"/",'二三极管 保险丝'!E16)</f>
        <v>SMA/1N5819</v>
      </c>
      <c r="C992" s="375" t="str">
        <f>'二三极管 保险丝'!F16</f>
        <v>DZ08V000601</v>
      </c>
      <c r="D992" s="375" t="str">
        <f>'二三极管 保险丝'!G16</f>
        <v>SMD二极管</v>
      </c>
      <c r="E992" s="375" t="str">
        <f>'二三极管 保险丝'!H16</f>
        <v>1N5819 10mA 40V DO-214AC</v>
      </c>
      <c r="F992" s="378" t="str">
        <f>'二三极管 保险丝'!I16</f>
        <v>长电</v>
      </c>
      <c r="G992" s="379">
        <f>'二三极管 保险丝'!J16</f>
        <v>0</v>
      </c>
      <c r="H992" s="380">
        <f>'二三极管 保险丝'!L16</f>
        <v>2</v>
      </c>
    </row>
    <row r="993" spans="1:8">
      <c r="A993" s="373">
        <v>16</v>
      </c>
      <c r="B993" s="377" t="str">
        <f>CONCATENATE('二三极管 保险丝'!D17,"/",'二三极管 保险丝'!E17)</f>
        <v>sot_23_BEC/MMBT3904</v>
      </c>
      <c r="C993" s="375" t="str">
        <f>'二三极管 保险丝'!F17</f>
        <v>DZ09V000100</v>
      </c>
      <c r="D993" s="375" t="str">
        <f>'二三极管 保险丝'!G17</f>
        <v>SMD三极管</v>
      </c>
      <c r="E993" s="375" t="str">
        <f>'二三极管 保险丝'!H17</f>
        <v>MMBT3904,0.2A,SOT-23</v>
      </c>
      <c r="F993" s="378">
        <f>'二三极管 保险丝'!I17</f>
        <v>0</v>
      </c>
      <c r="G993" s="379">
        <f>'二三极管 保险丝'!J17</f>
        <v>0</v>
      </c>
      <c r="H993" s="380">
        <f>'二三极管 保险丝'!L17</f>
        <v>3</v>
      </c>
    </row>
    <row r="994" spans="1:8">
      <c r="A994" s="373">
        <v>17</v>
      </c>
      <c r="B994" s="377" t="str">
        <f>CONCATENATE('二三极管 保险丝'!D18,"/",'二三极管 保险丝'!E18)</f>
        <v>sot_23_BEC/MMBT3906</v>
      </c>
      <c r="C994" s="375" t="str">
        <f>'二三极管 保险丝'!F18</f>
        <v>DZ09V000200</v>
      </c>
      <c r="D994" s="375" t="str">
        <f>'二三极管 保险丝'!G18</f>
        <v>SMD三极管</v>
      </c>
      <c r="E994" s="375" t="str">
        <f>'二三极管 保险丝'!H18</f>
        <v>MMBT3906,0.2A,SOT-23</v>
      </c>
      <c r="F994" s="378">
        <f>'二三极管 保险丝'!I18</f>
        <v>0</v>
      </c>
      <c r="G994" s="379">
        <f>'二三极管 保险丝'!J18</f>
        <v>0</v>
      </c>
      <c r="H994" s="380">
        <f>'二三极管 保险丝'!L18</f>
        <v>3</v>
      </c>
    </row>
    <row r="995" spans="1:8">
      <c r="A995" s="373">
        <v>18</v>
      </c>
      <c r="B995" s="377" t="str">
        <f>CONCATENATE('二三极管 保险丝'!D19,"/",'二三极管 保险丝'!E19)</f>
        <v>SOT-23/AO4301</v>
      </c>
      <c r="C995" s="375">
        <f>'二三极管 保险丝'!F19</f>
        <v>0</v>
      </c>
      <c r="D995" s="375" t="str">
        <f>'二三极管 保险丝'!G19</f>
        <v>MOSFET(场效应管）</v>
      </c>
      <c r="E995" s="375" t="str">
        <f>'二三极管 保险丝'!H19</f>
        <v>AO4301 SOT-23</v>
      </c>
      <c r="F995" s="378">
        <f>'二三极管 保险丝'!I19</f>
        <v>0</v>
      </c>
      <c r="G995" s="379">
        <f>'二三极管 保险丝'!J19</f>
        <v>0</v>
      </c>
      <c r="H995" s="380">
        <f>'二三极管 保险丝'!L19</f>
        <v>0</v>
      </c>
    </row>
    <row r="996" spans="1:8">
      <c r="A996" s="373">
        <v>19</v>
      </c>
      <c r="B996" s="377" t="str">
        <f>CONCATENATE('二三极管 保险丝'!D20,"/",'二三极管 保险丝'!E20)</f>
        <v>/</v>
      </c>
      <c r="C996" s="375">
        <f>'二三极管 保险丝'!F20</f>
        <v>0</v>
      </c>
      <c r="D996" s="375">
        <f>'二三极管 保险丝'!G20</f>
        <v>0</v>
      </c>
      <c r="E996" s="375">
        <f>'二三极管 保险丝'!H20</f>
        <v>0</v>
      </c>
      <c r="F996" s="378">
        <f>'二三极管 保险丝'!I20</f>
        <v>0</v>
      </c>
      <c r="G996" s="379">
        <f>'二三极管 保险丝'!J20</f>
        <v>0</v>
      </c>
      <c r="H996" s="380">
        <f>'二三极管 保险丝'!L20</f>
        <v>0</v>
      </c>
    </row>
    <row r="997" spans="1:8">
      <c r="A997" s="373">
        <v>20</v>
      </c>
      <c r="B997" s="377" t="str">
        <f>CONCATENATE('二三极管 保险丝'!D21,"/",'二三极管 保险丝'!E21)</f>
        <v>/</v>
      </c>
      <c r="C997" s="375">
        <f>'二三极管 保险丝'!F21</f>
        <v>0</v>
      </c>
      <c r="D997" s="375">
        <f>'二三极管 保险丝'!G21</f>
        <v>0</v>
      </c>
      <c r="E997" s="375">
        <f>'二三极管 保险丝'!H21</f>
        <v>0</v>
      </c>
      <c r="F997" s="378">
        <f>'二三极管 保险丝'!I21</f>
        <v>0</v>
      </c>
      <c r="G997" s="379">
        <f>'二三极管 保险丝'!J21</f>
        <v>0</v>
      </c>
      <c r="H997" s="380">
        <f>'二三极管 保险丝'!L21</f>
        <v>0</v>
      </c>
    </row>
    <row r="998" spans="1:8">
      <c r="A998" s="373">
        <v>21</v>
      </c>
      <c r="B998" s="377" t="str">
        <f>CONCATENATE('二三极管 保险丝'!D22,"/",'二三极管 保险丝'!E22)</f>
        <v>/</v>
      </c>
      <c r="C998" s="375">
        <f>'二三极管 保险丝'!F22</f>
        <v>0</v>
      </c>
      <c r="D998" s="375">
        <f>'二三极管 保险丝'!G22</f>
        <v>0</v>
      </c>
      <c r="E998" s="375">
        <f>'二三极管 保险丝'!H22</f>
        <v>0</v>
      </c>
      <c r="F998" s="378">
        <f>'二三极管 保险丝'!I22</f>
        <v>0</v>
      </c>
      <c r="G998" s="379">
        <f>'二三极管 保险丝'!J22</f>
        <v>0</v>
      </c>
      <c r="H998" s="380">
        <f>'二三极管 保险丝'!L22</f>
        <v>0</v>
      </c>
    </row>
    <row r="999" spans="1:8">
      <c r="A999" s="373">
        <v>22</v>
      </c>
      <c r="B999" s="377" t="str">
        <f>CONCATENATE('二三极管 保险丝'!D23,"/",'二三极管 保险丝'!E23)</f>
        <v>/</v>
      </c>
      <c r="C999" s="375">
        <f>'二三极管 保险丝'!F23</f>
        <v>0</v>
      </c>
      <c r="D999" s="375">
        <f>'二三极管 保险丝'!G23</f>
        <v>0</v>
      </c>
      <c r="E999" s="375">
        <f>'二三极管 保险丝'!H23</f>
        <v>0</v>
      </c>
      <c r="F999" s="378">
        <f>'二三极管 保险丝'!I23</f>
        <v>0</v>
      </c>
      <c r="G999" s="379">
        <f>'二三极管 保险丝'!J23</f>
        <v>0</v>
      </c>
      <c r="H999" s="380">
        <f>'二三极管 保险丝'!L23</f>
        <v>0</v>
      </c>
    </row>
    <row r="1000" spans="1:8">
      <c r="A1000" s="373">
        <v>23</v>
      </c>
      <c r="B1000" s="377" t="str">
        <f>CONCATENATE('二三极管 保险丝'!D24,"/",'二三极管 保险丝'!E24)</f>
        <v>/</v>
      </c>
      <c r="C1000" s="375">
        <f>'二三极管 保险丝'!F24</f>
        <v>0</v>
      </c>
      <c r="D1000" s="375">
        <f>'二三极管 保险丝'!G24</f>
        <v>0</v>
      </c>
      <c r="E1000" s="375">
        <f>'二三极管 保险丝'!H24</f>
        <v>0</v>
      </c>
      <c r="F1000" s="378">
        <f>'二三极管 保险丝'!I24</f>
        <v>0</v>
      </c>
      <c r="G1000" s="379">
        <f>'二三极管 保险丝'!J24</f>
        <v>0</v>
      </c>
      <c r="H1000" s="380">
        <f>'二三极管 保险丝'!L24</f>
        <v>0</v>
      </c>
    </row>
    <row r="1001" spans="1:8">
      <c r="A1001" s="373">
        <v>24</v>
      </c>
      <c r="B1001" s="377" t="str">
        <f>CONCATENATE('二三极管 保险丝'!D25,"/",'二三极管 保险丝'!E25)</f>
        <v>/</v>
      </c>
      <c r="C1001" s="375">
        <f>'二三极管 保险丝'!F25</f>
        <v>0</v>
      </c>
      <c r="D1001" s="375">
        <f>'二三极管 保险丝'!G25</f>
        <v>0</v>
      </c>
      <c r="E1001" s="375">
        <f>'二三极管 保险丝'!H25</f>
        <v>0</v>
      </c>
      <c r="F1001" s="378">
        <f>'二三极管 保险丝'!I25</f>
        <v>0</v>
      </c>
      <c r="G1001" s="379">
        <f>'二三极管 保险丝'!J25</f>
        <v>0</v>
      </c>
      <c r="H1001" s="380">
        <f>'二三极管 保险丝'!L25</f>
        <v>0</v>
      </c>
    </row>
    <row r="1002" spans="1:8">
      <c r="A1002" s="373">
        <v>25</v>
      </c>
      <c r="B1002" s="377" t="str">
        <f>CONCATENATE('二三极管 保险丝'!D26,"/",'二三极管 保险丝'!E26)</f>
        <v>/</v>
      </c>
      <c r="C1002" s="375">
        <f>'二三极管 保险丝'!F26</f>
        <v>0</v>
      </c>
      <c r="D1002" s="375">
        <f>'二三极管 保险丝'!G26</f>
        <v>0</v>
      </c>
      <c r="E1002" s="375">
        <f>'二三极管 保险丝'!H26</f>
        <v>0</v>
      </c>
      <c r="F1002" s="378">
        <f>'二三极管 保险丝'!I26</f>
        <v>0</v>
      </c>
      <c r="G1002" s="379">
        <f>'二三极管 保险丝'!J26</f>
        <v>0</v>
      </c>
      <c r="H1002" s="380">
        <f>'二三极管 保险丝'!L26</f>
        <v>0</v>
      </c>
    </row>
    <row r="1003" spans="1:8">
      <c r="A1003" s="373">
        <v>26</v>
      </c>
      <c r="B1003" s="377" t="str">
        <f>CONCATENATE('二三极管 保险丝'!D27,"/",'二三极管 保险丝'!E27)</f>
        <v>/</v>
      </c>
      <c r="C1003" s="375">
        <f>'二三极管 保险丝'!F27</f>
        <v>0</v>
      </c>
      <c r="D1003" s="375">
        <f>'二三极管 保险丝'!G27</f>
        <v>0</v>
      </c>
      <c r="E1003" s="375">
        <f>'二三极管 保险丝'!H27</f>
        <v>0</v>
      </c>
      <c r="F1003" s="378">
        <f>'二三极管 保险丝'!I27</f>
        <v>0</v>
      </c>
      <c r="G1003" s="379">
        <f>'二三极管 保险丝'!J27</f>
        <v>0</v>
      </c>
      <c r="H1003" s="380">
        <f>'二三极管 保险丝'!L27</f>
        <v>0</v>
      </c>
    </row>
    <row r="1004" spans="1:8">
      <c r="A1004" s="373">
        <v>27</v>
      </c>
      <c r="B1004" s="377" t="str">
        <f>CONCATENATE('二三极管 保险丝'!D28,"/",'二三极管 保险丝'!E28)</f>
        <v>/</v>
      </c>
      <c r="C1004" s="375">
        <f>'二三极管 保险丝'!F28</f>
        <v>0</v>
      </c>
      <c r="D1004" s="375">
        <f>'二三极管 保险丝'!G28</f>
        <v>0</v>
      </c>
      <c r="E1004" s="375">
        <f>'二三极管 保险丝'!H28</f>
        <v>0</v>
      </c>
      <c r="F1004" s="378">
        <f>'二三极管 保险丝'!I28</f>
        <v>0</v>
      </c>
      <c r="G1004" s="379">
        <f>'二三极管 保险丝'!J28</f>
        <v>0</v>
      </c>
      <c r="H1004" s="380">
        <f>'二三极管 保险丝'!L28</f>
        <v>0</v>
      </c>
    </row>
    <row r="1005" spans="1:8">
      <c r="A1005" s="373">
        <v>28</v>
      </c>
      <c r="B1005" s="377" t="str">
        <f>CONCATENATE('二三极管 保险丝'!D29,"/",'二三极管 保险丝'!E29)</f>
        <v>/</v>
      </c>
      <c r="C1005" s="375">
        <f>'二三极管 保险丝'!F29</f>
        <v>0</v>
      </c>
      <c r="D1005" s="375">
        <f>'二三极管 保险丝'!G29</f>
        <v>0</v>
      </c>
      <c r="E1005" s="375">
        <f>'二三极管 保险丝'!H29</f>
        <v>0</v>
      </c>
      <c r="F1005" s="378">
        <f>'二三极管 保险丝'!I29</f>
        <v>0</v>
      </c>
      <c r="G1005" s="379">
        <f>'二三极管 保险丝'!J29</f>
        <v>0</v>
      </c>
      <c r="H1005" s="380">
        <f>'二三极管 保险丝'!L29</f>
        <v>0</v>
      </c>
    </row>
    <row r="1006" spans="1:8">
      <c r="A1006" s="373">
        <v>29</v>
      </c>
      <c r="B1006" s="377" t="str">
        <f>CONCATENATE('二三极管 保险丝'!D30,"/",'二三极管 保险丝'!E30)</f>
        <v>/</v>
      </c>
      <c r="C1006" s="375">
        <f>'二三极管 保险丝'!F30</f>
        <v>0</v>
      </c>
      <c r="D1006" s="375">
        <f>'二三极管 保险丝'!G30</f>
        <v>0</v>
      </c>
      <c r="E1006" s="375">
        <f>'二三极管 保险丝'!H30</f>
        <v>0</v>
      </c>
      <c r="F1006" s="378">
        <f>'二三极管 保险丝'!I30</f>
        <v>0</v>
      </c>
      <c r="G1006" s="379">
        <f>'二三极管 保险丝'!J30</f>
        <v>0</v>
      </c>
      <c r="H1006" s="380">
        <f>'二三极管 保险丝'!L30</f>
        <v>0</v>
      </c>
    </row>
    <row r="1007" spans="1:8">
      <c r="A1007" s="373">
        <v>30</v>
      </c>
      <c r="B1007" s="377" t="str">
        <f>CONCATENATE('二三极管 保险丝'!D31,"/",'二三极管 保险丝'!E31)</f>
        <v>/</v>
      </c>
      <c r="C1007" s="375">
        <f>'二三极管 保险丝'!F31</f>
        <v>0</v>
      </c>
      <c r="D1007" s="375">
        <f>'二三极管 保险丝'!G31</f>
        <v>0</v>
      </c>
      <c r="E1007" s="375">
        <f>'二三极管 保险丝'!H31</f>
        <v>0</v>
      </c>
      <c r="F1007" s="378">
        <f>'二三极管 保险丝'!I31</f>
        <v>0</v>
      </c>
      <c r="G1007" s="379">
        <f>'二三极管 保险丝'!J31</f>
        <v>0</v>
      </c>
      <c r="H1007" s="380">
        <f>'二三极管 保险丝'!L31</f>
        <v>0</v>
      </c>
    </row>
    <row r="1008" spans="1:8">
      <c r="A1008" s="373">
        <v>31</v>
      </c>
      <c r="B1008" s="377" t="str">
        <f>CONCATENATE('二三极管 保险丝'!D32,"/",'二三极管 保险丝'!E32)</f>
        <v>/</v>
      </c>
      <c r="C1008" s="375">
        <f>'二三极管 保险丝'!F32</f>
        <v>0</v>
      </c>
      <c r="D1008" s="375">
        <f>'二三极管 保险丝'!G32</f>
        <v>0</v>
      </c>
      <c r="E1008" s="375">
        <f>'二三极管 保险丝'!H32</f>
        <v>0</v>
      </c>
      <c r="F1008" s="378">
        <f>'二三极管 保险丝'!I32</f>
        <v>0</v>
      </c>
      <c r="G1008" s="379">
        <f>'二三极管 保险丝'!J32</f>
        <v>0</v>
      </c>
      <c r="H1008" s="380">
        <f>'二三极管 保险丝'!L32</f>
        <v>0</v>
      </c>
    </row>
    <row r="1009" spans="1:8">
      <c r="A1009" s="373">
        <v>32</v>
      </c>
      <c r="B1009" s="377" t="str">
        <f>CONCATENATE('二三极管 保险丝'!D33,"/",'二三极管 保险丝'!E33)</f>
        <v>/</v>
      </c>
      <c r="C1009" s="375">
        <f>'二三极管 保险丝'!F33</f>
        <v>0</v>
      </c>
      <c r="D1009" s="375">
        <f>'二三极管 保险丝'!G33</f>
        <v>0</v>
      </c>
      <c r="E1009" s="375">
        <f>'二三极管 保险丝'!H33</f>
        <v>0</v>
      </c>
      <c r="F1009" s="378">
        <f>'二三极管 保险丝'!I33</f>
        <v>0</v>
      </c>
      <c r="G1009" s="379">
        <f>'二三极管 保险丝'!J33</f>
        <v>0</v>
      </c>
      <c r="H1009" s="380">
        <f>'二三极管 保险丝'!L33</f>
        <v>0</v>
      </c>
    </row>
    <row r="1010" spans="1:8">
      <c r="A1010" s="373">
        <v>33</v>
      </c>
      <c r="B1010" s="377" t="str">
        <f>CONCATENATE('二三极管 保险丝'!D34,"/",'二三极管 保险丝'!E34)</f>
        <v>/</v>
      </c>
      <c r="C1010" s="375">
        <f>'二三极管 保险丝'!F34</f>
        <v>0</v>
      </c>
      <c r="D1010" s="375">
        <f>'二三极管 保险丝'!G34</f>
        <v>0</v>
      </c>
      <c r="E1010" s="375">
        <f>'二三极管 保险丝'!H34</f>
        <v>0</v>
      </c>
      <c r="F1010" s="378">
        <f>'二三极管 保险丝'!I34</f>
        <v>0</v>
      </c>
      <c r="G1010" s="379">
        <f>'二三极管 保险丝'!J34</f>
        <v>0</v>
      </c>
      <c r="H1010" s="380">
        <f>'二三极管 保险丝'!L34</f>
        <v>0</v>
      </c>
    </row>
    <row r="1011" spans="1:8">
      <c r="A1011" s="373">
        <v>34</v>
      </c>
      <c r="B1011" s="377" t="str">
        <f>CONCATENATE('二三极管 保险丝'!D35,"/",'二三极管 保险丝'!E35)</f>
        <v>/</v>
      </c>
      <c r="C1011" s="375">
        <f>'二三极管 保险丝'!F35</f>
        <v>0</v>
      </c>
      <c r="D1011" s="375">
        <f>'二三极管 保险丝'!G35</f>
        <v>0</v>
      </c>
      <c r="E1011" s="375">
        <f>'二三极管 保险丝'!H35</f>
        <v>0</v>
      </c>
      <c r="F1011" s="378">
        <f>'二三极管 保险丝'!I35</f>
        <v>0</v>
      </c>
      <c r="G1011" s="379">
        <f>'二三极管 保险丝'!J35</f>
        <v>0</v>
      </c>
      <c r="H1011" s="380">
        <f>'二三极管 保险丝'!L35</f>
        <v>0</v>
      </c>
    </row>
    <row r="1012" spans="1:8">
      <c r="A1012" s="373">
        <v>35</v>
      </c>
      <c r="B1012" s="377" t="str">
        <f>CONCATENATE('二三极管 保险丝'!D36,"/",'二三极管 保险丝'!E36)</f>
        <v>/</v>
      </c>
      <c r="C1012" s="375">
        <f>'二三极管 保险丝'!F36</f>
        <v>0</v>
      </c>
      <c r="D1012" s="375">
        <f>'二三极管 保险丝'!G36</f>
        <v>0</v>
      </c>
      <c r="E1012" s="375">
        <f>'二三极管 保险丝'!H36</f>
        <v>0</v>
      </c>
      <c r="F1012" s="378">
        <f>'二三极管 保险丝'!I36</f>
        <v>0</v>
      </c>
      <c r="G1012" s="379">
        <f>'二三极管 保险丝'!J36</f>
        <v>0</v>
      </c>
      <c r="H1012" s="380">
        <f>'二三极管 保险丝'!L36</f>
        <v>0</v>
      </c>
    </row>
    <row r="1013" spans="1:8">
      <c r="A1013" s="373">
        <v>36</v>
      </c>
      <c r="B1013" s="377" t="str">
        <f>CONCATENATE('二三极管 保险丝'!D37,"/",'二三极管 保险丝'!E37)</f>
        <v>/</v>
      </c>
      <c r="C1013" s="375">
        <f>'二三极管 保险丝'!F37</f>
        <v>0</v>
      </c>
      <c r="D1013" s="375">
        <f>'二三极管 保险丝'!G37</f>
        <v>0</v>
      </c>
      <c r="E1013" s="375">
        <f>'二三极管 保险丝'!H37</f>
        <v>0</v>
      </c>
      <c r="F1013" s="378">
        <f>'二三极管 保险丝'!I37</f>
        <v>0</v>
      </c>
      <c r="G1013" s="379">
        <f>'二三极管 保险丝'!J37</f>
        <v>0</v>
      </c>
      <c r="H1013" s="380">
        <f>'二三极管 保险丝'!L37</f>
        <v>0</v>
      </c>
    </row>
    <row r="1014" spans="1:8">
      <c r="A1014" s="373">
        <v>37</v>
      </c>
      <c r="B1014" s="377" t="str">
        <f>CONCATENATE('二三极管 保险丝'!D38,"/",'二三极管 保险丝'!E38)</f>
        <v>/</v>
      </c>
      <c r="C1014" s="375">
        <f>'二三极管 保险丝'!F38</f>
        <v>0</v>
      </c>
      <c r="D1014" s="375">
        <f>'二三极管 保险丝'!G38</f>
        <v>0</v>
      </c>
      <c r="E1014" s="375">
        <f>'二三极管 保险丝'!H38</f>
        <v>0</v>
      </c>
      <c r="F1014" s="378">
        <f>'二三极管 保险丝'!I38</f>
        <v>0</v>
      </c>
      <c r="G1014" s="379">
        <f>'二三极管 保险丝'!J38</f>
        <v>0</v>
      </c>
      <c r="H1014" s="380">
        <f>'二三极管 保险丝'!L38</f>
        <v>0</v>
      </c>
    </row>
    <row r="1015" spans="1:8">
      <c r="A1015" s="373">
        <v>38</v>
      </c>
      <c r="B1015" s="377" t="str">
        <f>CONCATENATE('二三极管 保险丝'!D39,"/",'二三极管 保险丝'!E39)</f>
        <v>/</v>
      </c>
      <c r="C1015" s="375">
        <f>'二三极管 保险丝'!F39</f>
        <v>0</v>
      </c>
      <c r="D1015" s="375">
        <f>'二三极管 保险丝'!G39</f>
        <v>0</v>
      </c>
      <c r="E1015" s="375">
        <f>'二三极管 保险丝'!H39</f>
        <v>0</v>
      </c>
      <c r="F1015" s="378">
        <f>'二三极管 保险丝'!I39</f>
        <v>0</v>
      </c>
      <c r="G1015" s="379">
        <f>'二三极管 保险丝'!J39</f>
        <v>0</v>
      </c>
      <c r="H1015" s="380">
        <f>'二三极管 保险丝'!L39</f>
        <v>0</v>
      </c>
    </row>
    <row r="1016" spans="1:8">
      <c r="A1016" s="373">
        <v>39</v>
      </c>
      <c r="B1016" s="377" t="str">
        <f>CONCATENATE('二三极管 保险丝'!D40,"/",'二三极管 保险丝'!E40)</f>
        <v>/</v>
      </c>
      <c r="C1016" s="375">
        <f>'二三极管 保险丝'!F40</f>
        <v>0</v>
      </c>
      <c r="D1016" s="375">
        <f>'二三极管 保险丝'!G40</f>
        <v>0</v>
      </c>
      <c r="E1016" s="375">
        <f>'二三极管 保险丝'!H40</f>
        <v>0</v>
      </c>
      <c r="F1016" s="378">
        <f>'二三极管 保险丝'!I40</f>
        <v>0</v>
      </c>
      <c r="G1016" s="379">
        <f>'二三极管 保险丝'!J40</f>
        <v>0</v>
      </c>
      <c r="H1016" s="380">
        <f>'二三极管 保险丝'!L40</f>
        <v>0</v>
      </c>
    </row>
    <row r="1017" spans="1:8">
      <c r="A1017" s="373">
        <v>40</v>
      </c>
      <c r="B1017" s="377" t="str">
        <f>CONCATENATE('二三极管 保险丝'!D41,"/",'二三极管 保险丝'!E41)</f>
        <v>/</v>
      </c>
      <c r="C1017" s="375">
        <f>'二三极管 保险丝'!F41</f>
        <v>0</v>
      </c>
      <c r="D1017" s="375">
        <f>'二三极管 保险丝'!G41</f>
        <v>0</v>
      </c>
      <c r="E1017" s="375">
        <f>'二三极管 保险丝'!H41</f>
        <v>0</v>
      </c>
      <c r="F1017" s="378">
        <f>'二三极管 保险丝'!I41</f>
        <v>0</v>
      </c>
      <c r="G1017" s="379">
        <f>'二三极管 保险丝'!J41</f>
        <v>0</v>
      </c>
      <c r="H1017" s="380">
        <f>'二三极管 保险丝'!L41</f>
        <v>0</v>
      </c>
    </row>
    <row r="1018" spans="1:8">
      <c r="A1018" s="373">
        <v>41</v>
      </c>
      <c r="B1018" s="377" t="str">
        <f>CONCATENATE('二三极管 保险丝'!D42,"/",'二三极管 保险丝'!E42)</f>
        <v>/</v>
      </c>
      <c r="C1018" s="375">
        <f>'二三极管 保险丝'!F42</f>
        <v>0</v>
      </c>
      <c r="D1018" s="375">
        <f>'二三极管 保险丝'!G42</f>
        <v>0</v>
      </c>
      <c r="E1018" s="375">
        <f>'二三极管 保险丝'!H42</f>
        <v>0</v>
      </c>
      <c r="F1018" s="378">
        <f>'二三极管 保险丝'!I42</f>
        <v>0</v>
      </c>
      <c r="G1018" s="379">
        <f>'二三极管 保险丝'!J42</f>
        <v>0</v>
      </c>
      <c r="H1018" s="380">
        <f>'二三极管 保险丝'!L42</f>
        <v>0</v>
      </c>
    </row>
    <row r="1019" spans="1:8">
      <c r="A1019" s="373">
        <v>42</v>
      </c>
      <c r="B1019" s="377" t="str">
        <f>CONCATENATE('二三极管 保险丝'!D43,"/",'二三极管 保险丝'!E43)</f>
        <v>/</v>
      </c>
      <c r="C1019" s="375">
        <f>'二三极管 保险丝'!F43</f>
        <v>0</v>
      </c>
      <c r="D1019" s="375">
        <f>'二三极管 保险丝'!G43</f>
        <v>0</v>
      </c>
      <c r="E1019" s="375">
        <f>'二三极管 保险丝'!H43</f>
        <v>0</v>
      </c>
      <c r="F1019" s="378">
        <f>'二三极管 保险丝'!I43</f>
        <v>0</v>
      </c>
      <c r="G1019" s="379">
        <f>'二三极管 保险丝'!J43</f>
        <v>0</v>
      </c>
      <c r="H1019" s="380">
        <f>'二三极管 保险丝'!L43</f>
        <v>0</v>
      </c>
    </row>
    <row r="1020" spans="1:8">
      <c r="A1020" s="373">
        <v>43</v>
      </c>
      <c r="B1020" s="377" t="str">
        <f>CONCATENATE('二三极管 保险丝'!D44,"/",'二三极管 保险丝'!E44)</f>
        <v>/</v>
      </c>
      <c r="C1020" s="375">
        <f>'二三极管 保险丝'!F44</f>
        <v>0</v>
      </c>
      <c r="D1020" s="375">
        <f>'二三极管 保险丝'!G44</f>
        <v>0</v>
      </c>
      <c r="E1020" s="375">
        <f>'二三极管 保险丝'!H44</f>
        <v>0</v>
      </c>
      <c r="F1020" s="378">
        <f>'二三极管 保险丝'!I44</f>
        <v>0</v>
      </c>
      <c r="G1020" s="379">
        <f>'二三极管 保险丝'!J44</f>
        <v>0</v>
      </c>
      <c r="H1020" s="380">
        <f>'二三极管 保险丝'!L44</f>
        <v>0</v>
      </c>
    </row>
    <row r="1021" spans="1:8">
      <c r="A1021" s="373">
        <v>44</v>
      </c>
      <c r="B1021" s="377" t="str">
        <f>CONCATENATE('二三极管 保险丝'!D45,"/",'二三极管 保险丝'!E45)</f>
        <v>/</v>
      </c>
      <c r="C1021" s="375">
        <f>'二三极管 保险丝'!F45</f>
        <v>0</v>
      </c>
      <c r="D1021" s="375">
        <f>'二三极管 保险丝'!G45</f>
        <v>0</v>
      </c>
      <c r="E1021" s="375">
        <f>'二三极管 保险丝'!H45</f>
        <v>0</v>
      </c>
      <c r="F1021" s="378">
        <f>'二三极管 保险丝'!I45</f>
        <v>0</v>
      </c>
      <c r="G1021" s="379">
        <f>'二三极管 保险丝'!J45</f>
        <v>0</v>
      </c>
      <c r="H1021" s="380">
        <f>'二三极管 保险丝'!L45</f>
        <v>0</v>
      </c>
    </row>
    <row r="1022" spans="1:8">
      <c r="A1022" s="373">
        <v>45</v>
      </c>
      <c r="B1022" s="377" t="str">
        <f>CONCATENATE('二三极管 保险丝'!D46,"/",'二三极管 保险丝'!E46)</f>
        <v>/</v>
      </c>
      <c r="C1022" s="375">
        <f>'二三极管 保险丝'!F46</f>
        <v>0</v>
      </c>
      <c r="D1022" s="375">
        <f>'二三极管 保险丝'!G46</f>
        <v>0</v>
      </c>
      <c r="E1022" s="375">
        <f>'二三极管 保险丝'!H46</f>
        <v>0</v>
      </c>
      <c r="F1022" s="378">
        <f>'二三极管 保险丝'!I46</f>
        <v>0</v>
      </c>
      <c r="G1022" s="379">
        <f>'二三极管 保险丝'!J46</f>
        <v>0</v>
      </c>
      <c r="H1022" s="380">
        <f>'二三极管 保险丝'!L46</f>
        <v>0</v>
      </c>
    </row>
    <row r="1023" spans="1:8">
      <c r="A1023" s="373">
        <v>46</v>
      </c>
      <c r="B1023" s="377" t="str">
        <f>CONCATENATE('二三极管 保险丝'!D47,"/",'二三极管 保险丝'!E47)</f>
        <v>/</v>
      </c>
      <c r="C1023" s="375">
        <f>'二三极管 保险丝'!F47</f>
        <v>0</v>
      </c>
      <c r="D1023" s="375">
        <f>'二三极管 保险丝'!G47</f>
        <v>0</v>
      </c>
      <c r="E1023" s="375">
        <f>'二三极管 保险丝'!H47</f>
        <v>0</v>
      </c>
      <c r="F1023" s="378">
        <f>'二三极管 保险丝'!I47</f>
        <v>0</v>
      </c>
      <c r="G1023" s="379">
        <f>'二三极管 保险丝'!J47</f>
        <v>0</v>
      </c>
      <c r="H1023" s="380">
        <f>'二三极管 保险丝'!L47</f>
        <v>0</v>
      </c>
    </row>
    <row r="1024" spans="1:8">
      <c r="A1024" s="373">
        <v>47</v>
      </c>
      <c r="B1024" s="377" t="str">
        <f>CONCATENATE('二三极管 保险丝'!D48,"/",'二三极管 保险丝'!E48)</f>
        <v>/</v>
      </c>
      <c r="C1024" s="375">
        <f>'二三极管 保险丝'!F48</f>
        <v>0</v>
      </c>
      <c r="D1024" s="375">
        <f>'二三极管 保险丝'!G48</f>
        <v>0</v>
      </c>
      <c r="E1024" s="375">
        <f>'二三极管 保险丝'!H48</f>
        <v>0</v>
      </c>
      <c r="F1024" s="378">
        <f>'二三极管 保险丝'!I48</f>
        <v>0</v>
      </c>
      <c r="G1024" s="379">
        <f>'二三极管 保险丝'!J48</f>
        <v>0</v>
      </c>
      <c r="H1024" s="380">
        <f>'二三极管 保险丝'!L48</f>
        <v>0</v>
      </c>
    </row>
    <row r="1025" spans="1:8">
      <c r="A1025" s="373">
        <v>48</v>
      </c>
      <c r="B1025" s="377" t="str">
        <f>CONCATENATE('二三极管 保险丝'!D49,"/",'二三极管 保险丝'!E49)</f>
        <v>/</v>
      </c>
      <c r="C1025" s="375">
        <f>'二三极管 保险丝'!F49</f>
        <v>0</v>
      </c>
      <c r="D1025" s="375">
        <f>'二三极管 保险丝'!G49</f>
        <v>0</v>
      </c>
      <c r="E1025" s="375">
        <f>'二三极管 保险丝'!H49</f>
        <v>0</v>
      </c>
      <c r="F1025" s="378">
        <f>'二三极管 保险丝'!I49</f>
        <v>0</v>
      </c>
      <c r="G1025" s="379">
        <f>'二三极管 保险丝'!J49</f>
        <v>0</v>
      </c>
      <c r="H1025" s="380">
        <f>'二三极管 保险丝'!L49</f>
        <v>0</v>
      </c>
    </row>
    <row r="1026" spans="1:8">
      <c r="A1026" s="373">
        <v>49</v>
      </c>
      <c r="B1026" s="377" t="str">
        <f>CONCATENATE('二三极管 保险丝'!D50,"/",'二三极管 保险丝'!E50)</f>
        <v>/</v>
      </c>
      <c r="C1026" s="375">
        <f>'二三极管 保险丝'!F50</f>
        <v>0</v>
      </c>
      <c r="D1026" s="375">
        <f>'二三极管 保险丝'!G50</f>
        <v>0</v>
      </c>
      <c r="E1026" s="375">
        <f>'二三极管 保险丝'!H50</f>
        <v>0</v>
      </c>
      <c r="F1026" s="378">
        <f>'二三极管 保险丝'!I50</f>
        <v>0</v>
      </c>
      <c r="G1026" s="379">
        <f>'二三极管 保险丝'!J50</f>
        <v>0</v>
      </c>
      <c r="H1026" s="380">
        <f>'二三极管 保险丝'!L50</f>
        <v>0</v>
      </c>
    </row>
    <row r="1027" spans="1:8">
      <c r="A1027" s="373">
        <v>50</v>
      </c>
      <c r="B1027" s="377" t="str">
        <f>CONCATENATE('二三极管 保险丝'!D51,"/",'二三极管 保险丝'!E51)</f>
        <v>/</v>
      </c>
      <c r="C1027" s="375">
        <f>'二三极管 保险丝'!F51</f>
        <v>0</v>
      </c>
      <c r="D1027" s="375">
        <f>'二三极管 保险丝'!G51</f>
        <v>0</v>
      </c>
      <c r="E1027" s="375">
        <f>'二三极管 保险丝'!H51</f>
        <v>0</v>
      </c>
      <c r="F1027" s="378">
        <f>'二三极管 保险丝'!I51</f>
        <v>0</v>
      </c>
      <c r="G1027" s="379">
        <f>'二三极管 保险丝'!J51</f>
        <v>0</v>
      </c>
      <c r="H1027" s="380">
        <f>'二三极管 保险丝'!L51</f>
        <v>0</v>
      </c>
    </row>
    <row r="1028" spans="1:8">
      <c r="A1028" s="373">
        <v>51</v>
      </c>
      <c r="B1028" s="377" t="str">
        <f>CONCATENATE('二三极管 保险丝'!D52,"/",'二三极管 保险丝'!E52)</f>
        <v>/</v>
      </c>
      <c r="C1028" s="375">
        <f>'二三极管 保险丝'!F52</f>
        <v>0</v>
      </c>
      <c r="D1028" s="375">
        <f>'二三极管 保险丝'!G52</f>
        <v>0</v>
      </c>
      <c r="E1028" s="375">
        <f>'二三极管 保险丝'!H52</f>
        <v>0</v>
      </c>
      <c r="F1028" s="378">
        <f>'二三极管 保险丝'!I52</f>
        <v>0</v>
      </c>
      <c r="G1028" s="379">
        <f>'二三极管 保险丝'!J52</f>
        <v>0</v>
      </c>
      <c r="H1028" s="380">
        <f>'二三极管 保险丝'!L52</f>
        <v>0</v>
      </c>
    </row>
    <row r="1029" spans="1:8">
      <c r="A1029" s="373">
        <v>52</v>
      </c>
      <c r="B1029" s="377" t="str">
        <f>CONCATENATE('二三极管 保险丝'!D53,"/",'二三极管 保险丝'!E53)</f>
        <v>/</v>
      </c>
      <c r="C1029" s="375">
        <f>'二三极管 保险丝'!F53</f>
        <v>0</v>
      </c>
      <c r="D1029" s="375">
        <f>'二三极管 保险丝'!G53</f>
        <v>0</v>
      </c>
      <c r="E1029" s="375">
        <f>'二三极管 保险丝'!H53</f>
        <v>0</v>
      </c>
      <c r="F1029" s="378">
        <f>'二三极管 保险丝'!I53</f>
        <v>0</v>
      </c>
      <c r="G1029" s="379">
        <f>'二三极管 保险丝'!J53</f>
        <v>0</v>
      </c>
      <c r="H1029" s="380">
        <f>'二三极管 保险丝'!L53</f>
        <v>0</v>
      </c>
    </row>
    <row r="1030" spans="1:8">
      <c r="A1030" s="373">
        <v>53</v>
      </c>
      <c r="B1030" s="377" t="str">
        <f>CONCATENATE('二三极管 保险丝'!D54,"/",'二三极管 保险丝'!E54)</f>
        <v>/</v>
      </c>
      <c r="C1030" s="375">
        <f>'二三极管 保险丝'!F54</f>
        <v>0</v>
      </c>
      <c r="D1030" s="375">
        <f>'二三极管 保险丝'!G54</f>
        <v>0</v>
      </c>
      <c r="E1030" s="375">
        <f>'二三极管 保险丝'!H54</f>
        <v>0</v>
      </c>
      <c r="F1030" s="378">
        <f>'二三极管 保险丝'!I54</f>
        <v>0</v>
      </c>
      <c r="G1030" s="379">
        <f>'二三极管 保险丝'!J54</f>
        <v>0</v>
      </c>
      <c r="H1030" s="380">
        <f>'二三极管 保险丝'!L54</f>
        <v>0</v>
      </c>
    </row>
    <row r="1031" spans="1:8">
      <c r="A1031" s="373">
        <v>54</v>
      </c>
      <c r="B1031" s="377" t="str">
        <f>CONCATENATE('二三极管 保险丝'!D55,"/",'二三极管 保险丝'!E55)</f>
        <v>/</v>
      </c>
      <c r="C1031" s="375">
        <f>'二三极管 保险丝'!F55</f>
        <v>0</v>
      </c>
      <c r="D1031" s="375">
        <f>'二三极管 保险丝'!G55</f>
        <v>0</v>
      </c>
      <c r="E1031" s="375">
        <f>'二三极管 保险丝'!H55</f>
        <v>0</v>
      </c>
      <c r="F1031" s="378">
        <f>'二三极管 保险丝'!I55</f>
        <v>0</v>
      </c>
      <c r="G1031" s="379">
        <f>'二三极管 保险丝'!J55</f>
        <v>0</v>
      </c>
      <c r="H1031" s="380">
        <f>'二三极管 保险丝'!L55</f>
        <v>0</v>
      </c>
    </row>
    <row r="1032" spans="1:8">
      <c r="A1032" s="373">
        <v>55</v>
      </c>
      <c r="B1032" s="377" t="str">
        <f>CONCATENATE('二三极管 保险丝'!D56,"/",'二三极管 保险丝'!E56)</f>
        <v>/</v>
      </c>
      <c r="C1032" s="375">
        <f>'二三极管 保险丝'!F56</f>
        <v>0</v>
      </c>
      <c r="D1032" s="375">
        <f>'二三极管 保险丝'!G56</f>
        <v>0</v>
      </c>
      <c r="E1032" s="375">
        <f>'二三极管 保险丝'!H56</f>
        <v>0</v>
      </c>
      <c r="F1032" s="378">
        <f>'二三极管 保险丝'!I56</f>
        <v>0</v>
      </c>
      <c r="G1032" s="379">
        <f>'二三极管 保险丝'!J56</f>
        <v>0</v>
      </c>
      <c r="H1032" s="380">
        <f>'二三极管 保险丝'!L56</f>
        <v>0</v>
      </c>
    </row>
    <row r="1033" spans="1:8">
      <c r="A1033" s="373">
        <v>56</v>
      </c>
      <c r="B1033" s="377" t="str">
        <f>CONCATENATE('二三极管 保险丝'!D57,"/",'二三极管 保险丝'!E57)</f>
        <v>/</v>
      </c>
      <c r="C1033" s="375">
        <f>'二三极管 保险丝'!F57</f>
        <v>0</v>
      </c>
      <c r="D1033" s="375">
        <f>'二三极管 保险丝'!G57</f>
        <v>0</v>
      </c>
      <c r="E1033" s="375">
        <f>'二三极管 保险丝'!H57</f>
        <v>0</v>
      </c>
      <c r="F1033" s="378">
        <f>'二三极管 保险丝'!I57</f>
        <v>0</v>
      </c>
      <c r="G1033" s="379">
        <f>'二三极管 保险丝'!J57</f>
        <v>0</v>
      </c>
      <c r="H1033" s="380">
        <f>'二三极管 保险丝'!L57</f>
        <v>0</v>
      </c>
    </row>
    <row r="1034" spans="1:8">
      <c r="A1034" s="373">
        <v>57</v>
      </c>
      <c r="B1034" s="377" t="str">
        <f>CONCATENATE('二三极管 保险丝'!D58,"/",'二三极管 保险丝'!E58)</f>
        <v>/</v>
      </c>
      <c r="C1034" s="375">
        <f>'二三极管 保险丝'!F58</f>
        <v>0</v>
      </c>
      <c r="D1034" s="375">
        <f>'二三极管 保险丝'!G58</f>
        <v>0</v>
      </c>
      <c r="E1034" s="375">
        <f>'二三极管 保险丝'!H58</f>
        <v>0</v>
      </c>
      <c r="F1034" s="378">
        <f>'二三极管 保险丝'!I58</f>
        <v>0</v>
      </c>
      <c r="G1034" s="379">
        <f>'二三极管 保险丝'!J58</f>
        <v>0</v>
      </c>
      <c r="H1034" s="380">
        <f>'二三极管 保险丝'!L58</f>
        <v>0</v>
      </c>
    </row>
    <row r="1035" spans="1:8">
      <c r="A1035" s="373">
        <v>58</v>
      </c>
      <c r="B1035" s="377" t="str">
        <f>CONCATENATE('二三极管 保险丝'!D59,"/",'二三极管 保险丝'!E59)</f>
        <v>/</v>
      </c>
      <c r="C1035" s="375">
        <f>'二三极管 保险丝'!F59</f>
        <v>0</v>
      </c>
      <c r="D1035" s="375">
        <f>'二三极管 保险丝'!G59</f>
        <v>0</v>
      </c>
      <c r="E1035" s="375">
        <f>'二三极管 保险丝'!H59</f>
        <v>0</v>
      </c>
      <c r="F1035" s="378">
        <f>'二三极管 保险丝'!I59</f>
        <v>0</v>
      </c>
      <c r="G1035" s="379">
        <f>'二三极管 保险丝'!J59</f>
        <v>0</v>
      </c>
      <c r="H1035" s="380">
        <f>'二三极管 保险丝'!L59</f>
        <v>0</v>
      </c>
    </row>
    <row r="1036" spans="1:8">
      <c r="A1036" s="373">
        <v>59</v>
      </c>
      <c r="B1036" s="377" t="str">
        <f>CONCATENATE('二三极管 保险丝'!D60,"/",'二三极管 保险丝'!E60)</f>
        <v>/</v>
      </c>
      <c r="C1036" s="375">
        <f>'二三极管 保险丝'!F60</f>
        <v>0</v>
      </c>
      <c r="D1036" s="375">
        <f>'二三极管 保险丝'!G60</f>
        <v>0</v>
      </c>
      <c r="E1036" s="375">
        <f>'二三极管 保险丝'!H60</f>
        <v>0</v>
      </c>
      <c r="F1036" s="378">
        <f>'二三极管 保险丝'!I60</f>
        <v>0</v>
      </c>
      <c r="G1036" s="379">
        <f>'二三极管 保险丝'!J60</f>
        <v>0</v>
      </c>
      <c r="H1036" s="380">
        <f>'二三极管 保险丝'!L60</f>
        <v>0</v>
      </c>
    </row>
    <row r="1037" spans="1:8">
      <c r="A1037" s="373">
        <v>60</v>
      </c>
      <c r="B1037" s="377" t="str">
        <f>CONCATENATE('二三极管 保险丝'!D61,"/",'二三极管 保险丝'!E61)</f>
        <v>/</v>
      </c>
      <c r="C1037" s="375">
        <f>'二三极管 保险丝'!F61</f>
        <v>0</v>
      </c>
      <c r="D1037" s="375">
        <f>'二三极管 保险丝'!G61</f>
        <v>0</v>
      </c>
      <c r="E1037" s="375">
        <f>'二三极管 保险丝'!H61</f>
        <v>0</v>
      </c>
      <c r="F1037" s="378">
        <f>'二三极管 保险丝'!I61</f>
        <v>0</v>
      </c>
      <c r="G1037" s="379">
        <f>'二三极管 保险丝'!J61</f>
        <v>0</v>
      </c>
      <c r="H1037" s="380">
        <f>'二三极管 保险丝'!L61</f>
        <v>0</v>
      </c>
    </row>
    <row r="1038" spans="1:8">
      <c r="A1038" s="373">
        <v>61</v>
      </c>
      <c r="B1038" s="377" t="str">
        <f>CONCATENATE('二三极管 保险丝'!D62,"/",'二三极管 保险丝'!E62)</f>
        <v>/</v>
      </c>
      <c r="C1038" s="375">
        <f>'二三极管 保险丝'!F62</f>
        <v>0</v>
      </c>
      <c r="D1038" s="375">
        <f>'二三极管 保险丝'!G62</f>
        <v>0</v>
      </c>
      <c r="E1038" s="375">
        <f>'二三极管 保险丝'!H62</f>
        <v>0</v>
      </c>
      <c r="F1038" s="378">
        <f>'二三极管 保险丝'!I62</f>
        <v>0</v>
      </c>
      <c r="G1038" s="379">
        <f>'二三极管 保险丝'!J62</f>
        <v>0</v>
      </c>
      <c r="H1038" s="380">
        <f>'二三极管 保险丝'!L62</f>
        <v>0</v>
      </c>
    </row>
    <row r="1039" spans="1:8">
      <c r="A1039" s="373">
        <v>62</v>
      </c>
      <c r="B1039" s="377" t="str">
        <f>CONCATENATE('二三极管 保险丝'!D63,"/",'二三极管 保险丝'!E63)</f>
        <v>/</v>
      </c>
      <c r="C1039" s="375">
        <f>'二三极管 保险丝'!F63</f>
        <v>0</v>
      </c>
      <c r="D1039" s="375">
        <f>'二三极管 保险丝'!G63</f>
        <v>0</v>
      </c>
      <c r="E1039" s="375">
        <f>'二三极管 保险丝'!H63</f>
        <v>0</v>
      </c>
      <c r="F1039" s="378">
        <f>'二三极管 保险丝'!I63</f>
        <v>0</v>
      </c>
      <c r="G1039" s="379">
        <f>'二三极管 保险丝'!J63</f>
        <v>0</v>
      </c>
      <c r="H1039" s="380">
        <f>'二三极管 保险丝'!L63</f>
        <v>0</v>
      </c>
    </row>
    <row r="1040" spans="1:8">
      <c r="A1040" s="373">
        <v>63</v>
      </c>
      <c r="B1040" s="377" t="str">
        <f>CONCATENATE('二三极管 保险丝'!D64,"/",'二三极管 保险丝'!E64)</f>
        <v>/</v>
      </c>
      <c r="C1040" s="375">
        <f>'二三极管 保险丝'!F64</f>
        <v>0</v>
      </c>
      <c r="D1040" s="375">
        <f>'二三极管 保险丝'!G64</f>
        <v>0</v>
      </c>
      <c r="E1040" s="375">
        <f>'二三极管 保险丝'!H64</f>
        <v>0</v>
      </c>
      <c r="F1040" s="378">
        <f>'二三极管 保险丝'!I64</f>
        <v>0</v>
      </c>
      <c r="G1040" s="379">
        <f>'二三极管 保险丝'!J64</f>
        <v>0</v>
      </c>
      <c r="H1040" s="380">
        <f>'二三极管 保险丝'!L64</f>
        <v>0</v>
      </c>
    </row>
    <row r="1041" spans="1:8">
      <c r="A1041" s="373">
        <v>64</v>
      </c>
      <c r="B1041" s="377" t="str">
        <f>CONCATENATE('二三极管 保险丝'!D65,"/",'二三极管 保险丝'!E65)</f>
        <v>/</v>
      </c>
      <c r="C1041" s="375">
        <f>'二三极管 保险丝'!F65</f>
        <v>0</v>
      </c>
      <c r="D1041" s="375">
        <f>'二三极管 保险丝'!G65</f>
        <v>0</v>
      </c>
      <c r="E1041" s="375">
        <f>'二三极管 保险丝'!H65</f>
        <v>0</v>
      </c>
      <c r="F1041" s="378">
        <f>'二三极管 保险丝'!I65</f>
        <v>0</v>
      </c>
      <c r="G1041" s="379">
        <f>'二三极管 保险丝'!J65</f>
        <v>0</v>
      </c>
      <c r="H1041" s="380">
        <f>'二三极管 保险丝'!L65</f>
        <v>0</v>
      </c>
    </row>
    <row r="1042" spans="1:8">
      <c r="A1042" s="373">
        <v>65</v>
      </c>
      <c r="B1042" s="377" t="str">
        <f>CONCATENATE('二三极管 保险丝'!D66,"/",'二三极管 保险丝'!E66)</f>
        <v>/</v>
      </c>
      <c r="C1042" s="375">
        <f>'二三极管 保险丝'!F66</f>
        <v>0</v>
      </c>
      <c r="D1042" s="375">
        <f>'二三极管 保险丝'!G66</f>
        <v>0</v>
      </c>
      <c r="E1042" s="375">
        <f>'二三极管 保险丝'!H66</f>
        <v>0</v>
      </c>
      <c r="F1042" s="378">
        <f>'二三极管 保险丝'!I66</f>
        <v>0</v>
      </c>
      <c r="G1042" s="379">
        <f>'二三极管 保险丝'!J66</f>
        <v>0</v>
      </c>
      <c r="H1042" s="380">
        <f>'二三极管 保险丝'!L66</f>
        <v>0</v>
      </c>
    </row>
    <row r="1043" spans="1:8">
      <c r="A1043" s="373">
        <v>66</v>
      </c>
      <c r="B1043" s="377" t="str">
        <f>CONCATENATE('二三极管 保险丝'!D67,"/",'二三极管 保险丝'!E67)</f>
        <v>/</v>
      </c>
      <c r="C1043" s="375">
        <f>'二三极管 保险丝'!F67</f>
        <v>0</v>
      </c>
      <c r="D1043" s="375">
        <f>'二三极管 保险丝'!G67</f>
        <v>0</v>
      </c>
      <c r="E1043" s="375">
        <f>'二三极管 保险丝'!H67</f>
        <v>0</v>
      </c>
      <c r="F1043" s="378">
        <f>'二三极管 保险丝'!I67</f>
        <v>0</v>
      </c>
      <c r="G1043" s="379">
        <f>'二三极管 保险丝'!J67</f>
        <v>0</v>
      </c>
      <c r="H1043" s="380">
        <f>'二三极管 保险丝'!L67</f>
        <v>0</v>
      </c>
    </row>
    <row r="1044" spans="1:8">
      <c r="A1044" s="373">
        <v>67</v>
      </c>
      <c r="B1044" s="377" t="str">
        <f>CONCATENATE('二三极管 保险丝'!D68,"/",'二三极管 保险丝'!E68)</f>
        <v>/</v>
      </c>
      <c r="C1044" s="375">
        <f>'二三极管 保险丝'!F68</f>
        <v>0</v>
      </c>
      <c r="D1044" s="375">
        <f>'二三极管 保险丝'!G68</f>
        <v>0</v>
      </c>
      <c r="E1044" s="375">
        <f>'二三极管 保险丝'!H68</f>
        <v>0</v>
      </c>
      <c r="F1044" s="378">
        <f>'二三极管 保险丝'!I68</f>
        <v>0</v>
      </c>
      <c r="G1044" s="379">
        <f>'二三极管 保险丝'!J68</f>
        <v>0</v>
      </c>
      <c r="H1044" s="380">
        <f>'二三极管 保险丝'!L68</f>
        <v>0</v>
      </c>
    </row>
    <row r="1045" spans="1:8">
      <c r="A1045" s="373">
        <v>68</v>
      </c>
      <c r="B1045" s="377" t="str">
        <f>CONCATENATE('二三极管 保险丝'!D69,"/",'二三极管 保险丝'!E69)</f>
        <v>/</v>
      </c>
      <c r="C1045" s="375">
        <f>'二三极管 保险丝'!F69</f>
        <v>0</v>
      </c>
      <c r="D1045" s="375">
        <f>'二三极管 保险丝'!G69</f>
        <v>0</v>
      </c>
      <c r="E1045" s="375">
        <f>'二三极管 保险丝'!H69</f>
        <v>0</v>
      </c>
      <c r="F1045" s="378">
        <f>'二三极管 保险丝'!I69</f>
        <v>0</v>
      </c>
      <c r="G1045" s="379">
        <f>'二三极管 保险丝'!J69</f>
        <v>0</v>
      </c>
      <c r="H1045" s="380">
        <f>'二三极管 保险丝'!L69</f>
        <v>0</v>
      </c>
    </row>
    <row r="1046" spans="1:8">
      <c r="A1046" s="373">
        <v>69</v>
      </c>
      <c r="B1046" s="377" t="str">
        <f>CONCATENATE('二三极管 保险丝'!D70,"/",'二三极管 保险丝'!E70)</f>
        <v>/</v>
      </c>
      <c r="C1046" s="375">
        <f>'二三极管 保险丝'!F70</f>
        <v>0</v>
      </c>
      <c r="D1046" s="375">
        <f>'二三极管 保险丝'!G70</f>
        <v>0</v>
      </c>
      <c r="E1046" s="375">
        <f>'二三极管 保险丝'!H70</f>
        <v>0</v>
      </c>
      <c r="F1046" s="378">
        <f>'二三极管 保险丝'!I70</f>
        <v>0</v>
      </c>
      <c r="G1046" s="379">
        <f>'二三极管 保险丝'!J70</f>
        <v>0</v>
      </c>
      <c r="H1046" s="380">
        <f>'二三极管 保险丝'!L70</f>
        <v>0</v>
      </c>
    </row>
    <row r="1047" spans="1:8">
      <c r="A1047" s="373">
        <v>70</v>
      </c>
      <c r="B1047" s="377" t="str">
        <f>CONCATENATE('二三极管 保险丝'!D71,"/",'二三极管 保险丝'!E71)</f>
        <v>/</v>
      </c>
      <c r="C1047" s="375">
        <f>'二三极管 保险丝'!F71</f>
        <v>0</v>
      </c>
      <c r="D1047" s="375">
        <f>'二三极管 保险丝'!G71</f>
        <v>0</v>
      </c>
      <c r="E1047" s="375">
        <f>'二三极管 保险丝'!H71</f>
        <v>0</v>
      </c>
      <c r="F1047" s="378">
        <f>'二三极管 保险丝'!I71</f>
        <v>0</v>
      </c>
      <c r="G1047" s="379">
        <f>'二三极管 保险丝'!J71</f>
        <v>0</v>
      </c>
      <c r="H1047" s="380">
        <f>'二三极管 保险丝'!L71</f>
        <v>0</v>
      </c>
    </row>
    <row r="1048" spans="1:8">
      <c r="A1048" s="373">
        <v>71</v>
      </c>
      <c r="B1048" s="377" t="str">
        <f>CONCATENATE('二三极管 保险丝'!D72,"/",'二三极管 保险丝'!E72)</f>
        <v>/</v>
      </c>
      <c r="C1048" s="375">
        <f>'二三极管 保险丝'!F72</f>
        <v>0</v>
      </c>
      <c r="D1048" s="375">
        <f>'二三极管 保险丝'!G72</f>
        <v>0</v>
      </c>
      <c r="E1048" s="375">
        <f>'二三极管 保险丝'!H72</f>
        <v>0</v>
      </c>
      <c r="F1048" s="378">
        <f>'二三极管 保险丝'!I72</f>
        <v>0</v>
      </c>
      <c r="G1048" s="379">
        <f>'二三极管 保险丝'!J72</f>
        <v>0</v>
      </c>
      <c r="H1048" s="380">
        <f>'二三极管 保险丝'!L72</f>
        <v>0</v>
      </c>
    </row>
    <row r="1049" spans="1:8">
      <c r="A1049" s="373">
        <v>72</v>
      </c>
      <c r="B1049" s="377" t="str">
        <f>CONCATENATE('二三极管 保险丝'!D73,"/",'二三极管 保险丝'!E73)</f>
        <v>/</v>
      </c>
      <c r="C1049" s="375">
        <f>'二三极管 保险丝'!F73</f>
        <v>0</v>
      </c>
      <c r="D1049" s="375">
        <f>'二三极管 保险丝'!G73</f>
        <v>0</v>
      </c>
      <c r="E1049" s="375">
        <f>'二三极管 保险丝'!H73</f>
        <v>0</v>
      </c>
      <c r="F1049" s="378">
        <f>'二三极管 保险丝'!I73</f>
        <v>0</v>
      </c>
      <c r="G1049" s="379">
        <f>'二三极管 保险丝'!J73</f>
        <v>0</v>
      </c>
      <c r="H1049" s="380">
        <f>'二三极管 保险丝'!L73</f>
        <v>0</v>
      </c>
    </row>
    <row r="1050" spans="1:8">
      <c r="A1050" s="373">
        <v>73</v>
      </c>
      <c r="B1050" s="377" t="str">
        <f>CONCATENATE('二三极管 保险丝'!D74,"/",'二三极管 保险丝'!E74)</f>
        <v>/</v>
      </c>
      <c r="C1050" s="375">
        <f>'二三极管 保险丝'!F74</f>
        <v>0</v>
      </c>
      <c r="D1050" s="375">
        <f>'二三极管 保险丝'!G74</f>
        <v>0</v>
      </c>
      <c r="E1050" s="375">
        <f>'二三极管 保险丝'!H74</f>
        <v>0</v>
      </c>
      <c r="F1050" s="378">
        <f>'二三极管 保险丝'!I74</f>
        <v>0</v>
      </c>
      <c r="G1050" s="379">
        <f>'二三极管 保险丝'!J74</f>
        <v>0</v>
      </c>
      <c r="H1050" s="380">
        <f>'二三极管 保险丝'!L74</f>
        <v>0</v>
      </c>
    </row>
    <row r="1051" spans="1:8">
      <c r="A1051" s="373">
        <v>74</v>
      </c>
      <c r="B1051" s="377" t="str">
        <f>CONCATENATE('二三极管 保险丝'!D75,"/",'二三极管 保险丝'!E75)</f>
        <v>/</v>
      </c>
      <c r="C1051" s="375">
        <f>'二三极管 保险丝'!F75</f>
        <v>0</v>
      </c>
      <c r="D1051" s="375">
        <f>'二三极管 保险丝'!G75</f>
        <v>0</v>
      </c>
      <c r="E1051" s="375">
        <f>'二三极管 保险丝'!H75</f>
        <v>0</v>
      </c>
      <c r="F1051" s="378">
        <f>'二三极管 保险丝'!I75</f>
        <v>0</v>
      </c>
      <c r="G1051" s="379">
        <f>'二三极管 保险丝'!J75</f>
        <v>0</v>
      </c>
      <c r="H1051" s="380">
        <f>'二三极管 保险丝'!L75</f>
        <v>0</v>
      </c>
    </row>
    <row r="1052" spans="1:8">
      <c r="A1052" s="373">
        <v>75</v>
      </c>
      <c r="B1052" s="377" t="str">
        <f>CONCATENATE('二三极管 保险丝'!D76,"/",'二三极管 保险丝'!E76)</f>
        <v>/</v>
      </c>
      <c r="C1052" s="375">
        <f>'二三极管 保险丝'!F76</f>
        <v>0</v>
      </c>
      <c r="D1052" s="375">
        <f>'二三极管 保险丝'!G76</f>
        <v>0</v>
      </c>
      <c r="E1052" s="375">
        <f>'二三极管 保险丝'!H76</f>
        <v>0</v>
      </c>
      <c r="F1052" s="378">
        <f>'二三极管 保险丝'!I76</f>
        <v>0</v>
      </c>
      <c r="G1052" s="379">
        <f>'二三极管 保险丝'!J76</f>
        <v>0</v>
      </c>
      <c r="H1052" s="380">
        <f>'二三极管 保险丝'!L76</f>
        <v>0</v>
      </c>
    </row>
    <row r="1053" spans="1:8">
      <c r="A1053" s="373">
        <v>76</v>
      </c>
      <c r="B1053" s="377" t="str">
        <f>CONCATENATE('二三极管 保险丝'!D77,"/",'二三极管 保险丝'!E77)</f>
        <v>/</v>
      </c>
      <c r="C1053" s="375">
        <f>'二三极管 保险丝'!F77</f>
        <v>0</v>
      </c>
      <c r="D1053" s="375">
        <f>'二三极管 保险丝'!G77</f>
        <v>0</v>
      </c>
      <c r="E1053" s="375">
        <f>'二三极管 保险丝'!H77</f>
        <v>0</v>
      </c>
      <c r="F1053" s="378">
        <f>'二三极管 保险丝'!I77</f>
        <v>0</v>
      </c>
      <c r="G1053" s="379">
        <f>'二三极管 保险丝'!J77</f>
        <v>0</v>
      </c>
      <c r="H1053" s="380">
        <f>'二三极管 保险丝'!L77</f>
        <v>0</v>
      </c>
    </row>
    <row r="1054" spans="1:8">
      <c r="A1054" s="373">
        <v>77</v>
      </c>
      <c r="B1054" s="377" t="str">
        <f>CONCATENATE('二三极管 保险丝'!D78,"/",'二三极管 保险丝'!E78)</f>
        <v>/</v>
      </c>
      <c r="C1054" s="375">
        <f>'二三极管 保险丝'!F78</f>
        <v>0</v>
      </c>
      <c r="D1054" s="375">
        <f>'二三极管 保险丝'!G78</f>
        <v>0</v>
      </c>
      <c r="E1054" s="375">
        <f>'二三极管 保险丝'!H78</f>
        <v>0</v>
      </c>
      <c r="F1054" s="378">
        <f>'二三极管 保险丝'!I78</f>
        <v>0</v>
      </c>
      <c r="G1054" s="379">
        <f>'二三极管 保险丝'!J78</f>
        <v>0</v>
      </c>
      <c r="H1054" s="380">
        <f>'二三极管 保险丝'!L78</f>
        <v>0</v>
      </c>
    </row>
    <row r="1055" spans="1:8">
      <c r="A1055" s="373">
        <v>78</v>
      </c>
      <c r="B1055" s="377" t="str">
        <f>CONCATENATE('二三极管 保险丝'!D79,"/",'二三极管 保险丝'!E79)</f>
        <v>/</v>
      </c>
      <c r="C1055" s="375">
        <f>'二三极管 保险丝'!F79</f>
        <v>0</v>
      </c>
      <c r="D1055" s="375">
        <f>'二三极管 保险丝'!G79</f>
        <v>0</v>
      </c>
      <c r="E1055" s="375">
        <f>'二三极管 保险丝'!H79</f>
        <v>0</v>
      </c>
      <c r="F1055" s="378">
        <f>'二三极管 保险丝'!I79</f>
        <v>0</v>
      </c>
      <c r="G1055" s="379">
        <f>'二三极管 保险丝'!J79</f>
        <v>0</v>
      </c>
      <c r="H1055" s="380">
        <f>'二三极管 保险丝'!L79</f>
        <v>0</v>
      </c>
    </row>
    <row r="1056" spans="1:8">
      <c r="A1056" s="373">
        <v>79</v>
      </c>
      <c r="B1056" s="377" t="str">
        <f>CONCATENATE('二三极管 保险丝'!D80,"/",'二三极管 保险丝'!E80)</f>
        <v>/</v>
      </c>
      <c r="C1056" s="375">
        <f>'二三极管 保险丝'!F80</f>
        <v>0</v>
      </c>
      <c r="D1056" s="375">
        <f>'二三极管 保险丝'!G80</f>
        <v>0</v>
      </c>
      <c r="E1056" s="375">
        <f>'二三极管 保险丝'!H80</f>
        <v>0</v>
      </c>
      <c r="F1056" s="378">
        <f>'二三极管 保险丝'!I80</f>
        <v>0</v>
      </c>
      <c r="G1056" s="379">
        <f>'二三极管 保险丝'!J80</f>
        <v>0</v>
      </c>
      <c r="H1056" s="380">
        <f>'二三极管 保险丝'!L80</f>
        <v>0</v>
      </c>
    </row>
    <row r="1057" spans="1:8">
      <c r="A1057" s="373">
        <v>80</v>
      </c>
      <c r="B1057" s="377" t="str">
        <f>CONCATENATE('二三极管 保险丝'!D81,"/",'二三极管 保险丝'!E81)</f>
        <v>/</v>
      </c>
      <c r="C1057" s="375">
        <f>'二三极管 保险丝'!F81</f>
        <v>0</v>
      </c>
      <c r="D1057" s="375">
        <f>'二三极管 保险丝'!G81</f>
        <v>0</v>
      </c>
      <c r="E1057" s="375">
        <f>'二三极管 保险丝'!H81</f>
        <v>0</v>
      </c>
      <c r="F1057" s="378">
        <f>'二三极管 保险丝'!I81</f>
        <v>0</v>
      </c>
      <c r="G1057" s="379">
        <f>'二三极管 保险丝'!J81</f>
        <v>0</v>
      </c>
      <c r="H1057" s="380">
        <f>'二三极管 保险丝'!L81</f>
        <v>0</v>
      </c>
    </row>
    <row r="1058" spans="1:8">
      <c r="A1058" s="373">
        <v>81</v>
      </c>
      <c r="B1058" s="377" t="str">
        <f>CONCATENATE('二三极管 保险丝'!D82,"/",'二三极管 保险丝'!E82)</f>
        <v>/</v>
      </c>
      <c r="C1058" s="375">
        <f>'二三极管 保险丝'!F82</f>
        <v>0</v>
      </c>
      <c r="D1058" s="375">
        <f>'二三极管 保险丝'!G82</f>
        <v>0</v>
      </c>
      <c r="E1058" s="375">
        <f>'二三极管 保险丝'!H82</f>
        <v>0</v>
      </c>
      <c r="F1058" s="378">
        <f>'二三极管 保险丝'!I82</f>
        <v>0</v>
      </c>
      <c r="G1058" s="379">
        <f>'二三极管 保险丝'!J82</f>
        <v>0</v>
      </c>
      <c r="H1058" s="380">
        <f>'二三极管 保险丝'!L82</f>
        <v>0</v>
      </c>
    </row>
    <row r="1059" spans="1:8">
      <c r="A1059" s="373">
        <v>82</v>
      </c>
      <c r="B1059" s="377" t="str">
        <f>CONCATENATE('二三极管 保险丝'!D83,"/",'二三极管 保险丝'!E83)</f>
        <v>/</v>
      </c>
      <c r="C1059" s="375">
        <f>'二三极管 保险丝'!F83</f>
        <v>0</v>
      </c>
      <c r="D1059" s="375">
        <f>'二三极管 保险丝'!G83</f>
        <v>0</v>
      </c>
      <c r="E1059" s="375">
        <f>'二三极管 保险丝'!H83</f>
        <v>0</v>
      </c>
      <c r="F1059" s="378">
        <f>'二三极管 保险丝'!I83</f>
        <v>0</v>
      </c>
      <c r="G1059" s="379">
        <f>'二三极管 保险丝'!J83</f>
        <v>0</v>
      </c>
      <c r="H1059" s="380">
        <f>'二三极管 保险丝'!L83</f>
        <v>0</v>
      </c>
    </row>
    <row r="1060" spans="1:8">
      <c r="A1060" s="373">
        <v>83</v>
      </c>
      <c r="B1060" s="377" t="str">
        <f>CONCATENATE('二三极管 保险丝'!D84,"/",'二三极管 保险丝'!E84)</f>
        <v>/</v>
      </c>
      <c r="C1060" s="375">
        <f>'二三极管 保险丝'!F84</f>
        <v>0</v>
      </c>
      <c r="D1060" s="375">
        <f>'二三极管 保险丝'!G84</f>
        <v>0</v>
      </c>
      <c r="E1060" s="375">
        <f>'二三极管 保险丝'!H84</f>
        <v>0</v>
      </c>
      <c r="F1060" s="378">
        <f>'二三极管 保险丝'!I84</f>
        <v>0</v>
      </c>
      <c r="G1060" s="379">
        <f>'二三极管 保险丝'!J84</f>
        <v>0</v>
      </c>
      <c r="H1060" s="380">
        <f>'二三极管 保险丝'!L84</f>
        <v>0</v>
      </c>
    </row>
    <row r="1061" spans="1:8">
      <c r="A1061" s="373">
        <v>84</v>
      </c>
      <c r="B1061" s="377" t="str">
        <f>CONCATENATE('二三极管 保险丝'!D85,"/",'二三极管 保险丝'!E85)</f>
        <v>/</v>
      </c>
      <c r="C1061" s="375">
        <f>'二三极管 保险丝'!F85</f>
        <v>0</v>
      </c>
      <c r="D1061" s="375">
        <f>'二三极管 保险丝'!G85</f>
        <v>0</v>
      </c>
      <c r="E1061" s="375">
        <f>'二三极管 保险丝'!H85</f>
        <v>0</v>
      </c>
      <c r="F1061" s="378">
        <f>'二三极管 保险丝'!I85</f>
        <v>0</v>
      </c>
      <c r="G1061" s="379">
        <f>'二三极管 保险丝'!J85</f>
        <v>0</v>
      </c>
      <c r="H1061" s="380">
        <f>'二三极管 保险丝'!L85</f>
        <v>0</v>
      </c>
    </row>
    <row r="1062" spans="1:8">
      <c r="A1062" s="373">
        <v>85</v>
      </c>
      <c r="B1062" s="377" t="str">
        <f>CONCATENATE('二三极管 保险丝'!D86,"/",'二三极管 保险丝'!E86)</f>
        <v>/</v>
      </c>
      <c r="C1062" s="375">
        <f>'二三极管 保险丝'!F86</f>
        <v>0</v>
      </c>
      <c r="D1062" s="375">
        <f>'二三极管 保险丝'!G86</f>
        <v>0</v>
      </c>
      <c r="E1062" s="375">
        <f>'二三极管 保险丝'!H86</f>
        <v>0</v>
      </c>
      <c r="F1062" s="378">
        <f>'二三极管 保险丝'!I86</f>
        <v>0</v>
      </c>
      <c r="G1062" s="379">
        <f>'二三极管 保险丝'!J86</f>
        <v>0</v>
      </c>
      <c r="H1062" s="380">
        <f>'二三极管 保险丝'!L86</f>
        <v>0</v>
      </c>
    </row>
    <row r="1063" spans="1:8">
      <c r="A1063" s="373">
        <v>86</v>
      </c>
      <c r="B1063" s="377" t="str">
        <f>CONCATENATE('二三极管 保险丝'!D87,"/",'二三极管 保险丝'!E87)</f>
        <v>/</v>
      </c>
      <c r="C1063" s="375">
        <f>'二三极管 保险丝'!F87</f>
        <v>0</v>
      </c>
      <c r="D1063" s="375">
        <f>'二三极管 保险丝'!G87</f>
        <v>0</v>
      </c>
      <c r="E1063" s="375">
        <f>'二三极管 保险丝'!H87</f>
        <v>0</v>
      </c>
      <c r="F1063" s="378">
        <f>'二三极管 保险丝'!I87</f>
        <v>0</v>
      </c>
      <c r="G1063" s="379">
        <f>'二三极管 保险丝'!J87</f>
        <v>0</v>
      </c>
      <c r="H1063" s="380">
        <f>'二三极管 保险丝'!L87</f>
        <v>0</v>
      </c>
    </row>
    <row r="1064" spans="1:8">
      <c r="A1064" s="373">
        <v>87</v>
      </c>
      <c r="B1064" s="377" t="str">
        <f>CONCATENATE('二三极管 保险丝'!D88,"/",'二三极管 保险丝'!E88)</f>
        <v>/</v>
      </c>
      <c r="C1064" s="375">
        <f>'二三极管 保险丝'!F88</f>
        <v>0</v>
      </c>
      <c r="D1064" s="375">
        <f>'二三极管 保险丝'!G88</f>
        <v>0</v>
      </c>
      <c r="E1064" s="375">
        <f>'二三极管 保险丝'!H88</f>
        <v>0</v>
      </c>
      <c r="F1064" s="378">
        <f>'二三极管 保险丝'!I88</f>
        <v>0</v>
      </c>
      <c r="G1064" s="379">
        <f>'二三极管 保险丝'!J88</f>
        <v>0</v>
      </c>
      <c r="H1064" s="380">
        <f>'二三极管 保险丝'!L88</f>
        <v>0</v>
      </c>
    </row>
    <row r="1065" spans="1:8">
      <c r="A1065" s="373">
        <v>88</v>
      </c>
      <c r="B1065" s="377" t="str">
        <f>CONCATENATE('二三极管 保险丝'!D89,"/",'二三极管 保险丝'!E89)</f>
        <v>/</v>
      </c>
      <c r="C1065" s="375">
        <f>'二三极管 保险丝'!F89</f>
        <v>0</v>
      </c>
      <c r="D1065" s="375">
        <f>'二三极管 保险丝'!G89</f>
        <v>0</v>
      </c>
      <c r="E1065" s="375">
        <f>'二三极管 保险丝'!H89</f>
        <v>0</v>
      </c>
      <c r="F1065" s="378">
        <f>'二三极管 保险丝'!I89</f>
        <v>0</v>
      </c>
      <c r="G1065" s="379">
        <f>'二三极管 保险丝'!J89</f>
        <v>0</v>
      </c>
      <c r="H1065" s="380">
        <f>'二三极管 保险丝'!L89</f>
        <v>0</v>
      </c>
    </row>
    <row r="1066" spans="1:8">
      <c r="A1066" s="373">
        <v>89</v>
      </c>
      <c r="B1066" s="377" t="str">
        <f>CONCATENATE('二三极管 保险丝'!D90,"/",'二三极管 保险丝'!E90)</f>
        <v>/</v>
      </c>
      <c r="C1066" s="375">
        <f>'二三极管 保险丝'!F90</f>
        <v>0</v>
      </c>
      <c r="D1066" s="375">
        <f>'二三极管 保险丝'!G90</f>
        <v>0</v>
      </c>
      <c r="E1066" s="375">
        <f>'二三极管 保险丝'!H90</f>
        <v>0</v>
      </c>
      <c r="F1066" s="378">
        <f>'二三极管 保险丝'!I90</f>
        <v>0</v>
      </c>
      <c r="G1066" s="379">
        <f>'二三极管 保险丝'!J90</f>
        <v>0</v>
      </c>
      <c r="H1066" s="380">
        <f>'二三极管 保险丝'!L90</f>
        <v>0</v>
      </c>
    </row>
    <row r="1067" spans="1:8">
      <c r="A1067" s="373">
        <v>90</v>
      </c>
      <c r="B1067" s="377" t="str">
        <f>CONCATENATE('二三极管 保险丝'!D91,"/",'二三极管 保险丝'!E91)</f>
        <v>/</v>
      </c>
      <c r="C1067" s="375">
        <f>'二三极管 保险丝'!F91</f>
        <v>0</v>
      </c>
      <c r="D1067" s="375">
        <f>'二三极管 保险丝'!G91</f>
        <v>0</v>
      </c>
      <c r="E1067" s="375">
        <f>'二三极管 保险丝'!H91</f>
        <v>0</v>
      </c>
      <c r="F1067" s="378">
        <f>'二三极管 保险丝'!I91</f>
        <v>0</v>
      </c>
      <c r="G1067" s="379">
        <f>'二三极管 保险丝'!J91</f>
        <v>0</v>
      </c>
      <c r="H1067" s="380">
        <f>'二三极管 保险丝'!L91</f>
        <v>0</v>
      </c>
    </row>
    <row r="1068" spans="1:8">
      <c r="A1068" s="373">
        <v>91</v>
      </c>
      <c r="B1068" s="377" t="str">
        <f>CONCATENATE('二三极管 保险丝'!D92,"/",'二三极管 保险丝'!E92)</f>
        <v>/</v>
      </c>
      <c r="C1068" s="375">
        <f>'二三极管 保险丝'!F92</f>
        <v>0</v>
      </c>
      <c r="D1068" s="375">
        <f>'二三极管 保险丝'!G92</f>
        <v>0</v>
      </c>
      <c r="E1068" s="375">
        <f>'二三极管 保险丝'!H92</f>
        <v>0</v>
      </c>
      <c r="F1068" s="378">
        <f>'二三极管 保险丝'!I92</f>
        <v>0</v>
      </c>
      <c r="G1068" s="379">
        <f>'二三极管 保险丝'!J92</f>
        <v>0</v>
      </c>
      <c r="H1068" s="380">
        <f>'二三极管 保险丝'!L92</f>
        <v>0</v>
      </c>
    </row>
    <row r="1069" spans="1:8">
      <c r="A1069" s="373">
        <v>92</v>
      </c>
      <c r="B1069" s="377" t="str">
        <f>CONCATENATE('二三极管 保险丝'!D93,"/",'二三极管 保险丝'!E93)</f>
        <v>/</v>
      </c>
      <c r="C1069" s="375">
        <f>'二三极管 保险丝'!F93</f>
        <v>0</v>
      </c>
      <c r="D1069" s="375">
        <f>'二三极管 保险丝'!G93</f>
        <v>0</v>
      </c>
      <c r="E1069" s="375">
        <f>'二三极管 保险丝'!H93</f>
        <v>0</v>
      </c>
      <c r="F1069" s="378">
        <f>'二三极管 保险丝'!I93</f>
        <v>0</v>
      </c>
      <c r="G1069" s="379">
        <f>'二三极管 保险丝'!J93</f>
        <v>0</v>
      </c>
      <c r="H1069" s="380">
        <f>'二三极管 保险丝'!L93</f>
        <v>0</v>
      </c>
    </row>
    <row r="1070" spans="1:8">
      <c r="A1070" s="373">
        <v>93</v>
      </c>
      <c r="B1070" s="377" t="str">
        <f>CONCATENATE('二三极管 保险丝'!D94,"/",'二三极管 保险丝'!E94)</f>
        <v>/</v>
      </c>
      <c r="C1070" s="375">
        <f>'二三极管 保险丝'!F94</f>
        <v>0</v>
      </c>
      <c r="D1070" s="375">
        <f>'二三极管 保险丝'!G94</f>
        <v>0</v>
      </c>
      <c r="E1070" s="375">
        <f>'二三极管 保险丝'!H94</f>
        <v>0</v>
      </c>
      <c r="F1070" s="378">
        <f>'二三极管 保险丝'!I94</f>
        <v>0</v>
      </c>
      <c r="G1070" s="379">
        <f>'二三极管 保险丝'!J94</f>
        <v>0</v>
      </c>
      <c r="H1070" s="380">
        <f>'二三极管 保险丝'!L94</f>
        <v>0</v>
      </c>
    </row>
    <row r="1071" spans="1:8">
      <c r="A1071" s="373">
        <v>94</v>
      </c>
      <c r="B1071" s="377" t="str">
        <f>CONCATENATE('二三极管 保险丝'!D95,"/",'二三极管 保险丝'!E95)</f>
        <v>/</v>
      </c>
      <c r="C1071" s="375">
        <f>'二三极管 保险丝'!F95</f>
        <v>0</v>
      </c>
      <c r="D1071" s="375">
        <f>'二三极管 保险丝'!G95</f>
        <v>0</v>
      </c>
      <c r="E1071" s="375">
        <f>'二三极管 保险丝'!H95</f>
        <v>0</v>
      </c>
      <c r="F1071" s="378">
        <f>'二三极管 保险丝'!I95</f>
        <v>0</v>
      </c>
      <c r="G1071" s="379">
        <f>'二三极管 保险丝'!J95</f>
        <v>0</v>
      </c>
      <c r="H1071" s="380">
        <f>'二三极管 保险丝'!L95</f>
        <v>0</v>
      </c>
    </row>
    <row r="1072" spans="1:8">
      <c r="A1072" s="373">
        <v>95</v>
      </c>
      <c r="B1072" s="377" t="str">
        <f>CONCATENATE('二三极管 保险丝'!D96,"/",'二三极管 保险丝'!E96)</f>
        <v>/</v>
      </c>
      <c r="C1072" s="375">
        <f>'二三极管 保险丝'!F96</f>
        <v>0</v>
      </c>
      <c r="D1072" s="375">
        <f>'二三极管 保险丝'!G96</f>
        <v>0</v>
      </c>
      <c r="E1072" s="375">
        <f>'二三极管 保险丝'!H96</f>
        <v>0</v>
      </c>
      <c r="F1072" s="378">
        <f>'二三极管 保险丝'!I96</f>
        <v>0</v>
      </c>
      <c r="G1072" s="379">
        <f>'二三极管 保险丝'!J96</f>
        <v>0</v>
      </c>
      <c r="H1072" s="380">
        <f>'二三极管 保险丝'!L96</f>
        <v>0</v>
      </c>
    </row>
    <row r="1073" spans="1:8">
      <c r="A1073" s="373">
        <v>96</v>
      </c>
      <c r="B1073" s="377" t="str">
        <f>CONCATENATE('二三极管 保险丝'!D97,"/",'二三极管 保险丝'!E97)</f>
        <v>/</v>
      </c>
      <c r="C1073" s="375">
        <f>'二三极管 保险丝'!F97</f>
        <v>0</v>
      </c>
      <c r="D1073" s="375">
        <f>'二三极管 保险丝'!G97</f>
        <v>0</v>
      </c>
      <c r="E1073" s="375">
        <f>'二三极管 保险丝'!H97</f>
        <v>0</v>
      </c>
      <c r="F1073" s="378">
        <f>'二三极管 保险丝'!I97</f>
        <v>0</v>
      </c>
      <c r="G1073" s="379">
        <f>'二三极管 保险丝'!J97</f>
        <v>0</v>
      </c>
      <c r="H1073" s="380">
        <f>'二三极管 保险丝'!L97</f>
        <v>0</v>
      </c>
    </row>
    <row r="1074" spans="1:8">
      <c r="A1074" s="373">
        <v>97</v>
      </c>
      <c r="B1074" s="377" t="str">
        <f>CONCATENATE('二三极管 保险丝'!D98,"/",'二三极管 保险丝'!E98)</f>
        <v>/</v>
      </c>
      <c r="C1074" s="375">
        <f>'二三极管 保险丝'!F98</f>
        <v>0</v>
      </c>
      <c r="D1074" s="375">
        <f>'二三极管 保险丝'!G98</f>
        <v>0</v>
      </c>
      <c r="E1074" s="375">
        <f>'二三极管 保险丝'!H98</f>
        <v>0</v>
      </c>
      <c r="F1074" s="378">
        <f>'二三极管 保险丝'!I98</f>
        <v>0</v>
      </c>
      <c r="G1074" s="379">
        <f>'二三极管 保险丝'!J98</f>
        <v>0</v>
      </c>
      <c r="H1074" s="380">
        <f>'二三极管 保险丝'!L98</f>
        <v>0</v>
      </c>
    </row>
    <row r="1075" spans="1:8">
      <c r="A1075" s="373">
        <v>98</v>
      </c>
      <c r="B1075" s="377" t="str">
        <f>CONCATENATE('二三极管 保险丝'!D99,"/",'二三极管 保险丝'!E99)</f>
        <v>/</v>
      </c>
      <c r="C1075" s="375">
        <f>'二三极管 保险丝'!F99</f>
        <v>0</v>
      </c>
      <c r="D1075" s="375">
        <f>'二三极管 保险丝'!G99</f>
        <v>0</v>
      </c>
      <c r="E1075" s="375">
        <f>'二三极管 保险丝'!H99</f>
        <v>0</v>
      </c>
      <c r="F1075" s="378">
        <f>'二三极管 保险丝'!I99</f>
        <v>0</v>
      </c>
      <c r="G1075" s="379">
        <f>'二三极管 保险丝'!J99</f>
        <v>0</v>
      </c>
      <c r="H1075" s="380">
        <f>'二三极管 保险丝'!L99</f>
        <v>0</v>
      </c>
    </row>
    <row r="1076" spans="1:8">
      <c r="A1076" s="373">
        <v>99</v>
      </c>
      <c r="B1076" s="377" t="str">
        <f>CONCATENATE('二三极管 保险丝'!D100,"/",'二三极管 保险丝'!E100)</f>
        <v>/</v>
      </c>
      <c r="C1076" s="375">
        <f>'二三极管 保险丝'!F100</f>
        <v>0</v>
      </c>
      <c r="D1076" s="375">
        <f>'二三极管 保险丝'!G100</f>
        <v>0</v>
      </c>
      <c r="E1076" s="375">
        <f>'二三极管 保险丝'!H100</f>
        <v>0</v>
      </c>
      <c r="F1076" s="378">
        <f>'二三极管 保险丝'!I100</f>
        <v>0</v>
      </c>
      <c r="G1076" s="379">
        <f>'二三极管 保险丝'!J100</f>
        <v>0</v>
      </c>
      <c r="H1076" s="380">
        <f>'二三极管 保险丝'!L100</f>
        <v>0</v>
      </c>
    </row>
    <row r="1077" spans="1:8">
      <c r="A1077" s="373">
        <v>100</v>
      </c>
      <c r="B1077" s="377" t="str">
        <f>CONCATENATE('二三极管 保险丝'!D101,"/",'二三极管 保险丝'!E101)</f>
        <v>/</v>
      </c>
      <c r="C1077" s="375">
        <f>'二三极管 保险丝'!F101</f>
        <v>0</v>
      </c>
      <c r="D1077" s="375">
        <f>'二三极管 保险丝'!G101</f>
        <v>0</v>
      </c>
      <c r="E1077" s="375">
        <f>'二三极管 保险丝'!H101</f>
        <v>0</v>
      </c>
      <c r="F1077" s="378">
        <f>'二三极管 保险丝'!I101</f>
        <v>0</v>
      </c>
      <c r="G1077" s="379">
        <f>'二三极管 保险丝'!J101</f>
        <v>0</v>
      </c>
      <c r="H1077" s="380">
        <f>'二三极管 保险丝'!L101</f>
        <v>0</v>
      </c>
    </row>
    <row r="1078" spans="1:8">
      <c r="A1078" s="373">
        <v>101</v>
      </c>
      <c r="B1078" s="377" t="str">
        <f>CONCATENATE('二三极管 保险丝'!D102,"/",'二三极管 保险丝'!E102)</f>
        <v>/</v>
      </c>
      <c r="C1078" s="375">
        <f>'二三极管 保险丝'!F102</f>
        <v>0</v>
      </c>
      <c r="D1078" s="375">
        <f>'二三极管 保险丝'!G102</f>
        <v>0</v>
      </c>
      <c r="E1078" s="375">
        <f>'二三极管 保险丝'!H102</f>
        <v>0</v>
      </c>
      <c r="F1078" s="378">
        <f>'二三极管 保险丝'!I102</f>
        <v>0</v>
      </c>
      <c r="G1078" s="379">
        <f>'二三极管 保险丝'!J102</f>
        <v>0</v>
      </c>
      <c r="H1078" s="380">
        <f>'二三极管 保险丝'!L102</f>
        <v>0</v>
      </c>
    </row>
    <row r="1079" spans="1:8">
      <c r="A1079" s="373">
        <v>102</v>
      </c>
      <c r="B1079" s="377" t="str">
        <f>CONCATENATE('二三极管 保险丝'!D103,"/",'二三极管 保险丝'!E103)</f>
        <v>/</v>
      </c>
      <c r="C1079" s="375">
        <f>'二三极管 保险丝'!F103</f>
        <v>0</v>
      </c>
      <c r="D1079" s="375">
        <f>'二三极管 保险丝'!G103</f>
        <v>0</v>
      </c>
      <c r="E1079" s="375">
        <f>'二三极管 保险丝'!H103</f>
        <v>0</v>
      </c>
      <c r="F1079" s="378">
        <f>'二三极管 保险丝'!I103</f>
        <v>0</v>
      </c>
      <c r="G1079" s="379">
        <f>'二三极管 保险丝'!J103</f>
        <v>0</v>
      </c>
      <c r="H1079" s="380">
        <f>'二三极管 保险丝'!L103</f>
        <v>0</v>
      </c>
    </row>
    <row r="1080" spans="1:8">
      <c r="A1080" s="373">
        <v>103</v>
      </c>
      <c r="B1080" s="377" t="str">
        <f>CONCATENATE('二三极管 保险丝'!D104,"/",'二三极管 保险丝'!E104)</f>
        <v>/</v>
      </c>
      <c r="C1080" s="375">
        <f>'二三极管 保险丝'!F104</f>
        <v>0</v>
      </c>
      <c r="D1080" s="375">
        <f>'二三极管 保险丝'!G104</f>
        <v>0</v>
      </c>
      <c r="E1080" s="375">
        <f>'二三极管 保险丝'!H104</f>
        <v>0</v>
      </c>
      <c r="F1080" s="378">
        <f>'二三极管 保险丝'!I104</f>
        <v>0</v>
      </c>
      <c r="G1080" s="379">
        <f>'二三极管 保险丝'!J104</f>
        <v>0</v>
      </c>
      <c r="H1080" s="380">
        <f>'二三极管 保险丝'!L104</f>
        <v>0</v>
      </c>
    </row>
    <row r="1081" spans="1:8">
      <c r="A1081" s="373">
        <v>104</v>
      </c>
      <c r="B1081" s="377" t="str">
        <f>CONCATENATE('二三极管 保险丝'!D105,"/",'二三极管 保险丝'!E105)</f>
        <v>/</v>
      </c>
      <c r="C1081" s="375">
        <f>'二三极管 保险丝'!F105</f>
        <v>0</v>
      </c>
      <c r="D1081" s="375">
        <f>'二三极管 保险丝'!G105</f>
        <v>0</v>
      </c>
      <c r="E1081" s="375">
        <f>'二三极管 保险丝'!H105</f>
        <v>0</v>
      </c>
      <c r="F1081" s="378">
        <f>'二三极管 保险丝'!I105</f>
        <v>0</v>
      </c>
      <c r="G1081" s="379">
        <f>'二三极管 保险丝'!J105</f>
        <v>0</v>
      </c>
      <c r="H1081" s="380">
        <f>'二三极管 保险丝'!L105</f>
        <v>0</v>
      </c>
    </row>
    <row r="1082" spans="1:8">
      <c r="A1082" s="373">
        <v>105</v>
      </c>
      <c r="B1082" s="377" t="str">
        <f>CONCATENATE('二三极管 保险丝'!D106,"/",'二三极管 保险丝'!E106)</f>
        <v>/</v>
      </c>
      <c r="C1082" s="375">
        <f>'二三极管 保险丝'!F106</f>
        <v>0</v>
      </c>
      <c r="D1082" s="375">
        <f>'二三极管 保险丝'!G106</f>
        <v>0</v>
      </c>
      <c r="E1082" s="375">
        <f>'二三极管 保险丝'!H106</f>
        <v>0</v>
      </c>
      <c r="F1082" s="378">
        <f>'二三极管 保险丝'!I106</f>
        <v>0</v>
      </c>
      <c r="G1082" s="379">
        <f>'二三极管 保险丝'!J106</f>
        <v>0</v>
      </c>
      <c r="H1082" s="380">
        <f>'二三极管 保险丝'!L106</f>
        <v>0</v>
      </c>
    </row>
    <row r="1083" spans="1:8">
      <c r="A1083" s="373">
        <v>106</v>
      </c>
      <c r="B1083" s="377" t="str">
        <f>CONCATENATE('二三极管 保险丝'!D107,"/",'二三极管 保险丝'!E107)</f>
        <v>/</v>
      </c>
      <c r="C1083" s="375">
        <f>'二三极管 保险丝'!F107</f>
        <v>0</v>
      </c>
      <c r="D1083" s="375">
        <f>'二三极管 保险丝'!G107</f>
        <v>0</v>
      </c>
      <c r="E1083" s="375">
        <f>'二三极管 保险丝'!H107</f>
        <v>0</v>
      </c>
      <c r="F1083" s="378">
        <f>'二三极管 保险丝'!I107</f>
        <v>0</v>
      </c>
      <c r="G1083" s="379">
        <f>'二三极管 保险丝'!J107</f>
        <v>0</v>
      </c>
      <c r="H1083" s="380">
        <f>'二三极管 保险丝'!L107</f>
        <v>0</v>
      </c>
    </row>
    <row r="1084" spans="1:8">
      <c r="A1084" s="373">
        <v>107</v>
      </c>
      <c r="B1084" s="377" t="str">
        <f>CONCATENATE('二三极管 保险丝'!D108,"/",'二三极管 保险丝'!E108)</f>
        <v>/</v>
      </c>
      <c r="C1084" s="375">
        <f>'二三极管 保险丝'!F108</f>
        <v>0</v>
      </c>
      <c r="D1084" s="375">
        <f>'二三极管 保险丝'!G108</f>
        <v>0</v>
      </c>
      <c r="E1084" s="375">
        <f>'二三极管 保险丝'!H108</f>
        <v>0</v>
      </c>
      <c r="F1084" s="378">
        <f>'二三极管 保险丝'!I108</f>
        <v>0</v>
      </c>
      <c r="G1084" s="379">
        <f>'二三极管 保险丝'!J108</f>
        <v>0</v>
      </c>
      <c r="H1084" s="380">
        <f>'二三极管 保险丝'!L108</f>
        <v>0</v>
      </c>
    </row>
    <row r="1085" spans="1:8">
      <c r="A1085" s="373">
        <v>108</v>
      </c>
      <c r="B1085" s="377" t="str">
        <f>CONCATENATE('二三极管 保险丝'!D109,"/",'二三极管 保险丝'!E109)</f>
        <v>/</v>
      </c>
      <c r="C1085" s="375">
        <f>'二三极管 保险丝'!F109</f>
        <v>0</v>
      </c>
      <c r="D1085" s="375">
        <f>'二三极管 保险丝'!G109</f>
        <v>0</v>
      </c>
      <c r="E1085" s="375">
        <f>'二三极管 保险丝'!H109</f>
        <v>0</v>
      </c>
      <c r="F1085" s="378">
        <f>'二三极管 保险丝'!I109</f>
        <v>0</v>
      </c>
      <c r="G1085" s="379">
        <f>'二三极管 保险丝'!J109</f>
        <v>0</v>
      </c>
      <c r="H1085" s="380">
        <f>'二三极管 保险丝'!L109</f>
        <v>0</v>
      </c>
    </row>
    <row r="1086" spans="1:8">
      <c r="A1086" s="373">
        <v>109</v>
      </c>
      <c r="B1086" s="377" t="str">
        <f>CONCATENATE('二三极管 保险丝'!D110,"/",'二三极管 保险丝'!E110)</f>
        <v>/</v>
      </c>
      <c r="C1086" s="375">
        <f>'二三极管 保险丝'!F110</f>
        <v>0</v>
      </c>
      <c r="D1086" s="375">
        <f>'二三极管 保险丝'!G110</f>
        <v>0</v>
      </c>
      <c r="E1086" s="375">
        <f>'二三极管 保险丝'!H110</f>
        <v>0</v>
      </c>
      <c r="F1086" s="378">
        <f>'二三极管 保险丝'!I110</f>
        <v>0</v>
      </c>
      <c r="G1086" s="379">
        <f>'二三极管 保险丝'!J110</f>
        <v>0</v>
      </c>
      <c r="H1086" s="380">
        <f>'二三极管 保险丝'!L110</f>
        <v>0</v>
      </c>
    </row>
    <row r="1087" spans="1:8">
      <c r="A1087" s="373">
        <v>110</v>
      </c>
      <c r="B1087" s="377" t="str">
        <f>CONCATENATE('二三极管 保险丝'!D111,"/",'二三极管 保险丝'!E111)</f>
        <v>/</v>
      </c>
      <c r="C1087" s="375">
        <f>'二三极管 保险丝'!F111</f>
        <v>0</v>
      </c>
      <c r="D1087" s="375">
        <f>'二三极管 保险丝'!G111</f>
        <v>0</v>
      </c>
      <c r="E1087" s="375">
        <f>'二三极管 保险丝'!H111</f>
        <v>0</v>
      </c>
      <c r="F1087" s="378">
        <f>'二三极管 保险丝'!I111</f>
        <v>0</v>
      </c>
      <c r="G1087" s="379">
        <f>'二三极管 保险丝'!J111</f>
        <v>0</v>
      </c>
      <c r="H1087" s="380">
        <f>'二三极管 保险丝'!L111</f>
        <v>0</v>
      </c>
    </row>
    <row r="1088" spans="1:8">
      <c r="A1088" s="373">
        <v>111</v>
      </c>
      <c r="B1088" s="377" t="str">
        <f>CONCATENATE('二三极管 保险丝'!D112,"/",'二三极管 保险丝'!E112)</f>
        <v>/</v>
      </c>
      <c r="C1088" s="375">
        <f>'二三极管 保险丝'!F112</f>
        <v>0</v>
      </c>
      <c r="D1088" s="375">
        <f>'二三极管 保险丝'!G112</f>
        <v>0</v>
      </c>
      <c r="E1088" s="375">
        <f>'二三极管 保险丝'!H112</f>
        <v>0</v>
      </c>
      <c r="F1088" s="378">
        <f>'二三极管 保险丝'!I112</f>
        <v>0</v>
      </c>
      <c r="G1088" s="379">
        <f>'二三极管 保险丝'!J112</f>
        <v>0</v>
      </c>
      <c r="H1088" s="380">
        <f>'二三极管 保险丝'!L112</f>
        <v>0</v>
      </c>
    </row>
    <row r="1089" spans="1:8">
      <c r="A1089" s="373">
        <v>112</v>
      </c>
      <c r="B1089" s="377" t="str">
        <f>CONCATENATE('二三极管 保险丝'!D113,"/",'二三极管 保险丝'!E113)</f>
        <v>/</v>
      </c>
      <c r="C1089" s="375">
        <f>'二三极管 保险丝'!F113</f>
        <v>0</v>
      </c>
      <c r="D1089" s="375">
        <f>'二三极管 保险丝'!G113</f>
        <v>0</v>
      </c>
      <c r="E1089" s="375">
        <f>'二三极管 保险丝'!H113</f>
        <v>0</v>
      </c>
      <c r="F1089" s="378">
        <f>'二三极管 保险丝'!I113</f>
        <v>0</v>
      </c>
      <c r="G1089" s="379">
        <f>'二三极管 保险丝'!J113</f>
        <v>0</v>
      </c>
      <c r="H1089" s="380">
        <f>'二三极管 保险丝'!L113</f>
        <v>0</v>
      </c>
    </row>
    <row r="1090" spans="1:8">
      <c r="A1090" s="373">
        <v>113</v>
      </c>
      <c r="B1090" s="377" t="str">
        <f>CONCATENATE('二三极管 保险丝'!D114,"/",'二三极管 保险丝'!E114)</f>
        <v>/</v>
      </c>
      <c r="C1090" s="375">
        <f>'二三极管 保险丝'!F114</f>
        <v>0</v>
      </c>
      <c r="D1090" s="375">
        <f>'二三极管 保险丝'!G114</f>
        <v>0</v>
      </c>
      <c r="E1090" s="375">
        <f>'二三极管 保险丝'!H114</f>
        <v>0</v>
      </c>
      <c r="F1090" s="378">
        <f>'二三极管 保险丝'!I114</f>
        <v>0</v>
      </c>
      <c r="G1090" s="379">
        <f>'二三极管 保险丝'!J114</f>
        <v>0</v>
      </c>
      <c r="H1090" s="380">
        <f>'二三极管 保险丝'!L114</f>
        <v>0</v>
      </c>
    </row>
    <row r="1091" spans="1:8">
      <c r="A1091" s="373">
        <v>114</v>
      </c>
      <c r="B1091" s="377" t="str">
        <f>CONCATENATE('二三极管 保险丝'!D115,"/",'二三极管 保险丝'!E115)</f>
        <v>/</v>
      </c>
      <c r="C1091" s="375">
        <f>'二三极管 保险丝'!F115</f>
        <v>0</v>
      </c>
      <c r="D1091" s="375">
        <f>'二三极管 保险丝'!G115</f>
        <v>0</v>
      </c>
      <c r="E1091" s="375">
        <f>'二三极管 保险丝'!H115</f>
        <v>0</v>
      </c>
      <c r="F1091" s="378">
        <f>'二三极管 保险丝'!I115</f>
        <v>0</v>
      </c>
      <c r="G1091" s="379">
        <f>'二三极管 保险丝'!J115</f>
        <v>0</v>
      </c>
      <c r="H1091" s="380">
        <f>'二三极管 保险丝'!L115</f>
        <v>0</v>
      </c>
    </row>
    <row r="1092" spans="1:8">
      <c r="A1092" s="373">
        <v>115</v>
      </c>
      <c r="B1092" s="377" t="str">
        <f>CONCATENATE('二三极管 保险丝'!D116,"/",'二三极管 保险丝'!E116)</f>
        <v>/</v>
      </c>
      <c r="C1092" s="375">
        <f>'二三极管 保险丝'!F116</f>
        <v>0</v>
      </c>
      <c r="D1092" s="375">
        <f>'二三极管 保险丝'!G116</f>
        <v>0</v>
      </c>
      <c r="E1092" s="375">
        <f>'二三极管 保险丝'!H116</f>
        <v>0</v>
      </c>
      <c r="F1092" s="378">
        <f>'二三极管 保险丝'!I116</f>
        <v>0</v>
      </c>
      <c r="G1092" s="379">
        <f>'二三极管 保险丝'!J116</f>
        <v>0</v>
      </c>
      <c r="H1092" s="380">
        <f>'二三极管 保险丝'!L116</f>
        <v>0</v>
      </c>
    </row>
    <row r="1093" spans="1:8">
      <c r="A1093" s="373">
        <v>116</v>
      </c>
      <c r="B1093" s="377" t="str">
        <f>CONCATENATE('二三极管 保险丝'!D117,"/",'二三极管 保险丝'!E117)</f>
        <v>/</v>
      </c>
      <c r="C1093" s="375">
        <f>'二三极管 保险丝'!F117</f>
        <v>0</v>
      </c>
      <c r="D1093" s="375">
        <f>'二三极管 保险丝'!G117</f>
        <v>0</v>
      </c>
      <c r="E1093" s="375">
        <f>'二三极管 保险丝'!H117</f>
        <v>0</v>
      </c>
      <c r="F1093" s="378">
        <f>'二三极管 保险丝'!I117</f>
        <v>0</v>
      </c>
      <c r="G1093" s="379">
        <f>'二三极管 保险丝'!J117</f>
        <v>0</v>
      </c>
      <c r="H1093" s="380">
        <f>'二三极管 保险丝'!L117</f>
        <v>0</v>
      </c>
    </row>
    <row r="1094" spans="1:8">
      <c r="A1094" s="373">
        <v>117</v>
      </c>
      <c r="B1094" s="377" t="str">
        <f>CONCATENATE('二三极管 保险丝'!D118,"/",'二三极管 保险丝'!E118)</f>
        <v>/</v>
      </c>
      <c r="C1094" s="375">
        <f>'二三极管 保险丝'!F118</f>
        <v>0</v>
      </c>
      <c r="D1094" s="375">
        <f>'二三极管 保险丝'!G118</f>
        <v>0</v>
      </c>
      <c r="E1094" s="375">
        <f>'二三极管 保险丝'!H118</f>
        <v>0</v>
      </c>
      <c r="F1094" s="378">
        <f>'二三极管 保险丝'!I118</f>
        <v>0</v>
      </c>
      <c r="G1094" s="379">
        <f>'二三极管 保险丝'!J118</f>
        <v>0</v>
      </c>
      <c r="H1094" s="380">
        <f>'二三极管 保险丝'!L118</f>
        <v>0</v>
      </c>
    </row>
    <row r="1095" spans="1:8">
      <c r="A1095" s="373">
        <v>118</v>
      </c>
      <c r="B1095" s="377" t="str">
        <f>CONCATENATE('二三极管 保险丝'!D119,"/",'二三极管 保险丝'!E119)</f>
        <v>/</v>
      </c>
      <c r="C1095" s="375">
        <f>'二三极管 保险丝'!F119</f>
        <v>0</v>
      </c>
      <c r="D1095" s="375">
        <f>'二三极管 保险丝'!G119</f>
        <v>0</v>
      </c>
      <c r="E1095" s="375">
        <f>'二三极管 保险丝'!H119</f>
        <v>0</v>
      </c>
      <c r="F1095" s="378">
        <f>'二三极管 保险丝'!I119</f>
        <v>0</v>
      </c>
      <c r="G1095" s="379">
        <f>'二三极管 保险丝'!J119</f>
        <v>0</v>
      </c>
      <c r="H1095" s="380">
        <f>'二三极管 保险丝'!L119</f>
        <v>0</v>
      </c>
    </row>
    <row r="1096" spans="1:8">
      <c r="A1096" s="373">
        <v>119</v>
      </c>
      <c r="B1096" s="377" t="str">
        <f>CONCATENATE('二三极管 保险丝'!D120,"/",'二三极管 保险丝'!E120)</f>
        <v>/</v>
      </c>
      <c r="C1096" s="375">
        <f>'二三极管 保险丝'!F120</f>
        <v>0</v>
      </c>
      <c r="D1096" s="375">
        <f>'二三极管 保险丝'!G120</f>
        <v>0</v>
      </c>
      <c r="E1096" s="375">
        <f>'二三极管 保险丝'!H120</f>
        <v>0</v>
      </c>
      <c r="F1096" s="378">
        <f>'二三极管 保险丝'!I120</f>
        <v>0</v>
      </c>
      <c r="G1096" s="379">
        <f>'二三极管 保险丝'!J120</f>
        <v>0</v>
      </c>
      <c r="H1096" s="380">
        <f>'二三极管 保险丝'!L120</f>
        <v>0</v>
      </c>
    </row>
    <row r="1097" spans="1:8">
      <c r="A1097" s="373">
        <v>120</v>
      </c>
      <c r="B1097" s="377" t="str">
        <f>CONCATENATE('二三极管 保险丝'!D121,"/",'二三极管 保险丝'!E121)</f>
        <v>/</v>
      </c>
      <c r="C1097" s="375">
        <f>'二三极管 保险丝'!F121</f>
        <v>0</v>
      </c>
      <c r="D1097" s="375">
        <f>'二三极管 保险丝'!G121</f>
        <v>0</v>
      </c>
      <c r="E1097" s="375">
        <f>'二三极管 保险丝'!H121</f>
        <v>0</v>
      </c>
      <c r="F1097" s="378">
        <f>'二三极管 保险丝'!I121</f>
        <v>0</v>
      </c>
      <c r="G1097" s="379">
        <f>'二三极管 保险丝'!J121</f>
        <v>0</v>
      </c>
      <c r="H1097" s="380">
        <f>'二三极管 保险丝'!L121</f>
        <v>0</v>
      </c>
    </row>
    <row r="1098" spans="1:8">
      <c r="A1098" s="373">
        <v>121</v>
      </c>
      <c r="B1098" s="377" t="str">
        <f>CONCATENATE('二三极管 保险丝'!D122,"/",'二三极管 保险丝'!E122)</f>
        <v>/</v>
      </c>
      <c r="C1098" s="375">
        <f>'二三极管 保险丝'!F122</f>
        <v>0</v>
      </c>
      <c r="D1098" s="375">
        <f>'二三极管 保险丝'!G122</f>
        <v>0</v>
      </c>
      <c r="E1098" s="375">
        <f>'二三极管 保险丝'!H122</f>
        <v>0</v>
      </c>
      <c r="F1098" s="378">
        <f>'二三极管 保险丝'!I122</f>
        <v>0</v>
      </c>
      <c r="G1098" s="379">
        <f>'二三极管 保险丝'!J122</f>
        <v>0</v>
      </c>
      <c r="H1098" s="380">
        <f>'二三极管 保险丝'!L122</f>
        <v>0</v>
      </c>
    </row>
    <row r="1099" spans="1:8">
      <c r="A1099" s="373">
        <v>122</v>
      </c>
      <c r="B1099" s="377" t="str">
        <f>CONCATENATE('二三极管 保险丝'!D123,"/",'二三极管 保险丝'!E123)</f>
        <v>/</v>
      </c>
      <c r="C1099" s="375">
        <f>'二三极管 保险丝'!F123</f>
        <v>0</v>
      </c>
      <c r="D1099" s="375">
        <f>'二三极管 保险丝'!G123</f>
        <v>0</v>
      </c>
      <c r="E1099" s="375">
        <f>'二三极管 保险丝'!H123</f>
        <v>0</v>
      </c>
      <c r="F1099" s="378">
        <f>'二三极管 保险丝'!I123</f>
        <v>0</v>
      </c>
      <c r="G1099" s="379">
        <f>'二三极管 保险丝'!J123</f>
        <v>0</v>
      </c>
      <c r="H1099" s="380">
        <f>'二三极管 保险丝'!L123</f>
        <v>0</v>
      </c>
    </row>
    <row r="1100" spans="1:8">
      <c r="A1100" s="373">
        <v>123</v>
      </c>
      <c r="B1100" s="377" t="str">
        <f>CONCATENATE('二三极管 保险丝'!D124,"/",'二三极管 保险丝'!E124)</f>
        <v>/</v>
      </c>
      <c r="C1100" s="375">
        <f>'二三极管 保险丝'!F124</f>
        <v>0</v>
      </c>
      <c r="D1100" s="375">
        <f>'二三极管 保险丝'!G124</f>
        <v>0</v>
      </c>
      <c r="E1100" s="375">
        <f>'二三极管 保险丝'!H124</f>
        <v>0</v>
      </c>
      <c r="F1100" s="378">
        <f>'二三极管 保险丝'!I124</f>
        <v>0</v>
      </c>
      <c r="G1100" s="379">
        <f>'二三极管 保险丝'!J124</f>
        <v>0</v>
      </c>
      <c r="H1100" s="380">
        <f>'二三极管 保险丝'!L124</f>
        <v>0</v>
      </c>
    </row>
    <row r="1101" spans="1:8">
      <c r="A1101" s="373">
        <v>124</v>
      </c>
      <c r="B1101" s="377" t="str">
        <f>CONCATENATE('二三极管 保险丝'!D125,"/",'二三极管 保险丝'!E125)</f>
        <v>/</v>
      </c>
      <c r="C1101" s="375">
        <f>'二三极管 保险丝'!F125</f>
        <v>0</v>
      </c>
      <c r="D1101" s="375">
        <f>'二三极管 保险丝'!G125</f>
        <v>0</v>
      </c>
      <c r="E1101" s="375">
        <f>'二三极管 保险丝'!H125</f>
        <v>0</v>
      </c>
      <c r="F1101" s="378">
        <f>'二三极管 保险丝'!I125</f>
        <v>0</v>
      </c>
      <c r="G1101" s="379">
        <f>'二三极管 保险丝'!J125</f>
        <v>0</v>
      </c>
      <c r="H1101" s="380">
        <f>'二三极管 保险丝'!L125</f>
        <v>0</v>
      </c>
    </row>
    <row r="1102" spans="1:8">
      <c r="A1102" s="373">
        <v>125</v>
      </c>
      <c r="B1102" s="377" t="str">
        <f>CONCATENATE('二三极管 保险丝'!D126,"/",'二三极管 保险丝'!E126)</f>
        <v>/</v>
      </c>
      <c r="C1102" s="375">
        <f>'二三极管 保险丝'!F126</f>
        <v>0</v>
      </c>
      <c r="D1102" s="375">
        <f>'二三极管 保险丝'!G126</f>
        <v>0</v>
      </c>
      <c r="E1102" s="375">
        <f>'二三极管 保险丝'!H126</f>
        <v>0</v>
      </c>
      <c r="F1102" s="378">
        <f>'二三极管 保险丝'!I126</f>
        <v>0</v>
      </c>
      <c r="G1102" s="379">
        <f>'二三极管 保险丝'!J126</f>
        <v>0</v>
      </c>
      <c r="H1102" s="380">
        <f>'二三极管 保险丝'!L126</f>
        <v>0</v>
      </c>
    </row>
    <row r="1103" spans="1:8">
      <c r="A1103" s="373"/>
      <c r="B1103" s="377"/>
      <c r="C1103" s="375"/>
      <c r="D1103" s="375"/>
      <c r="E1103" s="375"/>
      <c r="F1103" s="378"/>
      <c r="G1103" s="379"/>
      <c r="H1103" s="380"/>
    </row>
    <row r="1104" spans="1:8">
      <c r="A1104" s="373"/>
      <c r="B1104" s="381" t="s">
        <v>43</v>
      </c>
      <c r="C1104" s="375"/>
      <c r="D1104" s="375"/>
      <c r="E1104" s="375"/>
      <c r="F1104" s="378"/>
      <c r="G1104" s="379"/>
      <c r="H1104" s="380"/>
    </row>
    <row r="1105" spans="1:8">
      <c r="A1105" s="373">
        <v>1</v>
      </c>
      <c r="B1105" s="377" t="e">
        <f>CONCATENATE(晶振!#REF!,"/",晶振!#REF!)</f>
        <v>#REF!</v>
      </c>
      <c r="C1105" s="375" t="e">
        <f>晶振!#REF!</f>
        <v>#REF!</v>
      </c>
      <c r="D1105" s="375" t="e">
        <f>晶振!#REF!</f>
        <v>#REF!</v>
      </c>
      <c r="E1105" s="375" t="e">
        <f>晶振!#REF!</f>
        <v>#REF!</v>
      </c>
      <c r="F1105" s="378" t="e">
        <f>晶振!#REF!</f>
        <v>#REF!</v>
      </c>
      <c r="G1105" s="379" t="e">
        <f>晶振!#REF!</f>
        <v>#REF!</v>
      </c>
      <c r="H1105" s="380" t="e">
        <f>晶振!#REF!</f>
        <v>#REF!</v>
      </c>
    </row>
    <row r="1106" spans="1:8">
      <c r="A1106" s="373">
        <v>2</v>
      </c>
      <c r="B1106" s="377" t="e">
        <f>CONCATENATE(晶振!#REF!,"/",晶振!#REF!)</f>
        <v>#REF!</v>
      </c>
      <c r="C1106" s="375" t="e">
        <f>晶振!#REF!</f>
        <v>#REF!</v>
      </c>
      <c r="D1106" s="375" t="e">
        <f>晶振!#REF!</f>
        <v>#REF!</v>
      </c>
      <c r="E1106" s="375" t="e">
        <f>晶振!#REF!</f>
        <v>#REF!</v>
      </c>
      <c r="F1106" s="378" t="e">
        <f>晶振!#REF!</f>
        <v>#REF!</v>
      </c>
      <c r="G1106" s="379" t="e">
        <f>晶振!#REF!</f>
        <v>#REF!</v>
      </c>
      <c r="H1106" s="380" t="e">
        <f>晶振!#REF!</f>
        <v>#REF!</v>
      </c>
    </row>
    <row r="1107" spans="1:8">
      <c r="A1107" s="373">
        <v>3</v>
      </c>
      <c r="B1107" s="377" t="e">
        <f>CONCATENATE(晶振!#REF!,"/",晶振!#REF!)</f>
        <v>#REF!</v>
      </c>
      <c r="C1107" s="375" t="e">
        <f>晶振!#REF!</f>
        <v>#REF!</v>
      </c>
      <c r="D1107" s="375" t="e">
        <f>晶振!#REF!</f>
        <v>#REF!</v>
      </c>
      <c r="E1107" s="375" t="e">
        <f>晶振!#REF!</f>
        <v>#REF!</v>
      </c>
      <c r="F1107" s="378" t="e">
        <f>晶振!#REF!</f>
        <v>#REF!</v>
      </c>
      <c r="G1107" s="379" t="e">
        <f>晶振!#REF!</f>
        <v>#REF!</v>
      </c>
      <c r="H1107" s="380" t="e">
        <f>晶振!#REF!</f>
        <v>#REF!</v>
      </c>
    </row>
    <row r="1108" spans="1:8">
      <c r="A1108" s="373">
        <v>4</v>
      </c>
      <c r="B1108" s="377" t="e">
        <f>CONCATENATE(晶振!#REF!,"/",晶振!#REF!)</f>
        <v>#REF!</v>
      </c>
      <c r="C1108" s="375" t="e">
        <f>晶振!#REF!</f>
        <v>#REF!</v>
      </c>
      <c r="D1108" s="375" t="e">
        <f>晶振!#REF!</f>
        <v>#REF!</v>
      </c>
      <c r="E1108" s="375" t="e">
        <f>晶振!#REF!</f>
        <v>#REF!</v>
      </c>
      <c r="F1108" s="378" t="e">
        <f>晶振!#REF!</f>
        <v>#REF!</v>
      </c>
      <c r="G1108" s="379" t="e">
        <f>晶振!#REF!</f>
        <v>#REF!</v>
      </c>
      <c r="H1108" s="380" t="e">
        <f>晶振!#REF!</f>
        <v>#REF!</v>
      </c>
    </row>
    <row r="1109" spans="1:8">
      <c r="A1109" s="373">
        <v>5</v>
      </c>
      <c r="B1109" s="377" t="e">
        <f>CONCATENATE(晶振!#REF!,"/",晶振!#REF!)</f>
        <v>#REF!</v>
      </c>
      <c r="C1109" s="375" t="e">
        <f>晶振!#REF!</f>
        <v>#REF!</v>
      </c>
      <c r="D1109" s="375" t="e">
        <f>晶振!#REF!</f>
        <v>#REF!</v>
      </c>
      <c r="E1109" s="375" t="e">
        <f>晶振!#REF!</f>
        <v>#REF!</v>
      </c>
      <c r="F1109" s="378" t="e">
        <f>晶振!#REF!</f>
        <v>#REF!</v>
      </c>
      <c r="G1109" s="379" t="e">
        <f>晶振!#REF!</f>
        <v>#REF!</v>
      </c>
      <c r="H1109" s="380" t="e">
        <f>晶振!#REF!</f>
        <v>#REF!</v>
      </c>
    </row>
    <row r="1110" spans="1:8">
      <c r="A1110" s="373">
        <v>6</v>
      </c>
      <c r="B1110" s="377" t="e">
        <f>CONCATENATE(晶振!#REF!,"/",晶振!#REF!)</f>
        <v>#REF!</v>
      </c>
      <c r="C1110" s="375" t="e">
        <f>晶振!#REF!</f>
        <v>#REF!</v>
      </c>
      <c r="D1110" s="375" t="e">
        <f>晶振!#REF!</f>
        <v>#REF!</v>
      </c>
      <c r="E1110" s="375" t="e">
        <f>晶振!#REF!</f>
        <v>#REF!</v>
      </c>
      <c r="F1110" s="378" t="e">
        <f>晶振!#REF!</f>
        <v>#REF!</v>
      </c>
      <c r="G1110" s="379" t="e">
        <f>晶振!#REF!</f>
        <v>#REF!</v>
      </c>
      <c r="H1110" s="380" t="e">
        <f>晶振!#REF!</f>
        <v>#REF!</v>
      </c>
    </row>
    <row r="1111" spans="1:8">
      <c r="A1111" s="373">
        <v>7</v>
      </c>
      <c r="B1111" s="377" t="e">
        <f>CONCATENATE(晶振!#REF!,"/",晶振!#REF!)</f>
        <v>#REF!</v>
      </c>
      <c r="C1111" s="375" t="e">
        <f>晶振!#REF!</f>
        <v>#REF!</v>
      </c>
      <c r="D1111" s="375" t="e">
        <f>晶振!#REF!</f>
        <v>#REF!</v>
      </c>
      <c r="E1111" s="375" t="e">
        <f>晶振!#REF!</f>
        <v>#REF!</v>
      </c>
      <c r="F1111" s="378" t="e">
        <f>晶振!#REF!</f>
        <v>#REF!</v>
      </c>
      <c r="G1111" s="379" t="e">
        <f>晶振!#REF!</f>
        <v>#REF!</v>
      </c>
      <c r="H1111" s="380" t="e">
        <f>晶振!#REF!</f>
        <v>#REF!</v>
      </c>
    </row>
    <row r="1112" spans="1:8">
      <c r="A1112" s="373">
        <v>8</v>
      </c>
      <c r="B1112" s="377" t="e">
        <f>CONCATENATE(晶振!#REF!,"/",晶振!#REF!)</f>
        <v>#REF!</v>
      </c>
      <c r="C1112" s="375" t="e">
        <f>晶振!#REF!</f>
        <v>#REF!</v>
      </c>
      <c r="D1112" s="375" t="e">
        <f>晶振!#REF!</f>
        <v>#REF!</v>
      </c>
      <c r="E1112" s="375" t="e">
        <f>晶振!#REF!</f>
        <v>#REF!</v>
      </c>
      <c r="F1112" s="378" t="e">
        <f>晶振!#REF!</f>
        <v>#REF!</v>
      </c>
      <c r="G1112" s="379" t="e">
        <f>晶振!#REF!</f>
        <v>#REF!</v>
      </c>
      <c r="H1112" s="380" t="e">
        <f>晶振!#REF!</f>
        <v>#REF!</v>
      </c>
    </row>
    <row r="1113" spans="1:8">
      <c r="A1113" s="373">
        <v>9</v>
      </c>
      <c r="B1113" s="377" t="e">
        <f>CONCATENATE(晶振!#REF!,"/",晶振!#REF!)</f>
        <v>#REF!</v>
      </c>
      <c r="C1113" s="375" t="e">
        <f>晶振!#REF!</f>
        <v>#REF!</v>
      </c>
      <c r="D1113" s="375" t="e">
        <f>晶振!#REF!</f>
        <v>#REF!</v>
      </c>
      <c r="E1113" s="375" t="e">
        <f>晶振!#REF!</f>
        <v>#REF!</v>
      </c>
      <c r="F1113" s="378" t="e">
        <f>晶振!#REF!</f>
        <v>#REF!</v>
      </c>
      <c r="G1113" s="379" t="e">
        <f>晶振!#REF!</f>
        <v>#REF!</v>
      </c>
      <c r="H1113" s="380" t="e">
        <f>晶振!#REF!</f>
        <v>#REF!</v>
      </c>
    </row>
    <row r="1114" spans="1:8">
      <c r="A1114" s="373">
        <v>10</v>
      </c>
      <c r="B1114" s="377" t="e">
        <f>CONCATENATE(晶振!#REF!,"/",晶振!#REF!)</f>
        <v>#REF!</v>
      </c>
      <c r="C1114" s="375" t="e">
        <f>晶振!#REF!</f>
        <v>#REF!</v>
      </c>
      <c r="D1114" s="375" t="e">
        <f>晶振!#REF!</f>
        <v>#REF!</v>
      </c>
      <c r="E1114" s="375" t="e">
        <f>晶振!#REF!</f>
        <v>#REF!</v>
      </c>
      <c r="F1114" s="378" t="e">
        <f>晶振!#REF!</f>
        <v>#REF!</v>
      </c>
      <c r="G1114" s="379" t="e">
        <f>晶振!#REF!</f>
        <v>#REF!</v>
      </c>
      <c r="H1114" s="380" t="e">
        <f>晶振!#REF!</f>
        <v>#REF!</v>
      </c>
    </row>
    <row r="1115" spans="1:8">
      <c r="A1115" s="373">
        <v>11</v>
      </c>
      <c r="B1115" s="377" t="e">
        <f>CONCATENATE(晶振!#REF!,"/",晶振!#REF!)</f>
        <v>#REF!</v>
      </c>
      <c r="C1115" s="375" t="e">
        <f>晶振!#REF!</f>
        <v>#REF!</v>
      </c>
      <c r="D1115" s="375" t="e">
        <f>晶振!#REF!</f>
        <v>#REF!</v>
      </c>
      <c r="E1115" s="375" t="e">
        <f>晶振!#REF!</f>
        <v>#REF!</v>
      </c>
      <c r="F1115" s="378" t="e">
        <f>晶振!#REF!</f>
        <v>#REF!</v>
      </c>
      <c r="G1115" s="379" t="e">
        <f>晶振!#REF!</f>
        <v>#REF!</v>
      </c>
      <c r="H1115" s="380" t="e">
        <f>晶振!#REF!</f>
        <v>#REF!</v>
      </c>
    </row>
    <row r="1116" spans="1:8">
      <c r="A1116" s="373">
        <v>12</v>
      </c>
      <c r="B1116" s="377" t="e">
        <f>CONCATENATE(晶振!#REF!,"/",晶振!#REF!)</f>
        <v>#REF!</v>
      </c>
      <c r="C1116" s="375" t="e">
        <f>晶振!#REF!</f>
        <v>#REF!</v>
      </c>
      <c r="D1116" s="375" t="e">
        <f>晶振!#REF!</f>
        <v>#REF!</v>
      </c>
      <c r="E1116" s="375" t="e">
        <f>晶振!#REF!</f>
        <v>#REF!</v>
      </c>
      <c r="F1116" s="378" t="e">
        <f>晶振!#REF!</f>
        <v>#REF!</v>
      </c>
      <c r="G1116" s="379" t="e">
        <f>晶振!#REF!</f>
        <v>#REF!</v>
      </c>
      <c r="H1116" s="380" t="e">
        <f>晶振!#REF!</f>
        <v>#REF!</v>
      </c>
    </row>
    <row r="1117" spans="1:8">
      <c r="A1117" s="373">
        <v>13</v>
      </c>
      <c r="B1117" s="377" t="e">
        <f>CONCATENATE(晶振!#REF!,"/",晶振!#REF!)</f>
        <v>#REF!</v>
      </c>
      <c r="C1117" s="375" t="e">
        <f>晶振!#REF!</f>
        <v>#REF!</v>
      </c>
      <c r="D1117" s="375" t="e">
        <f>晶振!#REF!</f>
        <v>#REF!</v>
      </c>
      <c r="E1117" s="375" t="e">
        <f>晶振!#REF!</f>
        <v>#REF!</v>
      </c>
      <c r="F1117" s="378" t="e">
        <f>晶振!#REF!</f>
        <v>#REF!</v>
      </c>
      <c r="G1117" s="379" t="e">
        <f>晶振!#REF!</f>
        <v>#REF!</v>
      </c>
      <c r="H1117" s="380" t="e">
        <f>晶振!#REF!</f>
        <v>#REF!</v>
      </c>
    </row>
    <row r="1118" spans="1:8">
      <c r="A1118" s="373">
        <v>14</v>
      </c>
      <c r="B1118" s="377" t="e">
        <f>CONCATENATE(晶振!#REF!,"/",晶振!#REF!)</f>
        <v>#REF!</v>
      </c>
      <c r="C1118" s="375" t="e">
        <f>晶振!#REF!</f>
        <v>#REF!</v>
      </c>
      <c r="D1118" s="375" t="e">
        <f>晶振!#REF!</f>
        <v>#REF!</v>
      </c>
      <c r="E1118" s="375" t="e">
        <f>晶振!#REF!</f>
        <v>#REF!</v>
      </c>
      <c r="F1118" s="378" t="e">
        <f>晶振!#REF!</f>
        <v>#REF!</v>
      </c>
      <c r="G1118" s="379" t="e">
        <f>晶振!#REF!</f>
        <v>#REF!</v>
      </c>
      <c r="H1118" s="380" t="e">
        <f>晶振!#REF!</f>
        <v>#REF!</v>
      </c>
    </row>
    <row r="1119" spans="1:8">
      <c r="A1119" s="373">
        <v>15</v>
      </c>
      <c r="B1119" s="377" t="e">
        <f>CONCATENATE(晶振!#REF!,"/",晶振!#REF!)</f>
        <v>#REF!</v>
      </c>
      <c r="C1119" s="375" t="e">
        <f>晶振!#REF!</f>
        <v>#REF!</v>
      </c>
      <c r="D1119" s="375" t="e">
        <f>晶振!#REF!</f>
        <v>#REF!</v>
      </c>
      <c r="E1119" s="375" t="e">
        <f>晶振!#REF!</f>
        <v>#REF!</v>
      </c>
      <c r="F1119" s="378" t="e">
        <f>晶振!#REF!</f>
        <v>#REF!</v>
      </c>
      <c r="G1119" s="379" t="e">
        <f>晶振!#REF!</f>
        <v>#REF!</v>
      </c>
      <c r="H1119" s="380" t="e">
        <f>晶振!#REF!</f>
        <v>#REF!</v>
      </c>
    </row>
    <row r="1120" spans="1:8">
      <c r="A1120" s="373">
        <v>16</v>
      </c>
      <c r="B1120" s="377" t="e">
        <f>CONCATENATE(晶振!#REF!,"/",晶振!#REF!)</f>
        <v>#REF!</v>
      </c>
      <c r="C1120" s="375" t="e">
        <f>晶振!#REF!</f>
        <v>#REF!</v>
      </c>
      <c r="D1120" s="375" t="e">
        <f>晶振!#REF!</f>
        <v>#REF!</v>
      </c>
      <c r="E1120" s="375" t="e">
        <f>晶振!#REF!</f>
        <v>#REF!</v>
      </c>
      <c r="F1120" s="378" t="e">
        <f>晶振!#REF!</f>
        <v>#REF!</v>
      </c>
      <c r="G1120" s="379" t="e">
        <f>晶振!#REF!</f>
        <v>#REF!</v>
      </c>
      <c r="H1120" s="380" t="e">
        <f>晶振!#REF!</f>
        <v>#REF!</v>
      </c>
    </row>
    <row r="1121" spans="1:8">
      <c r="A1121" s="373">
        <v>17</v>
      </c>
      <c r="B1121" s="377" t="e">
        <f>CONCATENATE(晶振!#REF!,"/",晶振!#REF!)</f>
        <v>#REF!</v>
      </c>
      <c r="C1121" s="375" t="e">
        <f>晶振!#REF!</f>
        <v>#REF!</v>
      </c>
      <c r="D1121" s="375" t="e">
        <f>晶振!#REF!</f>
        <v>#REF!</v>
      </c>
      <c r="E1121" s="375" t="e">
        <f>晶振!#REF!</f>
        <v>#REF!</v>
      </c>
      <c r="F1121" s="378" t="e">
        <f>晶振!#REF!</f>
        <v>#REF!</v>
      </c>
      <c r="G1121" s="379" t="e">
        <f>晶振!#REF!</f>
        <v>#REF!</v>
      </c>
      <c r="H1121" s="380" t="e">
        <f>晶振!#REF!</f>
        <v>#REF!</v>
      </c>
    </row>
    <row r="1122" spans="1:8">
      <c r="A1122" s="373">
        <v>18</v>
      </c>
      <c r="B1122" s="377" t="e">
        <f>CONCATENATE(晶振!#REF!,"/",晶振!#REF!)</f>
        <v>#REF!</v>
      </c>
      <c r="C1122" s="375" t="e">
        <f>晶振!#REF!</f>
        <v>#REF!</v>
      </c>
      <c r="D1122" s="375" t="e">
        <f>晶振!#REF!</f>
        <v>#REF!</v>
      </c>
      <c r="E1122" s="375" t="e">
        <f>晶振!#REF!</f>
        <v>#REF!</v>
      </c>
      <c r="F1122" s="378" t="e">
        <f>晶振!#REF!</f>
        <v>#REF!</v>
      </c>
      <c r="G1122" s="379" t="e">
        <f>晶振!#REF!</f>
        <v>#REF!</v>
      </c>
      <c r="H1122" s="380" t="e">
        <f>晶振!#REF!</f>
        <v>#REF!</v>
      </c>
    </row>
    <row r="1123" spans="1:8">
      <c r="A1123" s="373">
        <v>19</v>
      </c>
      <c r="B1123" s="377" t="e">
        <f>CONCATENATE(晶振!#REF!,"/",晶振!#REF!)</f>
        <v>#REF!</v>
      </c>
      <c r="C1123" s="375" t="e">
        <f>晶振!#REF!</f>
        <v>#REF!</v>
      </c>
      <c r="D1123" s="375" t="e">
        <f>晶振!#REF!</f>
        <v>#REF!</v>
      </c>
      <c r="E1123" s="375" t="e">
        <f>晶振!#REF!</f>
        <v>#REF!</v>
      </c>
      <c r="F1123" s="378" t="e">
        <f>晶振!#REF!</f>
        <v>#REF!</v>
      </c>
      <c r="G1123" s="379" t="e">
        <f>晶振!#REF!</f>
        <v>#REF!</v>
      </c>
      <c r="H1123" s="380" t="e">
        <f>晶振!#REF!</f>
        <v>#REF!</v>
      </c>
    </row>
    <row r="1124" spans="1:8">
      <c r="A1124" s="373">
        <v>20</v>
      </c>
      <c r="B1124" s="377" t="e">
        <f>CONCATENATE(晶振!#REF!,"/",晶振!#REF!)</f>
        <v>#REF!</v>
      </c>
      <c r="C1124" s="375" t="e">
        <f>晶振!#REF!</f>
        <v>#REF!</v>
      </c>
      <c r="D1124" s="375" t="e">
        <f>晶振!#REF!</f>
        <v>#REF!</v>
      </c>
      <c r="E1124" s="375" t="e">
        <f>晶振!#REF!</f>
        <v>#REF!</v>
      </c>
      <c r="F1124" s="378" t="e">
        <f>晶振!#REF!</f>
        <v>#REF!</v>
      </c>
      <c r="G1124" s="379" t="e">
        <f>晶振!#REF!</f>
        <v>#REF!</v>
      </c>
      <c r="H1124" s="380" t="e">
        <f>晶振!#REF!</f>
        <v>#REF!</v>
      </c>
    </row>
    <row r="1125" spans="1:8">
      <c r="A1125" s="373">
        <v>21</v>
      </c>
      <c r="B1125" s="377" t="e">
        <f>CONCATENATE(晶振!#REF!,"/",晶振!#REF!)</f>
        <v>#REF!</v>
      </c>
      <c r="C1125" s="375" t="e">
        <f>晶振!#REF!</f>
        <v>#REF!</v>
      </c>
      <c r="D1125" s="375" t="e">
        <f>晶振!#REF!</f>
        <v>#REF!</v>
      </c>
      <c r="E1125" s="375" t="e">
        <f>晶振!#REF!</f>
        <v>#REF!</v>
      </c>
      <c r="F1125" s="378" t="e">
        <f>晶振!#REF!</f>
        <v>#REF!</v>
      </c>
      <c r="G1125" s="379" t="e">
        <f>晶振!#REF!</f>
        <v>#REF!</v>
      </c>
      <c r="H1125" s="380" t="e">
        <f>晶振!#REF!</f>
        <v>#REF!</v>
      </c>
    </row>
    <row r="1126" spans="1:8">
      <c r="A1126" s="373">
        <v>22</v>
      </c>
      <c r="B1126" s="377" t="e">
        <f>CONCATENATE(晶振!#REF!,"/",晶振!#REF!)</f>
        <v>#REF!</v>
      </c>
      <c r="C1126" s="375" t="e">
        <f>晶振!#REF!</f>
        <v>#REF!</v>
      </c>
      <c r="D1126" s="375" t="e">
        <f>晶振!#REF!</f>
        <v>#REF!</v>
      </c>
      <c r="E1126" s="375" t="e">
        <f>晶振!#REF!</f>
        <v>#REF!</v>
      </c>
      <c r="F1126" s="378" t="e">
        <f>晶振!#REF!</f>
        <v>#REF!</v>
      </c>
      <c r="G1126" s="379" t="e">
        <f>晶振!#REF!</f>
        <v>#REF!</v>
      </c>
      <c r="H1126" s="380" t="e">
        <f>晶振!#REF!</f>
        <v>#REF!</v>
      </c>
    </row>
    <row r="1127" spans="1:8">
      <c r="A1127" s="373">
        <v>23</v>
      </c>
      <c r="B1127" s="377" t="e">
        <f>CONCATENATE(晶振!#REF!,"/",晶振!#REF!)</f>
        <v>#REF!</v>
      </c>
      <c r="C1127" s="375" t="e">
        <f>晶振!#REF!</f>
        <v>#REF!</v>
      </c>
      <c r="D1127" s="375" t="e">
        <f>晶振!#REF!</f>
        <v>#REF!</v>
      </c>
      <c r="E1127" s="375" t="e">
        <f>晶振!#REF!</f>
        <v>#REF!</v>
      </c>
      <c r="F1127" s="378" t="e">
        <f>晶振!#REF!</f>
        <v>#REF!</v>
      </c>
      <c r="G1127" s="379" t="e">
        <f>晶振!#REF!</f>
        <v>#REF!</v>
      </c>
      <c r="H1127" s="380" t="e">
        <f>晶振!#REF!</f>
        <v>#REF!</v>
      </c>
    </row>
    <row r="1128" spans="1:8">
      <c r="A1128" s="373">
        <v>24</v>
      </c>
      <c r="B1128" s="377" t="e">
        <f>CONCATENATE(晶振!#REF!,"/",晶振!#REF!)</f>
        <v>#REF!</v>
      </c>
      <c r="C1128" s="375" t="e">
        <f>晶振!#REF!</f>
        <v>#REF!</v>
      </c>
      <c r="D1128" s="375" t="e">
        <f>晶振!#REF!</f>
        <v>#REF!</v>
      </c>
      <c r="E1128" s="375" t="e">
        <f>晶振!#REF!</f>
        <v>#REF!</v>
      </c>
      <c r="F1128" s="378" t="e">
        <f>晶振!#REF!</f>
        <v>#REF!</v>
      </c>
      <c r="G1128" s="379" t="e">
        <f>晶振!#REF!</f>
        <v>#REF!</v>
      </c>
      <c r="H1128" s="380" t="e">
        <f>晶振!#REF!</f>
        <v>#REF!</v>
      </c>
    </row>
    <row r="1129" spans="1:8">
      <c r="A1129" s="373">
        <v>25</v>
      </c>
      <c r="B1129" s="377" t="e">
        <f>CONCATENATE(晶振!#REF!,"/",晶振!#REF!)</f>
        <v>#REF!</v>
      </c>
      <c r="C1129" s="375" t="e">
        <f>晶振!#REF!</f>
        <v>#REF!</v>
      </c>
      <c r="D1129" s="375" t="e">
        <f>晶振!#REF!</f>
        <v>#REF!</v>
      </c>
      <c r="E1129" s="375" t="e">
        <f>晶振!#REF!</f>
        <v>#REF!</v>
      </c>
      <c r="F1129" s="378" t="e">
        <f>晶振!#REF!</f>
        <v>#REF!</v>
      </c>
      <c r="G1129" s="379" t="e">
        <f>晶振!#REF!</f>
        <v>#REF!</v>
      </c>
      <c r="H1129" s="380" t="e">
        <f>晶振!#REF!</f>
        <v>#REF!</v>
      </c>
    </row>
    <row r="1130" spans="1:8">
      <c r="A1130" s="373">
        <v>26</v>
      </c>
      <c r="B1130" s="377" t="e">
        <f>CONCATENATE(晶振!#REF!,"/",晶振!#REF!)</f>
        <v>#REF!</v>
      </c>
      <c r="C1130" s="375" t="e">
        <f>晶振!#REF!</f>
        <v>#REF!</v>
      </c>
      <c r="D1130" s="375" t="e">
        <f>晶振!#REF!</f>
        <v>#REF!</v>
      </c>
      <c r="E1130" s="375" t="e">
        <f>晶振!#REF!</f>
        <v>#REF!</v>
      </c>
      <c r="F1130" s="378" t="e">
        <f>晶振!#REF!</f>
        <v>#REF!</v>
      </c>
      <c r="G1130" s="379" t="e">
        <f>晶振!#REF!</f>
        <v>#REF!</v>
      </c>
      <c r="H1130" s="380" t="e">
        <f>晶振!#REF!</f>
        <v>#REF!</v>
      </c>
    </row>
    <row r="1131" spans="1:8">
      <c r="A1131" s="373">
        <v>27</v>
      </c>
      <c r="B1131" s="377" t="e">
        <f>CONCATENATE(晶振!#REF!,"/",晶振!#REF!)</f>
        <v>#REF!</v>
      </c>
      <c r="C1131" s="375" t="e">
        <f>晶振!#REF!</f>
        <v>#REF!</v>
      </c>
      <c r="D1131" s="375" t="e">
        <f>晶振!#REF!</f>
        <v>#REF!</v>
      </c>
      <c r="E1131" s="375" t="e">
        <f>晶振!#REF!</f>
        <v>#REF!</v>
      </c>
      <c r="F1131" s="378" t="e">
        <f>晶振!#REF!</f>
        <v>#REF!</v>
      </c>
      <c r="G1131" s="379" t="e">
        <f>晶振!#REF!</f>
        <v>#REF!</v>
      </c>
      <c r="H1131" s="380" t="e">
        <f>晶振!#REF!</f>
        <v>#REF!</v>
      </c>
    </row>
    <row r="1132" spans="1:8">
      <c r="A1132" s="373">
        <v>28</v>
      </c>
      <c r="B1132" s="377" t="e">
        <f>CONCATENATE(晶振!#REF!,"/",晶振!#REF!)</f>
        <v>#REF!</v>
      </c>
      <c r="C1132" s="375" t="e">
        <f>晶振!#REF!</f>
        <v>#REF!</v>
      </c>
      <c r="D1132" s="375" t="e">
        <f>晶振!#REF!</f>
        <v>#REF!</v>
      </c>
      <c r="E1132" s="375" t="e">
        <f>晶振!#REF!</f>
        <v>#REF!</v>
      </c>
      <c r="F1132" s="378" t="e">
        <f>晶振!#REF!</f>
        <v>#REF!</v>
      </c>
      <c r="G1132" s="379" t="e">
        <f>晶振!#REF!</f>
        <v>#REF!</v>
      </c>
      <c r="H1132" s="380" t="e">
        <f>晶振!#REF!</f>
        <v>#REF!</v>
      </c>
    </row>
    <row r="1133" spans="1:8">
      <c r="A1133" s="373">
        <v>29</v>
      </c>
      <c r="B1133" s="377" t="e">
        <f>CONCATENATE(晶振!#REF!,"/",晶振!#REF!)</f>
        <v>#REF!</v>
      </c>
      <c r="C1133" s="375" t="e">
        <f>晶振!#REF!</f>
        <v>#REF!</v>
      </c>
      <c r="D1133" s="375" t="e">
        <f>晶振!#REF!</f>
        <v>#REF!</v>
      </c>
      <c r="E1133" s="375" t="e">
        <f>晶振!#REF!</f>
        <v>#REF!</v>
      </c>
      <c r="F1133" s="378" t="e">
        <f>晶振!#REF!</f>
        <v>#REF!</v>
      </c>
      <c r="G1133" s="379" t="e">
        <f>晶振!#REF!</f>
        <v>#REF!</v>
      </c>
      <c r="H1133" s="380" t="e">
        <f>晶振!#REF!</f>
        <v>#REF!</v>
      </c>
    </row>
    <row r="1134" spans="1:8">
      <c r="A1134" s="373">
        <v>30</v>
      </c>
      <c r="B1134" s="377" t="e">
        <f>CONCATENATE(晶振!#REF!,"/",晶振!#REF!)</f>
        <v>#REF!</v>
      </c>
      <c r="C1134" s="375" t="e">
        <f>晶振!#REF!</f>
        <v>#REF!</v>
      </c>
      <c r="D1134" s="375" t="e">
        <f>晶振!#REF!</f>
        <v>#REF!</v>
      </c>
      <c r="E1134" s="375" t="e">
        <f>晶振!#REF!</f>
        <v>#REF!</v>
      </c>
      <c r="F1134" s="378" t="e">
        <f>晶振!#REF!</f>
        <v>#REF!</v>
      </c>
      <c r="G1134" s="379" t="e">
        <f>晶振!#REF!</f>
        <v>#REF!</v>
      </c>
      <c r="H1134" s="380" t="e">
        <f>晶振!#REF!</f>
        <v>#REF!</v>
      </c>
    </row>
    <row r="1135" spans="1:8">
      <c r="A1135" s="373">
        <v>31</v>
      </c>
      <c r="B1135" s="377" t="e">
        <f>CONCATENATE(晶振!#REF!,"/",晶振!#REF!)</f>
        <v>#REF!</v>
      </c>
      <c r="C1135" s="375" t="e">
        <f>晶振!#REF!</f>
        <v>#REF!</v>
      </c>
      <c r="D1135" s="375" t="e">
        <f>晶振!#REF!</f>
        <v>#REF!</v>
      </c>
      <c r="E1135" s="375" t="e">
        <f>晶振!#REF!</f>
        <v>#REF!</v>
      </c>
      <c r="F1135" s="378" t="e">
        <f>晶振!#REF!</f>
        <v>#REF!</v>
      </c>
      <c r="G1135" s="379" t="e">
        <f>晶振!#REF!</f>
        <v>#REF!</v>
      </c>
      <c r="H1135" s="380" t="e">
        <f>晶振!#REF!</f>
        <v>#REF!</v>
      </c>
    </row>
    <row r="1136" spans="1:8">
      <c r="A1136" s="373">
        <v>32</v>
      </c>
      <c r="B1136" s="377" t="e">
        <f>CONCATENATE(晶振!#REF!,"/",晶振!#REF!)</f>
        <v>#REF!</v>
      </c>
      <c r="C1136" s="375" t="e">
        <f>晶振!#REF!</f>
        <v>#REF!</v>
      </c>
      <c r="D1136" s="375" t="e">
        <f>晶振!#REF!</f>
        <v>#REF!</v>
      </c>
      <c r="E1136" s="375" t="e">
        <f>晶振!#REF!</f>
        <v>#REF!</v>
      </c>
      <c r="F1136" s="378" t="e">
        <f>晶振!#REF!</f>
        <v>#REF!</v>
      </c>
      <c r="G1136" s="379" t="e">
        <f>晶振!#REF!</f>
        <v>#REF!</v>
      </c>
      <c r="H1136" s="380" t="e">
        <f>晶振!#REF!</f>
        <v>#REF!</v>
      </c>
    </row>
    <row r="1137" spans="1:8">
      <c r="A1137" s="373">
        <v>33</v>
      </c>
      <c r="B1137" s="377" t="e">
        <f>CONCATENATE(晶振!#REF!,"/",晶振!#REF!)</f>
        <v>#REF!</v>
      </c>
      <c r="C1137" s="375" t="e">
        <f>晶振!#REF!</f>
        <v>#REF!</v>
      </c>
      <c r="D1137" s="375" t="e">
        <f>晶振!#REF!</f>
        <v>#REF!</v>
      </c>
      <c r="E1137" s="375" t="e">
        <f>晶振!#REF!</f>
        <v>#REF!</v>
      </c>
      <c r="F1137" s="378" t="e">
        <f>晶振!#REF!</f>
        <v>#REF!</v>
      </c>
      <c r="G1137" s="379" t="e">
        <f>晶振!#REF!</f>
        <v>#REF!</v>
      </c>
      <c r="H1137" s="380" t="e">
        <f>晶振!#REF!</f>
        <v>#REF!</v>
      </c>
    </row>
    <row r="1138" spans="1:8">
      <c r="A1138" s="373">
        <v>34</v>
      </c>
      <c r="B1138" s="377" t="e">
        <f>CONCATENATE(晶振!#REF!,"/",晶振!#REF!)</f>
        <v>#REF!</v>
      </c>
      <c r="C1138" s="375" t="e">
        <f>晶振!#REF!</f>
        <v>#REF!</v>
      </c>
      <c r="D1138" s="375" t="e">
        <f>晶振!#REF!</f>
        <v>#REF!</v>
      </c>
      <c r="E1138" s="375" t="e">
        <f>晶振!#REF!</f>
        <v>#REF!</v>
      </c>
      <c r="F1138" s="378" t="e">
        <f>晶振!#REF!</f>
        <v>#REF!</v>
      </c>
      <c r="G1138" s="379" t="e">
        <f>晶振!#REF!</f>
        <v>#REF!</v>
      </c>
      <c r="H1138" s="380" t="e">
        <f>晶振!#REF!</f>
        <v>#REF!</v>
      </c>
    </row>
    <row r="1139" spans="1:8">
      <c r="A1139" s="373">
        <v>35</v>
      </c>
      <c r="B1139" s="377" t="e">
        <f>CONCATENATE(晶振!#REF!,"/",晶振!#REF!)</f>
        <v>#REF!</v>
      </c>
      <c r="C1139" s="375" t="e">
        <f>晶振!#REF!</f>
        <v>#REF!</v>
      </c>
      <c r="D1139" s="375" t="e">
        <f>晶振!#REF!</f>
        <v>#REF!</v>
      </c>
      <c r="E1139" s="375" t="e">
        <f>晶振!#REF!</f>
        <v>#REF!</v>
      </c>
      <c r="F1139" s="378" t="e">
        <f>晶振!#REF!</f>
        <v>#REF!</v>
      </c>
      <c r="G1139" s="379" t="e">
        <f>晶振!#REF!</f>
        <v>#REF!</v>
      </c>
      <c r="H1139" s="380" t="e">
        <f>晶振!#REF!</f>
        <v>#REF!</v>
      </c>
    </row>
    <row r="1140" spans="1:8">
      <c r="A1140" s="373">
        <v>36</v>
      </c>
      <c r="B1140" s="377" t="e">
        <f>CONCATENATE(晶振!#REF!,"/",晶振!#REF!)</f>
        <v>#REF!</v>
      </c>
      <c r="C1140" s="375" t="e">
        <f>晶振!#REF!</f>
        <v>#REF!</v>
      </c>
      <c r="D1140" s="375" t="e">
        <f>晶振!#REF!</f>
        <v>#REF!</v>
      </c>
      <c r="E1140" s="375" t="e">
        <f>晶振!#REF!</f>
        <v>#REF!</v>
      </c>
      <c r="F1140" s="378" t="e">
        <f>晶振!#REF!</f>
        <v>#REF!</v>
      </c>
      <c r="G1140" s="379" t="e">
        <f>晶振!#REF!</f>
        <v>#REF!</v>
      </c>
      <c r="H1140" s="380" t="e">
        <f>晶振!#REF!</f>
        <v>#REF!</v>
      </c>
    </row>
    <row r="1141" spans="1:8">
      <c r="A1141" s="373">
        <v>37</v>
      </c>
      <c r="B1141" s="377" t="e">
        <f>CONCATENATE(晶振!#REF!,"/",晶振!#REF!)</f>
        <v>#REF!</v>
      </c>
      <c r="C1141" s="375" t="e">
        <f>晶振!#REF!</f>
        <v>#REF!</v>
      </c>
      <c r="D1141" s="375" t="e">
        <f>晶振!#REF!</f>
        <v>#REF!</v>
      </c>
      <c r="E1141" s="375" t="e">
        <f>晶振!#REF!</f>
        <v>#REF!</v>
      </c>
      <c r="F1141" s="378" t="e">
        <f>晶振!#REF!</f>
        <v>#REF!</v>
      </c>
      <c r="G1141" s="379" t="e">
        <f>晶振!#REF!</f>
        <v>#REF!</v>
      </c>
      <c r="H1141" s="380" t="e">
        <f>晶振!#REF!</f>
        <v>#REF!</v>
      </c>
    </row>
    <row r="1142" spans="1:8">
      <c r="A1142" s="373">
        <v>38</v>
      </c>
      <c r="B1142" s="377" t="e">
        <f>CONCATENATE(晶振!#REF!,"/",晶振!#REF!)</f>
        <v>#REF!</v>
      </c>
      <c r="C1142" s="375" t="e">
        <f>晶振!#REF!</f>
        <v>#REF!</v>
      </c>
      <c r="D1142" s="375" t="e">
        <f>晶振!#REF!</f>
        <v>#REF!</v>
      </c>
      <c r="E1142" s="375" t="e">
        <f>晶振!#REF!</f>
        <v>#REF!</v>
      </c>
      <c r="F1142" s="378" t="e">
        <f>晶振!#REF!</f>
        <v>#REF!</v>
      </c>
      <c r="G1142" s="379" t="e">
        <f>晶振!#REF!</f>
        <v>#REF!</v>
      </c>
      <c r="H1142" s="380" t="e">
        <f>晶振!#REF!</f>
        <v>#REF!</v>
      </c>
    </row>
    <row r="1143" spans="1:8">
      <c r="A1143" s="373">
        <v>39</v>
      </c>
      <c r="B1143" s="377" t="e">
        <f>CONCATENATE(晶振!#REF!,"/",晶振!#REF!)</f>
        <v>#REF!</v>
      </c>
      <c r="C1143" s="375" t="e">
        <f>晶振!#REF!</f>
        <v>#REF!</v>
      </c>
      <c r="D1143" s="375" t="e">
        <f>晶振!#REF!</f>
        <v>#REF!</v>
      </c>
      <c r="E1143" s="375" t="e">
        <f>晶振!#REF!</f>
        <v>#REF!</v>
      </c>
      <c r="F1143" s="378" t="e">
        <f>晶振!#REF!</f>
        <v>#REF!</v>
      </c>
      <c r="G1143" s="379" t="e">
        <f>晶振!#REF!</f>
        <v>#REF!</v>
      </c>
      <c r="H1143" s="380" t="e">
        <f>晶振!#REF!</f>
        <v>#REF!</v>
      </c>
    </row>
    <row r="1144" spans="1:8">
      <c r="A1144" s="373">
        <v>40</v>
      </c>
      <c r="B1144" s="377" t="e">
        <f>CONCATENATE(晶振!#REF!,"/",晶振!#REF!)</f>
        <v>#REF!</v>
      </c>
      <c r="C1144" s="375" t="e">
        <f>晶振!#REF!</f>
        <v>#REF!</v>
      </c>
      <c r="D1144" s="375" t="e">
        <f>晶振!#REF!</f>
        <v>#REF!</v>
      </c>
      <c r="E1144" s="375" t="e">
        <f>晶振!#REF!</f>
        <v>#REF!</v>
      </c>
      <c r="F1144" s="378" t="e">
        <f>晶振!#REF!</f>
        <v>#REF!</v>
      </c>
      <c r="G1144" s="379" t="e">
        <f>晶振!#REF!</f>
        <v>#REF!</v>
      </c>
      <c r="H1144" s="380" t="e">
        <f>晶振!#REF!</f>
        <v>#REF!</v>
      </c>
    </row>
    <row r="1145" spans="1:8">
      <c r="A1145" s="373">
        <v>41</v>
      </c>
      <c r="B1145" s="377" t="e">
        <f>CONCATENATE(晶振!#REF!,"/",晶振!#REF!)</f>
        <v>#REF!</v>
      </c>
      <c r="C1145" s="375" t="e">
        <f>晶振!#REF!</f>
        <v>#REF!</v>
      </c>
      <c r="D1145" s="375" t="e">
        <f>晶振!#REF!</f>
        <v>#REF!</v>
      </c>
      <c r="E1145" s="375" t="e">
        <f>晶振!#REF!</f>
        <v>#REF!</v>
      </c>
      <c r="F1145" s="378" t="e">
        <f>晶振!#REF!</f>
        <v>#REF!</v>
      </c>
      <c r="G1145" s="379" t="e">
        <f>晶振!#REF!</f>
        <v>#REF!</v>
      </c>
      <c r="H1145" s="380" t="e">
        <f>晶振!#REF!</f>
        <v>#REF!</v>
      </c>
    </row>
    <row r="1146" spans="1:8">
      <c r="A1146" s="373">
        <v>42</v>
      </c>
      <c r="B1146" s="377" t="e">
        <f>CONCATENATE(晶振!#REF!,"/",晶振!#REF!)</f>
        <v>#REF!</v>
      </c>
      <c r="C1146" s="375" t="e">
        <f>晶振!#REF!</f>
        <v>#REF!</v>
      </c>
      <c r="D1146" s="375" t="e">
        <f>晶振!#REF!</f>
        <v>#REF!</v>
      </c>
      <c r="E1146" s="375" t="e">
        <f>晶振!#REF!</f>
        <v>#REF!</v>
      </c>
      <c r="F1146" s="378" t="e">
        <f>晶振!#REF!</f>
        <v>#REF!</v>
      </c>
      <c r="G1146" s="379" t="e">
        <f>晶振!#REF!</f>
        <v>#REF!</v>
      </c>
      <c r="H1146" s="380" t="e">
        <f>晶振!#REF!</f>
        <v>#REF!</v>
      </c>
    </row>
    <row r="1147" spans="1:8">
      <c r="A1147" s="373"/>
      <c r="B1147" s="377" t="e">
        <f>CONCATENATE(晶振!#REF!,"/",晶振!#REF!)</f>
        <v>#REF!</v>
      </c>
      <c r="C1147" s="375" t="e">
        <f>晶振!#REF!</f>
        <v>#REF!</v>
      </c>
      <c r="D1147" s="375" t="e">
        <f>晶振!#REF!</f>
        <v>#REF!</v>
      </c>
      <c r="E1147" s="375" t="e">
        <f>晶振!#REF!</f>
        <v>#REF!</v>
      </c>
      <c r="F1147" s="378" t="e">
        <f>晶振!#REF!</f>
        <v>#REF!</v>
      </c>
      <c r="G1147" s="379" t="e">
        <f>晶振!#REF!</f>
        <v>#REF!</v>
      </c>
      <c r="H1147" s="380" t="e">
        <f>晶振!#REF!</f>
        <v>#REF!</v>
      </c>
    </row>
    <row r="1148" spans="1:8">
      <c r="A1148" s="373"/>
      <c r="B1148" s="377" t="e">
        <f>CONCATENATE(晶振!#REF!,"/",晶振!#REF!)</f>
        <v>#REF!</v>
      </c>
      <c r="C1148" s="375" t="e">
        <f>晶振!#REF!</f>
        <v>#REF!</v>
      </c>
      <c r="D1148" s="375" t="e">
        <f>晶振!#REF!</f>
        <v>#REF!</v>
      </c>
      <c r="E1148" s="375" t="e">
        <f>晶振!#REF!</f>
        <v>#REF!</v>
      </c>
      <c r="F1148" s="378" t="e">
        <f>晶振!#REF!</f>
        <v>#REF!</v>
      </c>
      <c r="G1148" s="379" t="e">
        <f>晶振!#REF!</f>
        <v>#REF!</v>
      </c>
      <c r="H1148" s="380" t="e">
        <f>晶振!#REF!</f>
        <v>#REF!</v>
      </c>
    </row>
    <row r="1149" spans="1:8">
      <c r="A1149" s="373"/>
      <c r="B1149" s="377" t="e">
        <f>CONCATENATE(晶振!#REF!,"/",晶振!#REF!)</f>
        <v>#REF!</v>
      </c>
      <c r="C1149" s="375" t="e">
        <f>晶振!#REF!</f>
        <v>#REF!</v>
      </c>
      <c r="D1149" s="375" t="e">
        <f>晶振!#REF!</f>
        <v>#REF!</v>
      </c>
      <c r="E1149" s="375" t="e">
        <f>晶振!#REF!</f>
        <v>#REF!</v>
      </c>
      <c r="F1149" s="378" t="e">
        <f>晶振!#REF!</f>
        <v>#REF!</v>
      </c>
      <c r="G1149" s="379" t="e">
        <f>晶振!#REF!</f>
        <v>#REF!</v>
      </c>
      <c r="H1149" s="380" t="e">
        <f>晶振!#REF!</f>
        <v>#REF!</v>
      </c>
    </row>
    <row r="1150" spans="1:8">
      <c r="A1150" s="373"/>
      <c r="B1150" s="377" t="e">
        <f>CONCATENATE(晶振!#REF!,"/",晶振!#REF!)</f>
        <v>#REF!</v>
      </c>
      <c r="C1150" s="375" t="e">
        <f>晶振!#REF!</f>
        <v>#REF!</v>
      </c>
      <c r="D1150" s="375" t="e">
        <f>晶振!#REF!</f>
        <v>#REF!</v>
      </c>
      <c r="E1150" s="375" t="e">
        <f>晶振!#REF!</f>
        <v>#REF!</v>
      </c>
      <c r="F1150" s="378" t="e">
        <f>晶振!#REF!</f>
        <v>#REF!</v>
      </c>
      <c r="G1150" s="379" t="e">
        <f>晶振!#REF!</f>
        <v>#REF!</v>
      </c>
      <c r="H1150" s="380" t="e">
        <f>晶振!#REF!</f>
        <v>#REF!</v>
      </c>
    </row>
    <row r="1151" spans="1:8">
      <c r="A1151" s="373"/>
      <c r="B1151" s="377" t="e">
        <f>CONCATENATE(晶振!#REF!,"/",晶振!#REF!)</f>
        <v>#REF!</v>
      </c>
      <c r="C1151" s="375" t="e">
        <f>晶振!#REF!</f>
        <v>#REF!</v>
      </c>
      <c r="D1151" s="375" t="e">
        <f>晶振!#REF!</f>
        <v>#REF!</v>
      </c>
      <c r="E1151" s="375" t="e">
        <f>晶振!#REF!</f>
        <v>#REF!</v>
      </c>
      <c r="F1151" s="378" t="e">
        <f>晶振!#REF!</f>
        <v>#REF!</v>
      </c>
      <c r="G1151" s="379" t="e">
        <f>晶振!#REF!</f>
        <v>#REF!</v>
      </c>
      <c r="H1151" s="380" t="e">
        <f>晶振!#REF!</f>
        <v>#REF!</v>
      </c>
    </row>
    <row r="1152" spans="1:8">
      <c r="A1152" s="373"/>
      <c r="B1152" s="377" t="e">
        <f>CONCATENATE(晶振!#REF!,"/",晶振!#REF!)</f>
        <v>#REF!</v>
      </c>
      <c r="C1152" s="375" t="e">
        <f>晶振!#REF!</f>
        <v>#REF!</v>
      </c>
      <c r="D1152" s="375" t="e">
        <f>晶振!#REF!</f>
        <v>#REF!</v>
      </c>
      <c r="E1152" s="375" t="e">
        <f>晶振!#REF!</f>
        <v>#REF!</v>
      </c>
      <c r="F1152" s="378" t="e">
        <f>晶振!#REF!</f>
        <v>#REF!</v>
      </c>
      <c r="G1152" s="379" t="e">
        <f>晶振!#REF!</f>
        <v>#REF!</v>
      </c>
      <c r="H1152" s="380" t="e">
        <f>晶振!#REF!</f>
        <v>#REF!</v>
      </c>
    </row>
    <row r="1153" spans="1:8">
      <c r="A1153" s="373"/>
      <c r="B1153" s="377" t="e">
        <f>CONCATENATE(晶振!#REF!,"/",晶振!#REF!)</f>
        <v>#REF!</v>
      </c>
      <c r="C1153" s="375" t="e">
        <f>晶振!#REF!</f>
        <v>#REF!</v>
      </c>
      <c r="D1153" s="375" t="e">
        <f>晶振!#REF!</f>
        <v>#REF!</v>
      </c>
      <c r="E1153" s="375" t="e">
        <f>晶振!#REF!</f>
        <v>#REF!</v>
      </c>
      <c r="F1153" s="378" t="e">
        <f>晶振!#REF!</f>
        <v>#REF!</v>
      </c>
      <c r="G1153" s="379" t="e">
        <f>晶振!#REF!</f>
        <v>#REF!</v>
      </c>
      <c r="H1153" s="380" t="e">
        <f>晶振!#REF!</f>
        <v>#REF!</v>
      </c>
    </row>
    <row r="1154" spans="1:8">
      <c r="A1154" s="373"/>
      <c r="B1154" s="377" t="e">
        <f>CONCATENATE(晶振!#REF!,"/",晶振!#REF!)</f>
        <v>#REF!</v>
      </c>
      <c r="C1154" s="375" t="e">
        <f>晶振!#REF!</f>
        <v>#REF!</v>
      </c>
      <c r="D1154" s="375" t="e">
        <f>晶振!#REF!</f>
        <v>#REF!</v>
      </c>
      <c r="E1154" s="375" t="e">
        <f>晶振!#REF!</f>
        <v>#REF!</v>
      </c>
      <c r="F1154" s="378" t="e">
        <f>晶振!#REF!</f>
        <v>#REF!</v>
      </c>
      <c r="G1154" s="379" t="e">
        <f>晶振!#REF!</f>
        <v>#REF!</v>
      </c>
      <c r="H1154" s="380" t="e">
        <f>晶振!#REF!</f>
        <v>#REF!</v>
      </c>
    </row>
    <row r="1155" spans="1:8">
      <c r="A1155" s="373"/>
      <c r="B1155" s="381" t="s">
        <v>44</v>
      </c>
      <c r="C1155" s="375"/>
      <c r="D1155" s="375"/>
      <c r="E1155" s="375"/>
      <c r="F1155" s="378"/>
      <c r="G1155" s="379"/>
      <c r="H1155" s="380"/>
    </row>
    <row r="1156" spans="1:8">
      <c r="A1156" s="373">
        <v>1</v>
      </c>
      <c r="B1156" s="377" t="str">
        <f>CONCATENATE(接插件!D3,"/",接插件!E3)</f>
        <v>/</v>
      </c>
      <c r="C1156" s="375" t="str">
        <f>接插件!F3</f>
        <v>DZ11V001400</v>
      </c>
      <c r="D1156" s="375" t="str">
        <f>接插件!G3</f>
        <v>单排针</v>
      </c>
      <c r="E1156" s="375" t="str">
        <f>接插件!H3</f>
        <v>40P-2.54mm L=11mm 立式180°</v>
      </c>
      <c r="F1156" s="378">
        <f>接插件!I3</f>
        <v>0</v>
      </c>
      <c r="G1156" s="379">
        <f>接插件!J3</f>
        <v>0</v>
      </c>
      <c r="H1156" s="380">
        <f>接插件!L3</f>
        <v>40</v>
      </c>
    </row>
    <row r="1157" spans="1:8">
      <c r="A1157" s="373">
        <v>2</v>
      </c>
      <c r="B1157" s="377" t="str">
        <f>CONCATENATE(接插件!D4,"/",接插件!E4)</f>
        <v>/</v>
      </c>
      <c r="C1157" s="375">
        <f>接插件!F4</f>
        <v>0</v>
      </c>
      <c r="D1157" s="375">
        <f>接插件!G4</f>
        <v>0</v>
      </c>
      <c r="E1157" s="375">
        <f>接插件!H4</f>
        <v>0</v>
      </c>
      <c r="F1157" s="378">
        <f>接插件!I4</f>
        <v>0</v>
      </c>
      <c r="G1157" s="379">
        <f>接插件!J4</f>
        <v>0</v>
      </c>
      <c r="H1157" s="380">
        <f>接插件!L4</f>
        <v>0</v>
      </c>
    </row>
    <row r="1158" spans="1:8">
      <c r="A1158" s="373">
        <v>3</v>
      </c>
      <c r="B1158" s="377" t="str">
        <f>CONCATENATE(接插件!D5,"/",接插件!E5)</f>
        <v>/</v>
      </c>
      <c r="C1158" s="375">
        <f>接插件!F5</f>
        <v>0</v>
      </c>
      <c r="D1158" s="375">
        <f>接插件!G5</f>
        <v>0</v>
      </c>
      <c r="E1158" s="375">
        <f>接插件!H5</f>
        <v>0</v>
      </c>
      <c r="F1158" s="378">
        <f>接插件!I5</f>
        <v>0</v>
      </c>
      <c r="G1158" s="379">
        <f>接插件!J5</f>
        <v>0</v>
      </c>
      <c r="H1158" s="380">
        <f>接插件!L5</f>
        <v>0</v>
      </c>
    </row>
    <row r="1159" spans="1:8">
      <c r="A1159" s="373">
        <v>4</v>
      </c>
      <c r="B1159" s="377" t="str">
        <f>CONCATENATE(接插件!D6,"/",接插件!E6)</f>
        <v>/</v>
      </c>
      <c r="C1159" s="375">
        <f>接插件!F6</f>
        <v>0</v>
      </c>
      <c r="D1159" s="375">
        <f>接插件!G6</f>
        <v>0</v>
      </c>
      <c r="E1159" s="375">
        <f>接插件!H6</f>
        <v>0</v>
      </c>
      <c r="F1159" s="378">
        <f>接插件!I6</f>
        <v>0</v>
      </c>
      <c r="G1159" s="379">
        <f>接插件!J6</f>
        <v>0</v>
      </c>
      <c r="H1159" s="380">
        <f>接插件!L6</f>
        <v>0</v>
      </c>
    </row>
    <row r="1160" spans="1:8">
      <c r="A1160" s="373">
        <v>5</v>
      </c>
      <c r="B1160" s="377" t="str">
        <f>CONCATENATE(接插件!D7,"/",接插件!E7)</f>
        <v>/</v>
      </c>
      <c r="C1160" s="375">
        <f>接插件!F7</f>
        <v>0</v>
      </c>
      <c r="D1160" s="375">
        <f>接插件!G7</f>
        <v>0</v>
      </c>
      <c r="E1160" s="375">
        <f>接插件!H7</f>
        <v>0</v>
      </c>
      <c r="F1160" s="378">
        <f>接插件!I7</f>
        <v>0</v>
      </c>
      <c r="G1160" s="379">
        <f>接插件!J7</f>
        <v>0</v>
      </c>
      <c r="H1160" s="380">
        <f>接插件!L7</f>
        <v>0</v>
      </c>
    </row>
    <row r="1161" spans="1:8">
      <c r="A1161" s="373">
        <v>6</v>
      </c>
      <c r="B1161" s="377" t="str">
        <f>CONCATENATE(接插件!D8,"/",接插件!E8)</f>
        <v>/</v>
      </c>
      <c r="C1161" s="375">
        <f>接插件!F8</f>
        <v>0</v>
      </c>
      <c r="D1161" s="375">
        <f>接插件!G8</f>
        <v>0</v>
      </c>
      <c r="E1161" s="375">
        <f>接插件!H8</f>
        <v>0</v>
      </c>
      <c r="F1161" s="378">
        <f>接插件!I8</f>
        <v>0</v>
      </c>
      <c r="G1161" s="379">
        <f>接插件!J8</f>
        <v>0</v>
      </c>
      <c r="H1161" s="380">
        <f>接插件!L8</f>
        <v>0</v>
      </c>
    </row>
    <row r="1162" spans="1:8">
      <c r="A1162" s="373">
        <v>7</v>
      </c>
      <c r="B1162" s="377" t="str">
        <f>CONCATENATE(接插件!D9,"/",接插件!E9)</f>
        <v>/</v>
      </c>
      <c r="C1162" s="375">
        <f>接插件!F9</f>
        <v>0</v>
      </c>
      <c r="D1162" s="375">
        <f>接插件!G9</f>
        <v>0</v>
      </c>
      <c r="E1162" s="375">
        <f>接插件!H9</f>
        <v>0</v>
      </c>
      <c r="F1162" s="378">
        <f>接插件!I9</f>
        <v>0</v>
      </c>
      <c r="G1162" s="379">
        <f>接插件!J9</f>
        <v>0</v>
      </c>
      <c r="H1162" s="380">
        <f>接插件!L9</f>
        <v>0</v>
      </c>
    </row>
    <row r="1163" spans="1:8">
      <c r="A1163" s="373">
        <v>8</v>
      </c>
      <c r="B1163" s="377" t="str">
        <f>CONCATENATE(接插件!D10,"/",接插件!E10)</f>
        <v>/</v>
      </c>
      <c r="C1163" s="375">
        <f>接插件!F10</f>
        <v>0</v>
      </c>
      <c r="D1163" s="375">
        <f>接插件!G10</f>
        <v>0</v>
      </c>
      <c r="E1163" s="375">
        <f>接插件!H10</f>
        <v>0</v>
      </c>
      <c r="F1163" s="378">
        <f>接插件!I10</f>
        <v>0</v>
      </c>
      <c r="G1163" s="379">
        <f>接插件!J10</f>
        <v>0</v>
      </c>
      <c r="H1163" s="380">
        <f>接插件!L10</f>
        <v>0</v>
      </c>
    </row>
    <row r="1164" spans="1:8">
      <c r="A1164" s="373">
        <v>9</v>
      </c>
      <c r="B1164" s="377" t="str">
        <f>CONCATENATE(接插件!D11,"/",接插件!E11)</f>
        <v>/</v>
      </c>
      <c r="C1164" s="375">
        <f>接插件!F11</f>
        <v>0</v>
      </c>
      <c r="D1164" s="375">
        <f>接插件!G11</f>
        <v>0</v>
      </c>
      <c r="E1164" s="375">
        <f>接插件!H11</f>
        <v>0</v>
      </c>
      <c r="F1164" s="378">
        <f>接插件!I11</f>
        <v>0</v>
      </c>
      <c r="G1164" s="379">
        <f>接插件!J11</f>
        <v>0</v>
      </c>
      <c r="H1164" s="380">
        <f>接插件!L11</f>
        <v>0</v>
      </c>
    </row>
    <row r="1165" spans="1:8">
      <c r="A1165" s="373">
        <v>10</v>
      </c>
      <c r="B1165" s="377" t="str">
        <f>CONCATENATE(接插件!D12,"/",接插件!E12)</f>
        <v>/</v>
      </c>
      <c r="C1165" s="375">
        <f>接插件!F12</f>
        <v>0</v>
      </c>
      <c r="D1165" s="375">
        <f>接插件!G12</f>
        <v>0</v>
      </c>
      <c r="E1165" s="375">
        <f>接插件!H12</f>
        <v>0</v>
      </c>
      <c r="F1165" s="378">
        <f>接插件!I12</f>
        <v>0</v>
      </c>
      <c r="G1165" s="379">
        <f>接插件!J12</f>
        <v>0</v>
      </c>
      <c r="H1165" s="380">
        <f>接插件!L12</f>
        <v>0</v>
      </c>
    </row>
    <row r="1166" spans="1:8">
      <c r="A1166" s="373">
        <v>11</v>
      </c>
      <c r="B1166" s="377" t="str">
        <f>CONCATENATE(接插件!D13,"/",接插件!E13)</f>
        <v>/</v>
      </c>
      <c r="C1166" s="375">
        <f>接插件!F13</f>
        <v>0</v>
      </c>
      <c r="D1166" s="375">
        <f>接插件!G13</f>
        <v>0</v>
      </c>
      <c r="E1166" s="375">
        <f>接插件!H13</f>
        <v>0</v>
      </c>
      <c r="F1166" s="378">
        <f>接插件!I13</f>
        <v>0</v>
      </c>
      <c r="G1166" s="379">
        <f>接插件!J13</f>
        <v>0</v>
      </c>
      <c r="H1166" s="380">
        <f>接插件!L13</f>
        <v>0</v>
      </c>
    </row>
    <row r="1167" spans="1:8">
      <c r="A1167" s="373">
        <v>12</v>
      </c>
      <c r="B1167" s="377" t="str">
        <f>CONCATENATE(接插件!D14,"/",接插件!E14)</f>
        <v>/</v>
      </c>
      <c r="C1167" s="375">
        <f>接插件!F14</f>
        <v>0</v>
      </c>
      <c r="D1167" s="375">
        <f>接插件!G14</f>
        <v>0</v>
      </c>
      <c r="E1167" s="375">
        <f>接插件!H14</f>
        <v>0</v>
      </c>
      <c r="F1167" s="378">
        <f>接插件!I14</f>
        <v>0</v>
      </c>
      <c r="G1167" s="379">
        <f>接插件!J14</f>
        <v>0</v>
      </c>
      <c r="H1167" s="380">
        <f>接插件!L14</f>
        <v>0</v>
      </c>
    </row>
    <row r="1168" spans="1:8">
      <c r="A1168" s="373">
        <v>13</v>
      </c>
      <c r="B1168" s="377" t="str">
        <f>CONCATENATE(接插件!D15,"/",接插件!E15)</f>
        <v>/</v>
      </c>
      <c r="C1168" s="375">
        <f>接插件!F15</f>
        <v>0</v>
      </c>
      <c r="D1168" s="375">
        <f>接插件!G15</f>
        <v>0</v>
      </c>
      <c r="E1168" s="375">
        <f>接插件!H15</f>
        <v>0</v>
      </c>
      <c r="F1168" s="378">
        <f>接插件!I15</f>
        <v>0</v>
      </c>
      <c r="G1168" s="379">
        <f>接插件!J15</f>
        <v>0</v>
      </c>
      <c r="H1168" s="380">
        <f>接插件!L15</f>
        <v>0</v>
      </c>
    </row>
    <row r="1169" spans="1:8">
      <c r="A1169" s="373">
        <v>14</v>
      </c>
      <c r="B1169" s="377" t="str">
        <f>CONCATENATE(接插件!D16,"/",接插件!E16)</f>
        <v>/</v>
      </c>
      <c r="C1169" s="375">
        <f>接插件!F16</f>
        <v>0</v>
      </c>
      <c r="D1169" s="375">
        <f>接插件!G16</f>
        <v>0</v>
      </c>
      <c r="E1169" s="375">
        <f>接插件!H16</f>
        <v>0</v>
      </c>
      <c r="F1169" s="378">
        <f>接插件!I16</f>
        <v>0</v>
      </c>
      <c r="G1169" s="379">
        <f>接插件!J16</f>
        <v>0</v>
      </c>
      <c r="H1169" s="380">
        <f>接插件!L16</f>
        <v>0</v>
      </c>
    </row>
    <row r="1170" spans="1:8">
      <c r="A1170" s="373">
        <v>15</v>
      </c>
      <c r="B1170" s="377" t="str">
        <f>CONCATENATE(接插件!D17,"/",接插件!E17)</f>
        <v>/</v>
      </c>
      <c r="C1170" s="375">
        <f>接插件!F17</f>
        <v>0</v>
      </c>
      <c r="D1170" s="375">
        <f>接插件!G17</f>
        <v>0</v>
      </c>
      <c r="E1170" s="375">
        <f>接插件!H17</f>
        <v>0</v>
      </c>
      <c r="F1170" s="378">
        <f>接插件!I17</f>
        <v>0</v>
      </c>
      <c r="G1170" s="379">
        <f>接插件!J17</f>
        <v>0</v>
      </c>
      <c r="H1170" s="380">
        <f>接插件!L17</f>
        <v>0</v>
      </c>
    </row>
    <row r="1171" spans="1:8">
      <c r="A1171" s="373">
        <v>16</v>
      </c>
      <c r="B1171" s="377" t="str">
        <f>CONCATENATE(接插件!D18,"/",接插件!E18)</f>
        <v>/</v>
      </c>
      <c r="C1171" s="375">
        <f>接插件!F18</f>
        <v>0</v>
      </c>
      <c r="D1171" s="375">
        <f>接插件!G18</f>
        <v>0</v>
      </c>
      <c r="E1171" s="375">
        <f>接插件!H18</f>
        <v>0</v>
      </c>
      <c r="F1171" s="378">
        <f>接插件!I18</f>
        <v>0</v>
      </c>
      <c r="G1171" s="379">
        <f>接插件!J18</f>
        <v>0</v>
      </c>
      <c r="H1171" s="380">
        <f>接插件!L18</f>
        <v>0</v>
      </c>
    </row>
    <row r="1172" spans="1:8">
      <c r="A1172" s="373">
        <v>17</v>
      </c>
      <c r="B1172" s="377" t="str">
        <f>CONCATENATE(接插件!D19,"/",接插件!E19)</f>
        <v>/</v>
      </c>
      <c r="C1172" s="375">
        <f>接插件!F19</f>
        <v>0</v>
      </c>
      <c r="D1172" s="375">
        <f>接插件!G19</f>
        <v>0</v>
      </c>
      <c r="E1172" s="375">
        <f>接插件!H19</f>
        <v>0</v>
      </c>
      <c r="F1172" s="378">
        <f>接插件!I19</f>
        <v>0</v>
      </c>
      <c r="G1172" s="379">
        <f>接插件!J19</f>
        <v>0</v>
      </c>
      <c r="H1172" s="380">
        <f>接插件!L19</f>
        <v>0</v>
      </c>
    </row>
    <row r="1173" spans="1:8">
      <c r="A1173" s="373">
        <v>18</v>
      </c>
      <c r="B1173" s="377" t="str">
        <f>CONCATENATE(接插件!D20,"/",接插件!E20)</f>
        <v>/</v>
      </c>
      <c r="C1173" s="375">
        <f>接插件!F20</f>
        <v>0</v>
      </c>
      <c r="D1173" s="375">
        <f>接插件!G20</f>
        <v>0</v>
      </c>
      <c r="E1173" s="375">
        <f>接插件!H20</f>
        <v>0</v>
      </c>
      <c r="F1173" s="378">
        <f>接插件!I20</f>
        <v>0</v>
      </c>
      <c r="G1173" s="379">
        <f>接插件!J20</f>
        <v>0</v>
      </c>
      <c r="H1173" s="380">
        <f>接插件!L20</f>
        <v>0</v>
      </c>
    </row>
    <row r="1174" spans="1:8">
      <c r="A1174" s="373">
        <v>19</v>
      </c>
      <c r="B1174" s="377" t="str">
        <f>CONCATENATE(接插件!D21,"/",接插件!E21)</f>
        <v>/</v>
      </c>
      <c r="C1174" s="375">
        <f>接插件!F21</f>
        <v>0</v>
      </c>
      <c r="D1174" s="375">
        <f>接插件!G21</f>
        <v>0</v>
      </c>
      <c r="E1174" s="375">
        <f>接插件!H21</f>
        <v>0</v>
      </c>
      <c r="F1174" s="378">
        <f>接插件!I21</f>
        <v>0</v>
      </c>
      <c r="G1174" s="379">
        <f>接插件!J21</f>
        <v>0</v>
      </c>
      <c r="H1174" s="380">
        <f>接插件!L21</f>
        <v>0</v>
      </c>
    </row>
    <row r="1175" spans="1:8">
      <c r="A1175" s="373">
        <v>20</v>
      </c>
      <c r="B1175" s="377" t="str">
        <f>CONCATENATE(接插件!D22,"/",接插件!E22)</f>
        <v>/</v>
      </c>
      <c r="C1175" s="375">
        <f>接插件!F22</f>
        <v>0</v>
      </c>
      <c r="D1175" s="375">
        <f>接插件!G22</f>
        <v>0</v>
      </c>
      <c r="E1175" s="375">
        <f>接插件!H22</f>
        <v>0</v>
      </c>
      <c r="F1175" s="378">
        <f>接插件!I22</f>
        <v>0</v>
      </c>
      <c r="G1175" s="379">
        <f>接插件!J22</f>
        <v>0</v>
      </c>
      <c r="H1175" s="380">
        <f>接插件!L22</f>
        <v>0</v>
      </c>
    </row>
    <row r="1176" spans="1:8">
      <c r="A1176" s="373">
        <v>21</v>
      </c>
      <c r="B1176" s="377" t="str">
        <f>CONCATENATE(接插件!D23,"/",接插件!E23)</f>
        <v>/</v>
      </c>
      <c r="C1176" s="375">
        <f>接插件!F23</f>
        <v>0</v>
      </c>
      <c r="D1176" s="375">
        <f>接插件!G23</f>
        <v>0</v>
      </c>
      <c r="E1176" s="375">
        <f>接插件!H23</f>
        <v>0</v>
      </c>
      <c r="F1176" s="378">
        <f>接插件!I23</f>
        <v>0</v>
      </c>
      <c r="G1176" s="379">
        <f>接插件!J23</f>
        <v>0</v>
      </c>
      <c r="H1176" s="380">
        <f>接插件!L23</f>
        <v>0</v>
      </c>
    </row>
    <row r="1177" spans="1:8">
      <c r="A1177" s="373">
        <v>22</v>
      </c>
      <c r="B1177" s="377" t="str">
        <f>CONCATENATE(接插件!D24,"/",接插件!E24)</f>
        <v>/</v>
      </c>
      <c r="C1177" s="375">
        <f>接插件!F24</f>
        <v>0</v>
      </c>
      <c r="D1177" s="375">
        <f>接插件!G24</f>
        <v>0</v>
      </c>
      <c r="E1177" s="375">
        <f>接插件!H24</f>
        <v>0</v>
      </c>
      <c r="F1177" s="378">
        <f>接插件!I24</f>
        <v>0</v>
      </c>
      <c r="G1177" s="379">
        <f>接插件!J24</f>
        <v>0</v>
      </c>
      <c r="H1177" s="380">
        <f>接插件!L24</f>
        <v>0</v>
      </c>
    </row>
    <row r="1178" spans="1:8">
      <c r="A1178" s="373">
        <v>23</v>
      </c>
      <c r="B1178" s="377" t="str">
        <f>CONCATENATE(接插件!D25,"/",接插件!E25)</f>
        <v>/</v>
      </c>
      <c r="C1178" s="375">
        <f>接插件!F25</f>
        <v>0</v>
      </c>
      <c r="D1178" s="375">
        <f>接插件!G25</f>
        <v>0</v>
      </c>
      <c r="E1178" s="375">
        <f>接插件!H25</f>
        <v>0</v>
      </c>
      <c r="F1178" s="378">
        <f>接插件!I25</f>
        <v>0</v>
      </c>
      <c r="G1178" s="379">
        <f>接插件!J25</f>
        <v>0</v>
      </c>
      <c r="H1178" s="380">
        <f>接插件!L25</f>
        <v>0</v>
      </c>
    </row>
    <row r="1179" spans="1:8">
      <c r="A1179" s="373">
        <v>24</v>
      </c>
      <c r="B1179" s="377" t="str">
        <f>CONCATENATE(接插件!D26,"/",接插件!E26)</f>
        <v>/</v>
      </c>
      <c r="C1179" s="375">
        <f>接插件!F26</f>
        <v>0</v>
      </c>
      <c r="D1179" s="375">
        <f>接插件!G26</f>
        <v>0</v>
      </c>
      <c r="E1179" s="375">
        <f>接插件!H26</f>
        <v>0</v>
      </c>
      <c r="F1179" s="378">
        <f>接插件!I26</f>
        <v>0</v>
      </c>
      <c r="G1179" s="379">
        <f>接插件!J26</f>
        <v>0</v>
      </c>
      <c r="H1179" s="380">
        <f>接插件!L26</f>
        <v>0</v>
      </c>
    </row>
    <row r="1180" spans="1:8">
      <c r="A1180" s="373">
        <v>25</v>
      </c>
      <c r="B1180" s="377" t="str">
        <f>CONCATENATE(接插件!D27,"/",接插件!E27)</f>
        <v>/</v>
      </c>
      <c r="C1180" s="375">
        <f>接插件!F27</f>
        <v>0</v>
      </c>
      <c r="D1180" s="375">
        <f>接插件!G27</f>
        <v>0</v>
      </c>
      <c r="E1180" s="375">
        <f>接插件!H27</f>
        <v>0</v>
      </c>
      <c r="F1180" s="378">
        <f>接插件!I27</f>
        <v>0</v>
      </c>
      <c r="G1180" s="379">
        <f>接插件!J27</f>
        <v>0</v>
      </c>
      <c r="H1180" s="380">
        <f>接插件!L27</f>
        <v>0</v>
      </c>
    </row>
    <row r="1181" spans="1:8">
      <c r="A1181" s="373">
        <v>26</v>
      </c>
      <c r="B1181" s="377" t="str">
        <f>CONCATENATE(接插件!D28,"/",接插件!E28)</f>
        <v>/</v>
      </c>
      <c r="C1181" s="375">
        <f>接插件!F28</f>
        <v>0</v>
      </c>
      <c r="D1181" s="375">
        <f>接插件!G28</f>
        <v>0</v>
      </c>
      <c r="E1181" s="375">
        <f>接插件!H28</f>
        <v>0</v>
      </c>
      <c r="F1181" s="378">
        <f>接插件!I28</f>
        <v>0</v>
      </c>
      <c r="G1181" s="379">
        <f>接插件!J28</f>
        <v>0</v>
      </c>
      <c r="H1181" s="380">
        <f>接插件!L28</f>
        <v>0</v>
      </c>
    </row>
    <row r="1182" spans="1:8">
      <c r="A1182" s="373">
        <v>27</v>
      </c>
      <c r="B1182" s="377" t="str">
        <f>CONCATENATE(接插件!D29,"/",接插件!E29)</f>
        <v>/</v>
      </c>
      <c r="C1182" s="375">
        <f>接插件!F29</f>
        <v>0</v>
      </c>
      <c r="D1182" s="375">
        <f>接插件!G29</f>
        <v>0</v>
      </c>
      <c r="E1182" s="375">
        <f>接插件!H29</f>
        <v>0</v>
      </c>
      <c r="F1182" s="378">
        <f>接插件!I29</f>
        <v>0</v>
      </c>
      <c r="G1182" s="379">
        <f>接插件!J29</f>
        <v>0</v>
      </c>
      <c r="H1182" s="380">
        <f>接插件!L29</f>
        <v>0</v>
      </c>
    </row>
    <row r="1183" spans="1:8">
      <c r="A1183" s="373">
        <v>28</v>
      </c>
      <c r="B1183" s="377" t="str">
        <f>CONCATENATE(接插件!D30,"/",接插件!E30)</f>
        <v>/</v>
      </c>
      <c r="C1183" s="375">
        <f>接插件!F30</f>
        <v>0</v>
      </c>
      <c r="D1183" s="375">
        <f>接插件!G30</f>
        <v>0</v>
      </c>
      <c r="E1183" s="375">
        <f>接插件!H30</f>
        <v>0</v>
      </c>
      <c r="F1183" s="378">
        <f>接插件!I30</f>
        <v>0</v>
      </c>
      <c r="G1183" s="379">
        <f>接插件!J30</f>
        <v>0</v>
      </c>
      <c r="H1183" s="380">
        <f>接插件!L30</f>
        <v>0</v>
      </c>
    </row>
    <row r="1184" spans="1:8">
      <c r="A1184" s="373">
        <v>29</v>
      </c>
      <c r="B1184" s="377" t="str">
        <f>CONCATENATE(接插件!D31,"/",接插件!E31)</f>
        <v>/</v>
      </c>
      <c r="C1184" s="375">
        <f>接插件!F31</f>
        <v>0</v>
      </c>
      <c r="D1184" s="375">
        <f>接插件!G31</f>
        <v>0</v>
      </c>
      <c r="E1184" s="375">
        <f>接插件!H31</f>
        <v>0</v>
      </c>
      <c r="F1184" s="378">
        <f>接插件!I31</f>
        <v>0</v>
      </c>
      <c r="G1184" s="379">
        <f>接插件!J31</f>
        <v>0</v>
      </c>
      <c r="H1184" s="380">
        <f>接插件!L31</f>
        <v>0</v>
      </c>
    </row>
    <row r="1185" spans="1:8">
      <c r="A1185" s="373">
        <v>30</v>
      </c>
      <c r="B1185" s="377" t="str">
        <f>CONCATENATE(接插件!D32,"/",接插件!E32)</f>
        <v>/</v>
      </c>
      <c r="C1185" s="375">
        <f>接插件!F32</f>
        <v>0</v>
      </c>
      <c r="D1185" s="375">
        <f>接插件!G32</f>
        <v>0</v>
      </c>
      <c r="E1185" s="375">
        <f>接插件!H32</f>
        <v>0</v>
      </c>
      <c r="F1185" s="378">
        <f>接插件!I32</f>
        <v>0</v>
      </c>
      <c r="G1185" s="379">
        <f>接插件!J32</f>
        <v>0</v>
      </c>
      <c r="H1185" s="380">
        <f>接插件!L32</f>
        <v>0</v>
      </c>
    </row>
    <row r="1186" spans="1:8">
      <c r="A1186" s="373">
        <v>31</v>
      </c>
      <c r="B1186" s="377" t="str">
        <f>CONCATENATE(接插件!D33,"/",接插件!E33)</f>
        <v>/</v>
      </c>
      <c r="C1186" s="375">
        <f>接插件!F33</f>
        <v>0</v>
      </c>
      <c r="D1186" s="375">
        <f>接插件!G33</f>
        <v>0</v>
      </c>
      <c r="E1186" s="375">
        <f>接插件!H33</f>
        <v>0</v>
      </c>
      <c r="F1186" s="378">
        <f>接插件!I33</f>
        <v>0</v>
      </c>
      <c r="G1186" s="379">
        <f>接插件!J33</f>
        <v>0</v>
      </c>
      <c r="H1186" s="380">
        <f>接插件!L33</f>
        <v>0</v>
      </c>
    </row>
    <row r="1187" spans="1:8">
      <c r="A1187" s="373">
        <v>32</v>
      </c>
      <c r="B1187" s="377" t="str">
        <f>CONCATENATE(接插件!D34,"/",接插件!E34)</f>
        <v>/</v>
      </c>
      <c r="C1187" s="375">
        <f>接插件!F34</f>
        <v>0</v>
      </c>
      <c r="D1187" s="375">
        <f>接插件!G34</f>
        <v>0</v>
      </c>
      <c r="E1187" s="375">
        <f>接插件!H34</f>
        <v>0</v>
      </c>
      <c r="F1187" s="378">
        <f>接插件!I34</f>
        <v>0</v>
      </c>
      <c r="G1187" s="379">
        <f>接插件!J34</f>
        <v>0</v>
      </c>
      <c r="H1187" s="380">
        <f>接插件!L34</f>
        <v>0</v>
      </c>
    </row>
    <row r="1188" spans="1:8">
      <c r="A1188" s="373">
        <v>33</v>
      </c>
      <c r="B1188" s="377" t="str">
        <f>CONCATENATE(接插件!D35,"/",接插件!E35)</f>
        <v>/</v>
      </c>
      <c r="C1188" s="375">
        <f>接插件!F35</f>
        <v>0</v>
      </c>
      <c r="D1188" s="375">
        <f>接插件!G35</f>
        <v>0</v>
      </c>
      <c r="E1188" s="375">
        <f>接插件!H35</f>
        <v>0</v>
      </c>
      <c r="F1188" s="378">
        <f>接插件!I35</f>
        <v>0</v>
      </c>
      <c r="G1188" s="379">
        <f>接插件!J35</f>
        <v>0</v>
      </c>
      <c r="H1188" s="380">
        <f>接插件!L35</f>
        <v>0</v>
      </c>
    </row>
    <row r="1189" spans="1:8">
      <c r="A1189" s="373">
        <v>34</v>
      </c>
      <c r="B1189" s="377" t="str">
        <f>CONCATENATE(接插件!D36,"/",接插件!E36)</f>
        <v>/</v>
      </c>
      <c r="C1189" s="375">
        <f>接插件!F36</f>
        <v>0</v>
      </c>
      <c r="D1189" s="375">
        <f>接插件!G36</f>
        <v>0</v>
      </c>
      <c r="E1189" s="375">
        <f>接插件!H36</f>
        <v>0</v>
      </c>
      <c r="F1189" s="378">
        <f>接插件!I36</f>
        <v>0</v>
      </c>
      <c r="G1189" s="379">
        <f>接插件!J36</f>
        <v>0</v>
      </c>
      <c r="H1189" s="380">
        <f>接插件!L36</f>
        <v>0</v>
      </c>
    </row>
    <row r="1190" spans="1:8">
      <c r="A1190" s="373">
        <v>35</v>
      </c>
      <c r="B1190" s="377" t="str">
        <f>CONCATENATE(接插件!D37,"/",接插件!E37)</f>
        <v>/</v>
      </c>
      <c r="C1190" s="375">
        <f>接插件!F37</f>
        <v>0</v>
      </c>
      <c r="D1190" s="375">
        <f>接插件!G37</f>
        <v>0</v>
      </c>
      <c r="E1190" s="375">
        <f>接插件!H37</f>
        <v>0</v>
      </c>
      <c r="F1190" s="378">
        <f>接插件!I37</f>
        <v>0</v>
      </c>
      <c r="G1190" s="379">
        <f>接插件!J37</f>
        <v>0</v>
      </c>
      <c r="H1190" s="380">
        <f>接插件!L37</f>
        <v>0</v>
      </c>
    </row>
    <row r="1191" spans="1:8">
      <c r="A1191" s="373">
        <v>36</v>
      </c>
      <c r="B1191" s="377" t="str">
        <f>CONCATENATE(接插件!D38,"/",接插件!E38)</f>
        <v>/</v>
      </c>
      <c r="C1191" s="375">
        <f>接插件!F38</f>
        <v>0</v>
      </c>
      <c r="D1191" s="375">
        <f>接插件!G38</f>
        <v>0</v>
      </c>
      <c r="E1191" s="375">
        <f>接插件!H38</f>
        <v>0</v>
      </c>
      <c r="F1191" s="378">
        <f>接插件!I38</f>
        <v>0</v>
      </c>
      <c r="G1191" s="379">
        <f>接插件!J38</f>
        <v>0</v>
      </c>
      <c r="H1191" s="380">
        <f>接插件!L38</f>
        <v>0</v>
      </c>
    </row>
    <row r="1192" spans="1:8">
      <c r="A1192" s="373">
        <v>37</v>
      </c>
      <c r="B1192" s="377" t="str">
        <f>CONCATENATE(接插件!D39,"/",接插件!E39)</f>
        <v>/</v>
      </c>
      <c r="C1192" s="375">
        <f>接插件!F39</f>
        <v>0</v>
      </c>
      <c r="D1192" s="375">
        <f>接插件!G39</f>
        <v>0</v>
      </c>
      <c r="E1192" s="375">
        <f>接插件!H39</f>
        <v>0</v>
      </c>
      <c r="F1192" s="378">
        <f>接插件!I39</f>
        <v>0</v>
      </c>
      <c r="G1192" s="379">
        <f>接插件!J39</f>
        <v>0</v>
      </c>
      <c r="H1192" s="380">
        <f>接插件!L39</f>
        <v>0</v>
      </c>
    </row>
    <row r="1193" spans="1:8">
      <c r="A1193" s="373">
        <v>38</v>
      </c>
      <c r="B1193" s="377" t="str">
        <f>CONCATENATE(接插件!D40,"/",接插件!E40)</f>
        <v>/</v>
      </c>
      <c r="C1193" s="375">
        <f>接插件!F40</f>
        <v>0</v>
      </c>
      <c r="D1193" s="375">
        <f>接插件!G40</f>
        <v>0</v>
      </c>
      <c r="E1193" s="375">
        <f>接插件!H40</f>
        <v>0</v>
      </c>
      <c r="F1193" s="378">
        <f>接插件!I40</f>
        <v>0</v>
      </c>
      <c r="G1193" s="379">
        <f>接插件!J40</f>
        <v>0</v>
      </c>
      <c r="H1193" s="380">
        <f>接插件!L40</f>
        <v>0</v>
      </c>
    </row>
    <row r="1194" spans="1:8">
      <c r="A1194" s="373">
        <v>39</v>
      </c>
      <c r="B1194" s="377" t="str">
        <f>CONCATENATE(接插件!D41,"/",接插件!E41)</f>
        <v>/</v>
      </c>
      <c r="C1194" s="375">
        <f>接插件!F41</f>
        <v>0</v>
      </c>
      <c r="D1194" s="375">
        <f>接插件!G41</f>
        <v>0</v>
      </c>
      <c r="E1194" s="375">
        <f>接插件!H41</f>
        <v>0</v>
      </c>
      <c r="F1194" s="378">
        <f>接插件!I41</f>
        <v>0</v>
      </c>
      <c r="G1194" s="379">
        <f>接插件!J41</f>
        <v>0</v>
      </c>
      <c r="H1194" s="380">
        <f>接插件!L41</f>
        <v>0</v>
      </c>
    </row>
    <row r="1195" spans="1:8">
      <c r="A1195" s="373">
        <v>40</v>
      </c>
      <c r="B1195" s="377" t="str">
        <f>CONCATENATE(接插件!D42,"/",接插件!E42)</f>
        <v>/</v>
      </c>
      <c r="C1195" s="375">
        <f>接插件!F42</f>
        <v>0</v>
      </c>
      <c r="D1195" s="375">
        <f>接插件!G42</f>
        <v>0</v>
      </c>
      <c r="E1195" s="375">
        <f>接插件!H42</f>
        <v>0</v>
      </c>
      <c r="F1195" s="378">
        <f>接插件!I42</f>
        <v>0</v>
      </c>
      <c r="G1195" s="379">
        <f>接插件!J42</f>
        <v>0</v>
      </c>
      <c r="H1195" s="380">
        <f>接插件!L42</f>
        <v>0</v>
      </c>
    </row>
    <row r="1196" spans="1:8">
      <c r="A1196" s="373">
        <v>41</v>
      </c>
      <c r="B1196" s="377" t="str">
        <f>CONCATENATE(接插件!D43,"/",接插件!E43)</f>
        <v>/</v>
      </c>
      <c r="C1196" s="375">
        <f>接插件!F43</f>
        <v>0</v>
      </c>
      <c r="D1196" s="375">
        <f>接插件!G43</f>
        <v>0</v>
      </c>
      <c r="E1196" s="375">
        <f>接插件!H43</f>
        <v>0</v>
      </c>
      <c r="F1196" s="378">
        <f>接插件!I43</f>
        <v>0</v>
      </c>
      <c r="G1196" s="379">
        <f>接插件!J43</f>
        <v>0</v>
      </c>
      <c r="H1196" s="380">
        <f>接插件!L43</f>
        <v>0</v>
      </c>
    </row>
    <row r="1197" spans="1:8">
      <c r="A1197" s="373">
        <v>42</v>
      </c>
      <c r="B1197" s="377" t="str">
        <f>CONCATENATE(接插件!D44,"/",接插件!E44)</f>
        <v>/</v>
      </c>
      <c r="C1197" s="375">
        <f>接插件!F44</f>
        <v>0</v>
      </c>
      <c r="D1197" s="375">
        <f>接插件!G44</f>
        <v>0</v>
      </c>
      <c r="E1197" s="375">
        <f>接插件!H44</f>
        <v>0</v>
      </c>
      <c r="F1197" s="378">
        <f>接插件!I44</f>
        <v>0</v>
      </c>
      <c r="G1197" s="379">
        <f>接插件!J44</f>
        <v>0</v>
      </c>
      <c r="H1197" s="380">
        <f>接插件!L44</f>
        <v>0</v>
      </c>
    </row>
    <row r="1198" spans="1:8">
      <c r="A1198" s="373">
        <v>43</v>
      </c>
      <c r="B1198" s="377" t="str">
        <f>CONCATENATE(接插件!D45,"/",接插件!E45)</f>
        <v>/</v>
      </c>
      <c r="C1198" s="375">
        <f>接插件!F45</f>
        <v>0</v>
      </c>
      <c r="D1198" s="375">
        <f>接插件!G45</f>
        <v>0</v>
      </c>
      <c r="E1198" s="375">
        <f>接插件!H45</f>
        <v>0</v>
      </c>
      <c r="F1198" s="378">
        <f>接插件!I45</f>
        <v>0</v>
      </c>
      <c r="G1198" s="379">
        <f>接插件!J45</f>
        <v>0</v>
      </c>
      <c r="H1198" s="380">
        <f>接插件!L45</f>
        <v>0</v>
      </c>
    </row>
    <row r="1199" spans="1:8">
      <c r="A1199" s="373">
        <v>44</v>
      </c>
      <c r="B1199" s="377" t="str">
        <f>CONCATENATE(接插件!D46,"/",接插件!E46)</f>
        <v>/</v>
      </c>
      <c r="C1199" s="375">
        <f>接插件!F46</f>
        <v>0</v>
      </c>
      <c r="D1199" s="375">
        <f>接插件!G46</f>
        <v>0</v>
      </c>
      <c r="E1199" s="375">
        <f>接插件!H46</f>
        <v>0</v>
      </c>
      <c r="F1199" s="378">
        <f>接插件!I46</f>
        <v>0</v>
      </c>
      <c r="G1199" s="379">
        <f>接插件!J46</f>
        <v>0</v>
      </c>
      <c r="H1199" s="380">
        <f>接插件!L46</f>
        <v>0</v>
      </c>
    </row>
    <row r="1200" spans="1:8">
      <c r="A1200" s="373">
        <v>45</v>
      </c>
      <c r="B1200" s="377" t="str">
        <f>CONCATENATE(接插件!D47,"/",接插件!E47)</f>
        <v>/</v>
      </c>
      <c r="C1200" s="375">
        <f>接插件!F47</f>
        <v>0</v>
      </c>
      <c r="D1200" s="375">
        <f>接插件!G47</f>
        <v>0</v>
      </c>
      <c r="E1200" s="375">
        <f>接插件!H47</f>
        <v>0</v>
      </c>
      <c r="F1200" s="378">
        <f>接插件!I47</f>
        <v>0</v>
      </c>
      <c r="G1200" s="379">
        <f>接插件!J47</f>
        <v>0</v>
      </c>
      <c r="H1200" s="380">
        <f>接插件!L47</f>
        <v>0</v>
      </c>
    </row>
    <row r="1201" spans="1:8">
      <c r="A1201" s="373">
        <v>46</v>
      </c>
      <c r="B1201" s="377" t="str">
        <f>CONCATENATE(接插件!D48,"/",接插件!E48)</f>
        <v>/</v>
      </c>
      <c r="C1201" s="375">
        <f>接插件!F48</f>
        <v>0</v>
      </c>
      <c r="D1201" s="375">
        <f>接插件!G48</f>
        <v>0</v>
      </c>
      <c r="E1201" s="375">
        <f>接插件!H48</f>
        <v>0</v>
      </c>
      <c r="F1201" s="378">
        <f>接插件!I48</f>
        <v>0</v>
      </c>
      <c r="G1201" s="379">
        <f>接插件!J48</f>
        <v>0</v>
      </c>
      <c r="H1201" s="380">
        <f>接插件!L48</f>
        <v>0</v>
      </c>
    </row>
    <row r="1202" spans="1:8">
      <c r="A1202" s="373">
        <v>47</v>
      </c>
      <c r="B1202" s="377" t="str">
        <f>CONCATENATE(接插件!D49,"/",接插件!E49)</f>
        <v>/</v>
      </c>
      <c r="C1202" s="375">
        <f>接插件!F49</f>
        <v>0</v>
      </c>
      <c r="D1202" s="375">
        <f>接插件!G49</f>
        <v>0</v>
      </c>
      <c r="E1202" s="375">
        <f>接插件!H49</f>
        <v>0</v>
      </c>
      <c r="F1202" s="378">
        <f>接插件!I49</f>
        <v>0</v>
      </c>
      <c r="G1202" s="379">
        <f>接插件!J49</f>
        <v>0</v>
      </c>
      <c r="H1202" s="380">
        <f>接插件!L49</f>
        <v>0</v>
      </c>
    </row>
    <row r="1203" spans="1:8">
      <c r="A1203" s="373">
        <v>48</v>
      </c>
      <c r="B1203" s="377" t="str">
        <f>CONCATENATE(接插件!D50,"/",接插件!E50)</f>
        <v>/</v>
      </c>
      <c r="C1203" s="375">
        <f>接插件!F50</f>
        <v>0</v>
      </c>
      <c r="D1203" s="375">
        <f>接插件!G50</f>
        <v>0</v>
      </c>
      <c r="E1203" s="375">
        <f>接插件!H50</f>
        <v>0</v>
      </c>
      <c r="F1203" s="378">
        <f>接插件!I50</f>
        <v>0</v>
      </c>
      <c r="G1203" s="379">
        <f>接插件!J50</f>
        <v>0</v>
      </c>
      <c r="H1203" s="380">
        <f>接插件!L50</f>
        <v>0</v>
      </c>
    </row>
    <row r="1204" spans="1:8">
      <c r="A1204" s="373">
        <v>49</v>
      </c>
      <c r="B1204" s="377" t="str">
        <f>CONCATENATE(接插件!D51,"/",接插件!E51)</f>
        <v>/</v>
      </c>
      <c r="C1204" s="375">
        <f>接插件!F51</f>
        <v>0</v>
      </c>
      <c r="D1204" s="375">
        <f>接插件!G51</f>
        <v>0</v>
      </c>
      <c r="E1204" s="375">
        <f>接插件!H51</f>
        <v>0</v>
      </c>
      <c r="F1204" s="378">
        <f>接插件!I51</f>
        <v>0</v>
      </c>
      <c r="G1204" s="379">
        <f>接插件!J51</f>
        <v>0</v>
      </c>
      <c r="H1204" s="380">
        <f>接插件!L51</f>
        <v>0</v>
      </c>
    </row>
    <row r="1205" spans="1:8">
      <c r="A1205" s="373">
        <v>50</v>
      </c>
      <c r="B1205" s="377" t="str">
        <f>CONCATENATE(接插件!D52,"/",接插件!E52)</f>
        <v>/</v>
      </c>
      <c r="C1205" s="375">
        <f>接插件!F52</f>
        <v>0</v>
      </c>
      <c r="D1205" s="375">
        <f>接插件!G52</f>
        <v>0</v>
      </c>
      <c r="E1205" s="375">
        <f>接插件!H52</f>
        <v>0</v>
      </c>
      <c r="F1205" s="378">
        <f>接插件!I52</f>
        <v>0</v>
      </c>
      <c r="G1205" s="379">
        <f>接插件!J52</f>
        <v>0</v>
      </c>
      <c r="H1205" s="380">
        <f>接插件!L52</f>
        <v>0</v>
      </c>
    </row>
    <row r="1206" spans="1:8">
      <c r="A1206" s="373">
        <v>51</v>
      </c>
      <c r="B1206" s="377" t="str">
        <f>CONCATENATE(接插件!D53,"/",接插件!E53)</f>
        <v>/</v>
      </c>
      <c r="C1206" s="375">
        <f>接插件!F53</f>
        <v>0</v>
      </c>
      <c r="D1206" s="375">
        <f>接插件!G53</f>
        <v>0</v>
      </c>
      <c r="E1206" s="375">
        <f>接插件!H53</f>
        <v>0</v>
      </c>
      <c r="F1206" s="378">
        <f>接插件!I53</f>
        <v>0</v>
      </c>
      <c r="G1206" s="379">
        <f>接插件!J53</f>
        <v>0</v>
      </c>
      <c r="H1206" s="380">
        <f>接插件!L53</f>
        <v>0</v>
      </c>
    </row>
    <row r="1207" spans="1:8">
      <c r="A1207" s="373">
        <v>52</v>
      </c>
      <c r="B1207" s="377" t="str">
        <f>CONCATENATE(接插件!D54,"/",接插件!E54)</f>
        <v>/</v>
      </c>
      <c r="C1207" s="375">
        <f>接插件!F54</f>
        <v>0</v>
      </c>
      <c r="D1207" s="375">
        <f>接插件!G54</f>
        <v>0</v>
      </c>
      <c r="E1207" s="375">
        <f>接插件!H54</f>
        <v>0</v>
      </c>
      <c r="F1207" s="378">
        <f>接插件!I54</f>
        <v>0</v>
      </c>
      <c r="G1207" s="379">
        <f>接插件!J54</f>
        <v>0</v>
      </c>
      <c r="H1207" s="380">
        <f>接插件!L54</f>
        <v>0</v>
      </c>
    </row>
    <row r="1208" spans="1:8">
      <c r="A1208" s="373">
        <v>53</v>
      </c>
      <c r="B1208" s="377" t="str">
        <f>CONCATENATE(接插件!D55,"/",接插件!E55)</f>
        <v>/</v>
      </c>
      <c r="C1208" s="375">
        <f>接插件!F55</f>
        <v>0</v>
      </c>
      <c r="D1208" s="375">
        <f>接插件!G55</f>
        <v>0</v>
      </c>
      <c r="E1208" s="375">
        <f>接插件!H55</f>
        <v>0</v>
      </c>
      <c r="F1208" s="378">
        <f>接插件!I55</f>
        <v>0</v>
      </c>
      <c r="G1208" s="379">
        <f>接插件!J55</f>
        <v>0</v>
      </c>
      <c r="H1208" s="380">
        <f>接插件!L55</f>
        <v>0</v>
      </c>
    </row>
    <row r="1209" spans="1:8">
      <c r="A1209" s="373">
        <v>54</v>
      </c>
      <c r="B1209" s="377" t="str">
        <f>CONCATENATE(接插件!D56,"/",接插件!E56)</f>
        <v>/</v>
      </c>
      <c r="C1209" s="375">
        <f>接插件!F56</f>
        <v>0</v>
      </c>
      <c r="D1209" s="375">
        <f>接插件!G56</f>
        <v>0</v>
      </c>
      <c r="E1209" s="375">
        <f>接插件!H56</f>
        <v>0</v>
      </c>
      <c r="F1209" s="378">
        <f>接插件!I56</f>
        <v>0</v>
      </c>
      <c r="G1209" s="379">
        <f>接插件!J56</f>
        <v>0</v>
      </c>
      <c r="H1209" s="380">
        <f>接插件!L56</f>
        <v>0</v>
      </c>
    </row>
    <row r="1210" spans="1:8">
      <c r="A1210" s="373">
        <v>55</v>
      </c>
      <c r="B1210" s="377" t="str">
        <f>CONCATENATE(接插件!D57,"/",接插件!E57)</f>
        <v>/</v>
      </c>
      <c r="C1210" s="375">
        <f>接插件!F57</f>
        <v>0</v>
      </c>
      <c r="D1210" s="375">
        <f>接插件!G57</f>
        <v>0</v>
      </c>
      <c r="E1210" s="375">
        <f>接插件!H57</f>
        <v>0</v>
      </c>
      <c r="F1210" s="378">
        <f>接插件!I57</f>
        <v>0</v>
      </c>
      <c r="G1210" s="379">
        <f>接插件!J57</f>
        <v>0</v>
      </c>
      <c r="H1210" s="380">
        <f>接插件!L57</f>
        <v>0</v>
      </c>
    </row>
    <row r="1211" spans="1:8">
      <c r="A1211" s="373">
        <v>56</v>
      </c>
      <c r="B1211" s="377" t="str">
        <f>CONCATENATE(接插件!D58,"/",接插件!E58)</f>
        <v>/</v>
      </c>
      <c r="C1211" s="375">
        <f>接插件!F58</f>
        <v>0</v>
      </c>
      <c r="D1211" s="375">
        <f>接插件!G58</f>
        <v>0</v>
      </c>
      <c r="E1211" s="375">
        <f>接插件!H58</f>
        <v>0</v>
      </c>
      <c r="F1211" s="378">
        <f>接插件!I58</f>
        <v>0</v>
      </c>
      <c r="G1211" s="379">
        <f>接插件!J58</f>
        <v>0</v>
      </c>
      <c r="H1211" s="380">
        <f>接插件!L58</f>
        <v>0</v>
      </c>
    </row>
    <row r="1212" spans="1:8">
      <c r="A1212" s="373">
        <v>57</v>
      </c>
      <c r="B1212" s="377" t="str">
        <f>CONCATENATE(接插件!D59,"/",接插件!E59)</f>
        <v>/</v>
      </c>
      <c r="C1212" s="375">
        <f>接插件!F59</f>
        <v>0</v>
      </c>
      <c r="D1212" s="375">
        <f>接插件!G59</f>
        <v>0</v>
      </c>
      <c r="E1212" s="375">
        <f>接插件!H59</f>
        <v>0</v>
      </c>
      <c r="F1212" s="378">
        <f>接插件!I59</f>
        <v>0</v>
      </c>
      <c r="G1212" s="379">
        <f>接插件!J59</f>
        <v>0</v>
      </c>
      <c r="H1212" s="380">
        <f>接插件!L59</f>
        <v>0</v>
      </c>
    </row>
    <row r="1213" spans="1:8">
      <c r="A1213" s="373">
        <v>58</v>
      </c>
      <c r="B1213" s="377" t="str">
        <f>CONCATENATE(接插件!D60,"/",接插件!E60)</f>
        <v>/</v>
      </c>
      <c r="C1213" s="375">
        <f>接插件!F60</f>
        <v>0</v>
      </c>
      <c r="D1213" s="375">
        <f>接插件!G60</f>
        <v>0</v>
      </c>
      <c r="E1213" s="375">
        <f>接插件!H60</f>
        <v>0</v>
      </c>
      <c r="F1213" s="378">
        <f>接插件!I60</f>
        <v>0</v>
      </c>
      <c r="G1213" s="379">
        <f>接插件!J60</f>
        <v>0</v>
      </c>
      <c r="H1213" s="380">
        <f>接插件!L60</f>
        <v>0</v>
      </c>
    </row>
    <row r="1214" spans="1:8">
      <c r="A1214" s="373">
        <v>59</v>
      </c>
      <c r="B1214" s="377" t="str">
        <f>CONCATENATE(接插件!D61,"/",接插件!E61)</f>
        <v>/</v>
      </c>
      <c r="C1214" s="375">
        <f>接插件!F61</f>
        <v>0</v>
      </c>
      <c r="D1214" s="375">
        <f>接插件!G61</f>
        <v>0</v>
      </c>
      <c r="E1214" s="375">
        <f>接插件!H61</f>
        <v>0</v>
      </c>
      <c r="F1214" s="378">
        <f>接插件!I61</f>
        <v>0</v>
      </c>
      <c r="G1214" s="379">
        <f>接插件!J61</f>
        <v>0</v>
      </c>
      <c r="H1214" s="380">
        <f>接插件!L61</f>
        <v>0</v>
      </c>
    </row>
    <row r="1215" spans="1:8">
      <c r="A1215" s="373">
        <v>60</v>
      </c>
      <c r="B1215" s="377" t="str">
        <f>CONCATENATE(接插件!D62,"/",接插件!E62)</f>
        <v>/</v>
      </c>
      <c r="C1215" s="375">
        <f>接插件!F62</f>
        <v>0</v>
      </c>
      <c r="D1215" s="375">
        <f>接插件!G62</f>
        <v>0</v>
      </c>
      <c r="E1215" s="375">
        <f>接插件!H62</f>
        <v>0</v>
      </c>
      <c r="F1215" s="378">
        <f>接插件!I62</f>
        <v>0</v>
      </c>
      <c r="G1215" s="379">
        <f>接插件!J62</f>
        <v>0</v>
      </c>
      <c r="H1215" s="380">
        <f>接插件!L62</f>
        <v>0</v>
      </c>
    </row>
    <row r="1216" spans="1:8">
      <c r="A1216" s="373">
        <v>61</v>
      </c>
      <c r="B1216" s="377" t="str">
        <f>CONCATENATE(接插件!D63,"/",接插件!E63)</f>
        <v>/</v>
      </c>
      <c r="C1216" s="375">
        <f>接插件!F63</f>
        <v>0</v>
      </c>
      <c r="D1216" s="375">
        <f>接插件!G63</f>
        <v>0</v>
      </c>
      <c r="E1216" s="375">
        <f>接插件!H63</f>
        <v>0</v>
      </c>
      <c r="F1216" s="378">
        <f>接插件!I63</f>
        <v>0</v>
      </c>
      <c r="G1216" s="379">
        <f>接插件!J63</f>
        <v>0</v>
      </c>
      <c r="H1216" s="380">
        <f>接插件!L63</f>
        <v>0</v>
      </c>
    </row>
    <row r="1217" spans="1:8">
      <c r="A1217" s="373">
        <v>62</v>
      </c>
      <c r="B1217" s="377" t="str">
        <f>CONCATENATE(接插件!D64,"/",接插件!E64)</f>
        <v>/</v>
      </c>
      <c r="C1217" s="375">
        <f>接插件!F64</f>
        <v>0</v>
      </c>
      <c r="D1217" s="375">
        <f>接插件!G64</f>
        <v>0</v>
      </c>
      <c r="E1217" s="375">
        <f>接插件!H64</f>
        <v>0</v>
      </c>
      <c r="F1217" s="378">
        <f>接插件!I64</f>
        <v>0</v>
      </c>
      <c r="G1217" s="379">
        <f>接插件!J64</f>
        <v>0</v>
      </c>
      <c r="H1217" s="380">
        <f>接插件!L64</f>
        <v>0</v>
      </c>
    </row>
    <row r="1218" spans="1:8">
      <c r="A1218" s="373">
        <v>63</v>
      </c>
      <c r="B1218" s="377" t="str">
        <f>CONCATENATE(接插件!D65,"/",接插件!E65)</f>
        <v>/</v>
      </c>
      <c r="C1218" s="375">
        <f>接插件!F65</f>
        <v>0</v>
      </c>
      <c r="D1218" s="375">
        <f>接插件!G65</f>
        <v>0</v>
      </c>
      <c r="E1218" s="375">
        <f>接插件!H65</f>
        <v>0</v>
      </c>
      <c r="F1218" s="378">
        <f>接插件!I65</f>
        <v>0</v>
      </c>
      <c r="G1218" s="379">
        <f>接插件!J65</f>
        <v>0</v>
      </c>
      <c r="H1218" s="380">
        <f>接插件!L65</f>
        <v>0</v>
      </c>
    </row>
    <row r="1219" spans="1:8">
      <c r="A1219" s="373">
        <v>64</v>
      </c>
      <c r="B1219" s="377" t="str">
        <f>CONCATENATE(接插件!D66,"/",接插件!E66)</f>
        <v>/</v>
      </c>
      <c r="C1219" s="375">
        <f>接插件!F66</f>
        <v>0</v>
      </c>
      <c r="D1219" s="375">
        <f>接插件!G66</f>
        <v>0</v>
      </c>
      <c r="E1219" s="375">
        <f>接插件!H66</f>
        <v>0</v>
      </c>
      <c r="F1219" s="378">
        <f>接插件!I66</f>
        <v>0</v>
      </c>
      <c r="G1219" s="379">
        <f>接插件!J66</f>
        <v>0</v>
      </c>
      <c r="H1219" s="380">
        <f>接插件!L66</f>
        <v>0</v>
      </c>
    </row>
    <row r="1220" spans="1:8">
      <c r="A1220" s="373">
        <v>65</v>
      </c>
      <c r="B1220" s="377" t="str">
        <f>CONCATENATE(接插件!D67,"/",接插件!E67)</f>
        <v>/</v>
      </c>
      <c r="C1220" s="375">
        <f>接插件!F67</f>
        <v>0</v>
      </c>
      <c r="D1220" s="375">
        <f>接插件!G67</f>
        <v>0</v>
      </c>
      <c r="E1220" s="375">
        <f>接插件!H67</f>
        <v>0</v>
      </c>
      <c r="F1220" s="378">
        <f>接插件!I67</f>
        <v>0</v>
      </c>
      <c r="G1220" s="379">
        <f>接插件!J67</f>
        <v>0</v>
      </c>
      <c r="H1220" s="380">
        <f>接插件!L67</f>
        <v>0</v>
      </c>
    </row>
    <row r="1221" spans="1:8">
      <c r="A1221" s="373">
        <v>66</v>
      </c>
      <c r="B1221" s="377" t="str">
        <f>CONCATENATE(接插件!D68,"/",接插件!E68)</f>
        <v>/</v>
      </c>
      <c r="C1221" s="375">
        <f>接插件!F68</f>
        <v>0</v>
      </c>
      <c r="D1221" s="375">
        <f>接插件!G68</f>
        <v>0</v>
      </c>
      <c r="E1221" s="375">
        <f>接插件!H68</f>
        <v>0</v>
      </c>
      <c r="F1221" s="378">
        <f>接插件!I68</f>
        <v>0</v>
      </c>
      <c r="G1221" s="379">
        <f>接插件!J68</f>
        <v>0</v>
      </c>
      <c r="H1221" s="380">
        <f>接插件!L68</f>
        <v>0</v>
      </c>
    </row>
    <row r="1222" spans="1:8">
      <c r="A1222" s="373">
        <v>67</v>
      </c>
      <c r="B1222" s="377" t="str">
        <f>CONCATENATE(接插件!D69,"/",接插件!E69)</f>
        <v>/</v>
      </c>
      <c r="C1222" s="375">
        <f>接插件!F69</f>
        <v>0</v>
      </c>
      <c r="D1222" s="375">
        <f>接插件!G69</f>
        <v>0</v>
      </c>
      <c r="E1222" s="375">
        <f>接插件!H69</f>
        <v>0</v>
      </c>
      <c r="F1222" s="378">
        <f>接插件!I69</f>
        <v>0</v>
      </c>
      <c r="G1222" s="379">
        <f>接插件!J69</f>
        <v>0</v>
      </c>
      <c r="H1222" s="380">
        <f>接插件!L69</f>
        <v>0</v>
      </c>
    </row>
    <row r="1223" spans="1:8">
      <c r="A1223" s="373">
        <v>68</v>
      </c>
      <c r="B1223" s="377" t="str">
        <f>CONCATENATE(接插件!D70,"/",接插件!E70)</f>
        <v>/</v>
      </c>
      <c r="C1223" s="375">
        <f>接插件!F70</f>
        <v>0</v>
      </c>
      <c r="D1223" s="375">
        <f>接插件!G70</f>
        <v>0</v>
      </c>
      <c r="E1223" s="375">
        <f>接插件!H70</f>
        <v>0</v>
      </c>
      <c r="F1223" s="378">
        <f>接插件!I70</f>
        <v>0</v>
      </c>
      <c r="G1223" s="379">
        <f>接插件!J70</f>
        <v>0</v>
      </c>
      <c r="H1223" s="380">
        <f>接插件!L70</f>
        <v>0</v>
      </c>
    </row>
    <row r="1224" spans="1:8">
      <c r="A1224" s="373">
        <v>69</v>
      </c>
      <c r="B1224" s="377" t="str">
        <f>CONCATENATE(接插件!D71,"/",接插件!E71)</f>
        <v>/</v>
      </c>
      <c r="C1224" s="375">
        <f>接插件!F71</f>
        <v>0</v>
      </c>
      <c r="D1224" s="375">
        <f>接插件!G71</f>
        <v>0</v>
      </c>
      <c r="E1224" s="375">
        <f>接插件!H71</f>
        <v>0</v>
      </c>
      <c r="F1224" s="378">
        <f>接插件!I71</f>
        <v>0</v>
      </c>
      <c r="G1224" s="379">
        <f>接插件!J71</f>
        <v>0</v>
      </c>
      <c r="H1224" s="380">
        <f>接插件!L71</f>
        <v>0</v>
      </c>
    </row>
    <row r="1225" spans="1:8">
      <c r="A1225" s="373">
        <v>70</v>
      </c>
      <c r="B1225" s="377" t="str">
        <f>CONCATENATE(接插件!D72,"/",接插件!E72)</f>
        <v>/</v>
      </c>
      <c r="C1225" s="375">
        <f>接插件!F72</f>
        <v>0</v>
      </c>
      <c r="D1225" s="375">
        <f>接插件!G72</f>
        <v>0</v>
      </c>
      <c r="E1225" s="375">
        <f>接插件!H72</f>
        <v>0</v>
      </c>
      <c r="F1225" s="378">
        <f>接插件!I72</f>
        <v>0</v>
      </c>
      <c r="G1225" s="379">
        <f>接插件!J72</f>
        <v>0</v>
      </c>
      <c r="H1225" s="380">
        <f>接插件!L72</f>
        <v>0</v>
      </c>
    </row>
    <row r="1226" spans="1:8">
      <c r="A1226" s="373">
        <v>71</v>
      </c>
      <c r="B1226" s="377" t="str">
        <f>CONCATENATE(接插件!D73,"/",接插件!E73)</f>
        <v>/</v>
      </c>
      <c r="C1226" s="375">
        <f>接插件!F73</f>
        <v>0</v>
      </c>
      <c r="D1226" s="375">
        <f>接插件!G73</f>
        <v>0</v>
      </c>
      <c r="E1226" s="375">
        <f>接插件!H73</f>
        <v>0</v>
      </c>
      <c r="F1226" s="378">
        <f>接插件!I73</f>
        <v>0</v>
      </c>
      <c r="G1226" s="379">
        <f>接插件!J73</f>
        <v>0</v>
      </c>
      <c r="H1226" s="380">
        <f>接插件!L73</f>
        <v>0</v>
      </c>
    </row>
    <row r="1227" spans="1:8">
      <c r="A1227" s="373">
        <v>72</v>
      </c>
      <c r="B1227" s="377" t="str">
        <f>CONCATENATE(接插件!D74,"/",接插件!E74)</f>
        <v>/</v>
      </c>
      <c r="C1227" s="375">
        <f>接插件!F74</f>
        <v>0</v>
      </c>
      <c r="D1227" s="375">
        <f>接插件!G74</f>
        <v>0</v>
      </c>
      <c r="E1227" s="375">
        <f>接插件!H74</f>
        <v>0</v>
      </c>
      <c r="F1227" s="378">
        <f>接插件!I74</f>
        <v>0</v>
      </c>
      <c r="G1227" s="379">
        <f>接插件!J74</f>
        <v>0</v>
      </c>
      <c r="H1227" s="380">
        <f>接插件!L74</f>
        <v>0</v>
      </c>
    </row>
    <row r="1228" spans="1:8">
      <c r="A1228" s="373">
        <v>73</v>
      </c>
      <c r="B1228" s="377" t="str">
        <f>CONCATENATE(接插件!D75,"/",接插件!E75)</f>
        <v>/</v>
      </c>
      <c r="C1228" s="375">
        <f>接插件!F75</f>
        <v>0</v>
      </c>
      <c r="D1228" s="375">
        <f>接插件!G75</f>
        <v>0</v>
      </c>
      <c r="E1228" s="375">
        <f>接插件!H75</f>
        <v>0</v>
      </c>
      <c r="F1228" s="378">
        <f>接插件!I75</f>
        <v>0</v>
      </c>
      <c r="G1228" s="379">
        <f>接插件!J75</f>
        <v>0</v>
      </c>
      <c r="H1228" s="380">
        <f>接插件!L75</f>
        <v>0</v>
      </c>
    </row>
    <row r="1229" spans="1:8">
      <c r="A1229" s="373">
        <v>74</v>
      </c>
      <c r="B1229" s="377" t="str">
        <f>CONCATENATE(接插件!D76,"/",接插件!E76)</f>
        <v>/</v>
      </c>
      <c r="C1229" s="375">
        <f>接插件!F76</f>
        <v>0</v>
      </c>
      <c r="D1229" s="375">
        <f>接插件!G76</f>
        <v>0</v>
      </c>
      <c r="E1229" s="375">
        <f>接插件!H76</f>
        <v>0</v>
      </c>
      <c r="F1229" s="378">
        <f>接插件!I76</f>
        <v>0</v>
      </c>
      <c r="G1229" s="379">
        <f>接插件!J76</f>
        <v>0</v>
      </c>
      <c r="H1229" s="380">
        <f>接插件!L76</f>
        <v>0</v>
      </c>
    </row>
    <row r="1230" spans="1:8">
      <c r="A1230" s="373">
        <v>75</v>
      </c>
      <c r="B1230" s="377" t="str">
        <f>CONCATENATE(接插件!D77,"/",接插件!E77)</f>
        <v>/</v>
      </c>
      <c r="C1230" s="375">
        <f>接插件!F77</f>
        <v>0</v>
      </c>
      <c r="D1230" s="375">
        <f>接插件!G77</f>
        <v>0</v>
      </c>
      <c r="E1230" s="375">
        <f>接插件!H77</f>
        <v>0</v>
      </c>
      <c r="F1230" s="378">
        <f>接插件!I77</f>
        <v>0</v>
      </c>
      <c r="G1230" s="379">
        <f>接插件!J77</f>
        <v>0</v>
      </c>
      <c r="H1230" s="380">
        <f>接插件!L77</f>
        <v>0</v>
      </c>
    </row>
    <row r="1231" spans="1:8">
      <c r="A1231" s="373">
        <v>76</v>
      </c>
      <c r="B1231" s="377" t="str">
        <f>CONCATENATE(接插件!D78,"/",接插件!E78)</f>
        <v>/</v>
      </c>
      <c r="C1231" s="375">
        <f>接插件!F78</f>
        <v>0</v>
      </c>
      <c r="D1231" s="375">
        <f>接插件!G78</f>
        <v>0</v>
      </c>
      <c r="E1231" s="375">
        <f>接插件!H78</f>
        <v>0</v>
      </c>
      <c r="F1231" s="378">
        <f>接插件!I78</f>
        <v>0</v>
      </c>
      <c r="G1231" s="379">
        <f>接插件!J78</f>
        <v>0</v>
      </c>
      <c r="H1231" s="380">
        <f>接插件!L78</f>
        <v>0</v>
      </c>
    </row>
    <row r="1232" spans="1:8">
      <c r="A1232" s="373">
        <v>77</v>
      </c>
      <c r="B1232" s="377" t="str">
        <f>CONCATENATE(接插件!D79,"/",接插件!E79)</f>
        <v>/</v>
      </c>
      <c r="C1232" s="375">
        <f>接插件!F79</f>
        <v>0</v>
      </c>
      <c r="D1232" s="375">
        <f>接插件!G79</f>
        <v>0</v>
      </c>
      <c r="E1232" s="375">
        <f>接插件!H79</f>
        <v>0</v>
      </c>
      <c r="F1232" s="378">
        <f>接插件!I79</f>
        <v>0</v>
      </c>
      <c r="G1232" s="379">
        <f>接插件!J79</f>
        <v>0</v>
      </c>
      <c r="H1232" s="380">
        <f>接插件!L79</f>
        <v>0</v>
      </c>
    </row>
    <row r="1233" spans="1:8">
      <c r="A1233" s="373">
        <v>78</v>
      </c>
      <c r="B1233" s="377" t="str">
        <f>CONCATENATE(接插件!D80,"/",接插件!E80)</f>
        <v>/</v>
      </c>
      <c r="C1233" s="375">
        <f>接插件!F80</f>
        <v>0</v>
      </c>
      <c r="D1233" s="375">
        <f>接插件!G80</f>
        <v>0</v>
      </c>
      <c r="E1233" s="375">
        <f>接插件!H80</f>
        <v>0</v>
      </c>
      <c r="F1233" s="378">
        <f>接插件!I80</f>
        <v>0</v>
      </c>
      <c r="G1233" s="379">
        <f>接插件!J80</f>
        <v>0</v>
      </c>
      <c r="H1233" s="380">
        <f>接插件!L80</f>
        <v>0</v>
      </c>
    </row>
    <row r="1234" spans="1:8">
      <c r="A1234" s="373">
        <v>79</v>
      </c>
      <c r="B1234" s="377" t="str">
        <f>CONCATENATE(接插件!D81,"/",接插件!E81)</f>
        <v>/</v>
      </c>
      <c r="C1234" s="375">
        <f>接插件!F81</f>
        <v>0</v>
      </c>
      <c r="D1234" s="375">
        <f>接插件!G81</f>
        <v>0</v>
      </c>
      <c r="E1234" s="375">
        <f>接插件!H81</f>
        <v>0</v>
      </c>
      <c r="F1234" s="378">
        <f>接插件!I81</f>
        <v>0</v>
      </c>
      <c r="G1234" s="379">
        <f>接插件!J81</f>
        <v>0</v>
      </c>
      <c r="H1234" s="380">
        <f>接插件!L81</f>
        <v>0</v>
      </c>
    </row>
    <row r="1235" spans="1:8">
      <c r="A1235" s="373">
        <v>80</v>
      </c>
      <c r="B1235" s="377" t="str">
        <f>CONCATENATE(接插件!D82,"/",接插件!E82)</f>
        <v>/</v>
      </c>
      <c r="C1235" s="375">
        <f>接插件!F82</f>
        <v>0</v>
      </c>
      <c r="D1235" s="375">
        <f>接插件!G82</f>
        <v>0</v>
      </c>
      <c r="E1235" s="375">
        <f>接插件!H82</f>
        <v>0</v>
      </c>
      <c r="F1235" s="378">
        <f>接插件!I82</f>
        <v>0</v>
      </c>
      <c r="G1235" s="379">
        <f>接插件!J82</f>
        <v>0</v>
      </c>
      <c r="H1235" s="380">
        <f>接插件!L82</f>
        <v>0</v>
      </c>
    </row>
    <row r="1236" spans="1:8">
      <c r="A1236" s="373">
        <v>81</v>
      </c>
      <c r="B1236" s="377" t="str">
        <f>CONCATENATE(接插件!D83,"/",接插件!E83)</f>
        <v>/</v>
      </c>
      <c r="C1236" s="375">
        <f>接插件!F83</f>
        <v>0</v>
      </c>
      <c r="D1236" s="375">
        <f>接插件!G83</f>
        <v>0</v>
      </c>
      <c r="E1236" s="375">
        <f>接插件!H83</f>
        <v>0</v>
      </c>
      <c r="F1236" s="378">
        <f>接插件!I83</f>
        <v>0</v>
      </c>
      <c r="G1236" s="379">
        <f>接插件!J83</f>
        <v>0</v>
      </c>
      <c r="H1236" s="380">
        <f>接插件!L83</f>
        <v>0</v>
      </c>
    </row>
    <row r="1237" spans="1:8">
      <c r="A1237" s="373">
        <v>82</v>
      </c>
      <c r="B1237" s="377" t="str">
        <f>CONCATENATE(接插件!D84,"/",接插件!E84)</f>
        <v>/</v>
      </c>
      <c r="C1237" s="375">
        <f>接插件!F84</f>
        <v>0</v>
      </c>
      <c r="D1237" s="375">
        <f>接插件!G84</f>
        <v>0</v>
      </c>
      <c r="E1237" s="375">
        <f>接插件!H84</f>
        <v>0</v>
      </c>
      <c r="F1237" s="378">
        <f>接插件!I84</f>
        <v>0</v>
      </c>
      <c r="G1237" s="379">
        <f>接插件!J84</f>
        <v>0</v>
      </c>
      <c r="H1237" s="380">
        <f>接插件!L84</f>
        <v>0</v>
      </c>
    </row>
    <row r="1238" spans="1:8">
      <c r="A1238" s="373">
        <v>83</v>
      </c>
      <c r="B1238" s="377" t="str">
        <f>CONCATENATE(接插件!D85,"/",接插件!E85)</f>
        <v>/</v>
      </c>
      <c r="C1238" s="375">
        <f>接插件!F85</f>
        <v>0</v>
      </c>
      <c r="D1238" s="375">
        <f>接插件!G85</f>
        <v>0</v>
      </c>
      <c r="E1238" s="375">
        <f>接插件!H85</f>
        <v>0</v>
      </c>
      <c r="F1238" s="378">
        <f>接插件!I85</f>
        <v>0</v>
      </c>
      <c r="G1238" s="379">
        <f>接插件!J85</f>
        <v>0</v>
      </c>
      <c r="H1238" s="380">
        <f>接插件!L85</f>
        <v>0</v>
      </c>
    </row>
    <row r="1239" spans="1:8">
      <c r="A1239" s="373">
        <v>84</v>
      </c>
      <c r="B1239" s="377" t="str">
        <f>CONCATENATE(接插件!D86,"/",接插件!E86)</f>
        <v>/</v>
      </c>
      <c r="C1239" s="375">
        <f>接插件!F86</f>
        <v>0</v>
      </c>
      <c r="D1239" s="375">
        <f>接插件!G86</f>
        <v>0</v>
      </c>
      <c r="E1239" s="375">
        <f>接插件!H86</f>
        <v>0</v>
      </c>
      <c r="F1239" s="378">
        <f>接插件!I86</f>
        <v>0</v>
      </c>
      <c r="G1239" s="379">
        <f>接插件!J86</f>
        <v>0</v>
      </c>
      <c r="H1239" s="380">
        <f>接插件!L86</f>
        <v>0</v>
      </c>
    </row>
    <row r="1240" spans="1:8">
      <c r="A1240" s="373">
        <v>85</v>
      </c>
      <c r="B1240" s="377" t="str">
        <f>CONCATENATE(接插件!D87,"/",接插件!E87)</f>
        <v>/</v>
      </c>
      <c r="C1240" s="375">
        <f>接插件!F87</f>
        <v>0</v>
      </c>
      <c r="D1240" s="375">
        <f>接插件!G87</f>
        <v>0</v>
      </c>
      <c r="E1240" s="375">
        <f>接插件!H87</f>
        <v>0</v>
      </c>
      <c r="F1240" s="378">
        <f>接插件!I87</f>
        <v>0</v>
      </c>
      <c r="G1240" s="379">
        <f>接插件!J87</f>
        <v>0</v>
      </c>
      <c r="H1240" s="380">
        <f>接插件!L87</f>
        <v>0</v>
      </c>
    </row>
    <row r="1241" spans="1:8">
      <c r="A1241" s="373">
        <v>86</v>
      </c>
      <c r="B1241" s="377" t="str">
        <f>CONCATENATE(接插件!D88,"/",接插件!E88)</f>
        <v>/</v>
      </c>
      <c r="C1241" s="375">
        <f>接插件!F88</f>
        <v>0</v>
      </c>
      <c r="D1241" s="375">
        <f>接插件!G88</f>
        <v>0</v>
      </c>
      <c r="E1241" s="375">
        <f>接插件!H88</f>
        <v>0</v>
      </c>
      <c r="F1241" s="378">
        <f>接插件!I88</f>
        <v>0</v>
      </c>
      <c r="G1241" s="379">
        <f>接插件!J88</f>
        <v>0</v>
      </c>
      <c r="H1241" s="380">
        <f>接插件!L88</f>
        <v>0</v>
      </c>
    </row>
    <row r="1242" spans="1:8">
      <c r="A1242" s="373">
        <v>87</v>
      </c>
      <c r="B1242" s="377" t="str">
        <f>CONCATENATE(接插件!D89,"/",接插件!E89)</f>
        <v>/</v>
      </c>
      <c r="C1242" s="375">
        <f>接插件!F89</f>
        <v>0</v>
      </c>
      <c r="D1242" s="375">
        <f>接插件!G89</f>
        <v>0</v>
      </c>
      <c r="E1242" s="375">
        <f>接插件!H89</f>
        <v>0</v>
      </c>
      <c r="F1242" s="378">
        <f>接插件!I89</f>
        <v>0</v>
      </c>
      <c r="G1242" s="379">
        <f>接插件!J89</f>
        <v>0</v>
      </c>
      <c r="H1242" s="380">
        <f>接插件!L89</f>
        <v>0</v>
      </c>
    </row>
    <row r="1243" spans="1:8">
      <c r="A1243" s="373">
        <v>88</v>
      </c>
      <c r="B1243" s="377" t="str">
        <f>CONCATENATE(接插件!D90,"/",接插件!E90)</f>
        <v>/</v>
      </c>
      <c r="C1243" s="375">
        <f>接插件!F90</f>
        <v>0</v>
      </c>
      <c r="D1243" s="375">
        <f>接插件!G90</f>
        <v>0</v>
      </c>
      <c r="E1243" s="375">
        <f>接插件!H90</f>
        <v>0</v>
      </c>
      <c r="F1243" s="378">
        <f>接插件!I90</f>
        <v>0</v>
      </c>
      <c r="G1243" s="379">
        <f>接插件!J90</f>
        <v>0</v>
      </c>
      <c r="H1243" s="380">
        <f>接插件!L90</f>
        <v>0</v>
      </c>
    </row>
    <row r="1244" spans="1:8">
      <c r="A1244" s="373">
        <v>89</v>
      </c>
      <c r="B1244" s="377" t="str">
        <f>CONCATENATE(接插件!D91,"/",接插件!E91)</f>
        <v>/</v>
      </c>
      <c r="C1244" s="375">
        <f>接插件!F91</f>
        <v>0</v>
      </c>
      <c r="D1244" s="375">
        <f>接插件!G91</f>
        <v>0</v>
      </c>
      <c r="E1244" s="375">
        <f>接插件!H91</f>
        <v>0</v>
      </c>
      <c r="F1244" s="378">
        <f>接插件!I91</f>
        <v>0</v>
      </c>
      <c r="G1244" s="379">
        <f>接插件!J91</f>
        <v>0</v>
      </c>
      <c r="H1244" s="380">
        <f>接插件!L91</f>
        <v>0</v>
      </c>
    </row>
    <row r="1245" spans="1:8">
      <c r="A1245" s="373">
        <v>90</v>
      </c>
      <c r="B1245" s="377" t="str">
        <f>CONCATENATE(接插件!D92,"/",接插件!E92)</f>
        <v>/</v>
      </c>
      <c r="C1245" s="375">
        <f>接插件!F92</f>
        <v>0</v>
      </c>
      <c r="D1245" s="375">
        <f>接插件!G92</f>
        <v>0</v>
      </c>
      <c r="E1245" s="375">
        <f>接插件!H92</f>
        <v>0</v>
      </c>
      <c r="F1245" s="378">
        <f>接插件!I92</f>
        <v>0</v>
      </c>
      <c r="G1245" s="379">
        <f>接插件!J92</f>
        <v>0</v>
      </c>
      <c r="H1245" s="380">
        <f>接插件!L92</f>
        <v>0</v>
      </c>
    </row>
    <row r="1246" spans="1:8">
      <c r="A1246" s="373">
        <v>91</v>
      </c>
      <c r="B1246" s="377" t="str">
        <f>CONCATENATE(接插件!D93,"/",接插件!E93)</f>
        <v>/</v>
      </c>
      <c r="C1246" s="375">
        <f>接插件!F93</f>
        <v>0</v>
      </c>
      <c r="D1246" s="375">
        <f>接插件!G93</f>
        <v>0</v>
      </c>
      <c r="E1246" s="375">
        <f>接插件!H93</f>
        <v>0</v>
      </c>
      <c r="F1246" s="378">
        <f>接插件!I93</f>
        <v>0</v>
      </c>
      <c r="G1246" s="379">
        <f>接插件!J93</f>
        <v>0</v>
      </c>
      <c r="H1246" s="380">
        <f>接插件!L93</f>
        <v>0</v>
      </c>
    </row>
    <row r="1247" spans="1:8">
      <c r="A1247" s="373"/>
      <c r="B1247" s="377"/>
      <c r="C1247" s="375"/>
      <c r="D1247" s="375"/>
      <c r="E1247" s="375"/>
      <c r="F1247" s="378"/>
      <c r="G1247" s="379"/>
      <c r="H1247" s="380"/>
    </row>
    <row r="1248" spans="1:8">
      <c r="A1248" s="373"/>
      <c r="B1248" s="381" t="s">
        <v>45</v>
      </c>
      <c r="C1248" s="375"/>
      <c r="D1248" s="375"/>
      <c r="E1248" s="375"/>
      <c r="F1248" s="378"/>
      <c r="G1248" s="379"/>
      <c r="H1248" s="380"/>
    </row>
    <row r="1249" spans="1:8">
      <c r="A1249" s="373">
        <v>1</v>
      </c>
      <c r="B1249" s="377" t="str">
        <f>CONCATENATE('模块 屏'!D2,"/",'模块 屏'!E2)</f>
        <v>/</v>
      </c>
      <c r="C1249" s="375">
        <f>'模块 屏'!F2</f>
        <v>0</v>
      </c>
      <c r="D1249" s="375">
        <f>'模块 屏'!G2</f>
        <v>0</v>
      </c>
      <c r="E1249" s="375">
        <f>'模块 屏'!H2</f>
        <v>0</v>
      </c>
      <c r="F1249" s="378">
        <f>'模块 屏'!I2</f>
        <v>0</v>
      </c>
      <c r="G1249" s="379">
        <f>'模块 屏'!J2</f>
        <v>0</v>
      </c>
      <c r="H1249" s="380">
        <f>'模块 屏'!L2</f>
        <v>0</v>
      </c>
    </row>
    <row r="1250" spans="1:8">
      <c r="A1250" s="373">
        <v>2</v>
      </c>
      <c r="B1250" s="377" t="str">
        <f>CONCATENATE('模块 屏'!D3,"/",'模块 屏'!E3)</f>
        <v>/</v>
      </c>
      <c r="C1250" s="375">
        <f>'模块 屏'!F3</f>
        <v>0</v>
      </c>
      <c r="D1250" s="375">
        <f>'模块 屏'!G3</f>
        <v>0</v>
      </c>
      <c r="E1250" s="375">
        <f>'模块 屏'!H3</f>
        <v>0</v>
      </c>
      <c r="F1250" s="378">
        <f>'模块 屏'!I3</f>
        <v>0</v>
      </c>
      <c r="G1250" s="379">
        <f>'模块 屏'!J3</f>
        <v>0</v>
      </c>
      <c r="H1250" s="380">
        <f>'模块 屏'!L3</f>
        <v>0</v>
      </c>
    </row>
    <row r="1251" spans="1:8">
      <c r="A1251" s="373">
        <v>3</v>
      </c>
      <c r="B1251" s="377" t="str">
        <f>CONCATENATE('模块 屏'!D4,"/",'模块 屏'!E4)</f>
        <v>/</v>
      </c>
      <c r="C1251" s="375">
        <f>'模块 屏'!F4</f>
        <v>0</v>
      </c>
      <c r="D1251" s="375">
        <f>'模块 屏'!G4</f>
        <v>0</v>
      </c>
      <c r="E1251" s="375">
        <f>'模块 屏'!H4</f>
        <v>0</v>
      </c>
      <c r="F1251" s="378">
        <f>'模块 屏'!I4</f>
        <v>0</v>
      </c>
      <c r="G1251" s="379">
        <f>'模块 屏'!J4</f>
        <v>0</v>
      </c>
      <c r="H1251" s="380">
        <f>'模块 屏'!L4</f>
        <v>0</v>
      </c>
    </row>
    <row r="1252" spans="1:8">
      <c r="A1252" s="373">
        <v>4</v>
      </c>
      <c r="B1252" s="377" t="str">
        <f>CONCATENATE('模块 屏'!D5,"/",'模块 屏'!E5)</f>
        <v>/</v>
      </c>
      <c r="C1252" s="375">
        <f>'模块 屏'!F5</f>
        <v>0</v>
      </c>
      <c r="D1252" s="375">
        <f>'模块 屏'!G5</f>
        <v>0</v>
      </c>
      <c r="E1252" s="375">
        <f>'模块 屏'!H5</f>
        <v>0</v>
      </c>
      <c r="F1252" s="378">
        <f>'模块 屏'!I5</f>
        <v>0</v>
      </c>
      <c r="G1252" s="379">
        <f>'模块 屏'!J5</f>
        <v>0</v>
      </c>
      <c r="H1252" s="380">
        <f>'模块 屏'!L5</f>
        <v>0</v>
      </c>
    </row>
    <row r="1253" spans="1:8">
      <c r="A1253" s="373">
        <v>5</v>
      </c>
      <c r="B1253" s="377" t="str">
        <f>CONCATENATE('模块 屏'!D6,"/",'模块 屏'!E6)</f>
        <v>/</v>
      </c>
      <c r="C1253" s="375">
        <f>'模块 屏'!F6</f>
        <v>0</v>
      </c>
      <c r="D1253" s="375">
        <f>'模块 屏'!G6</f>
        <v>0</v>
      </c>
      <c r="E1253" s="375">
        <f>'模块 屏'!H6</f>
        <v>0</v>
      </c>
      <c r="F1253" s="378">
        <f>'模块 屏'!I6</f>
        <v>0</v>
      </c>
      <c r="G1253" s="379">
        <f>'模块 屏'!J6</f>
        <v>0</v>
      </c>
      <c r="H1253" s="380">
        <f>'模块 屏'!L6</f>
        <v>0</v>
      </c>
    </row>
    <row r="1254" spans="1:8">
      <c r="A1254" s="373">
        <v>6</v>
      </c>
      <c r="B1254" s="377" t="str">
        <f>CONCATENATE('模块 屏'!D7,"/",'模块 屏'!E7)</f>
        <v>/</v>
      </c>
      <c r="C1254" s="375">
        <f>'模块 屏'!F7</f>
        <v>0</v>
      </c>
      <c r="D1254" s="375">
        <f>'模块 屏'!G7</f>
        <v>0</v>
      </c>
      <c r="E1254" s="375">
        <f>'模块 屏'!H7</f>
        <v>0</v>
      </c>
      <c r="F1254" s="378">
        <f>'模块 屏'!I7</f>
        <v>0</v>
      </c>
      <c r="G1254" s="379">
        <f>'模块 屏'!J7</f>
        <v>0</v>
      </c>
      <c r="H1254" s="380">
        <f>'模块 屏'!L7</f>
        <v>0</v>
      </c>
    </row>
    <row r="1255" spans="1:8">
      <c r="A1255" s="373">
        <v>7</v>
      </c>
      <c r="B1255" s="377" t="str">
        <f>CONCATENATE('模块 屏'!D8,"/",'模块 屏'!E8)</f>
        <v>/</v>
      </c>
      <c r="C1255" s="375">
        <f>'模块 屏'!F8</f>
        <v>0</v>
      </c>
      <c r="D1255" s="375">
        <f>'模块 屏'!G8</f>
        <v>0</v>
      </c>
      <c r="E1255" s="375">
        <f>'模块 屏'!H8</f>
        <v>0</v>
      </c>
      <c r="F1255" s="378">
        <f>'模块 屏'!I8</f>
        <v>0</v>
      </c>
      <c r="G1255" s="379">
        <f>'模块 屏'!J8</f>
        <v>0</v>
      </c>
      <c r="H1255" s="380">
        <f>'模块 屏'!L8</f>
        <v>0</v>
      </c>
    </row>
    <row r="1256" spans="1:8">
      <c r="A1256" s="373">
        <v>8</v>
      </c>
      <c r="B1256" s="377" t="str">
        <f>CONCATENATE('模块 屏'!D9,"/",'模块 屏'!E9)</f>
        <v>/</v>
      </c>
      <c r="C1256" s="375">
        <f>'模块 屏'!F9</f>
        <v>0</v>
      </c>
      <c r="D1256" s="375">
        <f>'模块 屏'!G9</f>
        <v>0</v>
      </c>
      <c r="E1256" s="375">
        <f>'模块 屏'!H9</f>
        <v>0</v>
      </c>
      <c r="F1256" s="378">
        <f>'模块 屏'!I9</f>
        <v>0</v>
      </c>
      <c r="G1256" s="379">
        <f>'模块 屏'!J9</f>
        <v>0</v>
      </c>
      <c r="H1256" s="380">
        <f>'模块 屏'!L9</f>
        <v>0</v>
      </c>
    </row>
    <row r="1257" spans="1:8">
      <c r="A1257" s="373">
        <v>9</v>
      </c>
      <c r="B1257" s="377" t="str">
        <f>CONCATENATE('模块 屏'!D10,"/",'模块 屏'!E10)</f>
        <v>/</v>
      </c>
      <c r="C1257" s="375">
        <f>'模块 屏'!F10</f>
        <v>0</v>
      </c>
      <c r="D1257" s="375">
        <f>'模块 屏'!G10</f>
        <v>0</v>
      </c>
      <c r="E1257" s="375">
        <f>'模块 屏'!H10</f>
        <v>0</v>
      </c>
      <c r="F1257" s="378">
        <f>'模块 屏'!I10</f>
        <v>0</v>
      </c>
      <c r="G1257" s="379">
        <f>'模块 屏'!J10</f>
        <v>0</v>
      </c>
      <c r="H1257" s="380">
        <f>'模块 屏'!L10</f>
        <v>0</v>
      </c>
    </row>
    <row r="1258" spans="1:8">
      <c r="A1258" s="373">
        <v>10</v>
      </c>
      <c r="B1258" s="377" t="str">
        <f>CONCATENATE('模块 屏'!D11,"/",'模块 屏'!E11)</f>
        <v>/</v>
      </c>
      <c r="C1258" s="375">
        <f>'模块 屏'!F11</f>
        <v>0</v>
      </c>
      <c r="D1258" s="375">
        <f>'模块 屏'!G11</f>
        <v>0</v>
      </c>
      <c r="E1258" s="375">
        <f>'模块 屏'!H11</f>
        <v>0</v>
      </c>
      <c r="F1258" s="378">
        <f>'模块 屏'!I11</f>
        <v>0</v>
      </c>
      <c r="G1258" s="379">
        <f>'模块 屏'!J11</f>
        <v>0</v>
      </c>
      <c r="H1258" s="380">
        <f>'模块 屏'!L11</f>
        <v>0</v>
      </c>
    </row>
    <row r="1259" spans="1:8">
      <c r="A1259" s="373">
        <v>11</v>
      </c>
      <c r="B1259" s="377" t="str">
        <f>CONCATENATE('模块 屏'!D12,"/",'模块 屏'!E12)</f>
        <v>/</v>
      </c>
      <c r="C1259" s="375">
        <f>'模块 屏'!F12</f>
        <v>0</v>
      </c>
      <c r="D1259" s="375">
        <f>'模块 屏'!G12</f>
        <v>0</v>
      </c>
      <c r="E1259" s="375">
        <f>'模块 屏'!H12</f>
        <v>0</v>
      </c>
      <c r="F1259" s="378">
        <f>'模块 屏'!I12</f>
        <v>0</v>
      </c>
      <c r="G1259" s="379">
        <f>'模块 屏'!J12</f>
        <v>0</v>
      </c>
      <c r="H1259" s="380">
        <f>'模块 屏'!L12</f>
        <v>0</v>
      </c>
    </row>
    <row r="1260" spans="1:8">
      <c r="A1260" s="373">
        <v>12</v>
      </c>
      <c r="B1260" s="377" t="str">
        <f>CONCATENATE('模块 屏'!D13,"/",'模块 屏'!E13)</f>
        <v>/</v>
      </c>
      <c r="C1260" s="375">
        <f>'模块 屏'!F13</f>
        <v>0</v>
      </c>
      <c r="D1260" s="375">
        <f>'模块 屏'!G13</f>
        <v>0</v>
      </c>
      <c r="E1260" s="375">
        <f>'模块 屏'!H13</f>
        <v>0</v>
      </c>
      <c r="F1260" s="378">
        <f>'模块 屏'!I13</f>
        <v>0</v>
      </c>
      <c r="G1260" s="379">
        <f>'模块 屏'!J13</f>
        <v>0</v>
      </c>
      <c r="H1260" s="380">
        <f>'模块 屏'!L13</f>
        <v>0</v>
      </c>
    </row>
    <row r="1261" spans="1:8">
      <c r="A1261" s="373">
        <v>13</v>
      </c>
      <c r="B1261" s="377" t="str">
        <f>CONCATENATE('模块 屏'!D14,"/",'模块 屏'!E14)</f>
        <v>/</v>
      </c>
      <c r="C1261" s="375">
        <f>'模块 屏'!F14</f>
        <v>0</v>
      </c>
      <c r="D1261" s="375">
        <f>'模块 屏'!G14</f>
        <v>0</v>
      </c>
      <c r="E1261" s="375">
        <f>'模块 屏'!H14</f>
        <v>0</v>
      </c>
      <c r="F1261" s="378">
        <f>'模块 屏'!I14</f>
        <v>0</v>
      </c>
      <c r="G1261" s="379">
        <f>'模块 屏'!J14</f>
        <v>0</v>
      </c>
      <c r="H1261" s="380">
        <f>'模块 屏'!L14</f>
        <v>0</v>
      </c>
    </row>
    <row r="1262" spans="1:8">
      <c r="A1262" s="373">
        <v>14</v>
      </c>
      <c r="B1262" s="377" t="str">
        <f>CONCATENATE('模块 屏'!D15,"/",'模块 屏'!E15)</f>
        <v>/</v>
      </c>
      <c r="C1262" s="375">
        <f>'模块 屏'!F15</f>
        <v>0</v>
      </c>
      <c r="D1262" s="375">
        <f>'模块 屏'!G15</f>
        <v>0</v>
      </c>
      <c r="E1262" s="375">
        <f>'模块 屏'!H15</f>
        <v>0</v>
      </c>
      <c r="F1262" s="378">
        <f>'模块 屏'!I15</f>
        <v>0</v>
      </c>
      <c r="G1262" s="379">
        <f>'模块 屏'!J15</f>
        <v>0</v>
      </c>
      <c r="H1262" s="380">
        <f>'模块 屏'!L15</f>
        <v>0</v>
      </c>
    </row>
    <row r="1263" spans="1:8">
      <c r="A1263" s="373">
        <v>15</v>
      </c>
      <c r="B1263" s="377" t="str">
        <f>CONCATENATE('模块 屏'!D16,"/",'模块 屏'!E16)</f>
        <v>/</v>
      </c>
      <c r="C1263" s="375">
        <f>'模块 屏'!F16</f>
        <v>0</v>
      </c>
      <c r="D1263" s="375">
        <f>'模块 屏'!G16</f>
        <v>0</v>
      </c>
      <c r="E1263" s="375">
        <f>'模块 屏'!H16</f>
        <v>0</v>
      </c>
      <c r="F1263" s="378">
        <f>'模块 屏'!I16</f>
        <v>0</v>
      </c>
      <c r="G1263" s="379">
        <f>'模块 屏'!J16</f>
        <v>0</v>
      </c>
      <c r="H1263" s="380">
        <f>'模块 屏'!L16</f>
        <v>0</v>
      </c>
    </row>
    <row r="1264" spans="1:8">
      <c r="A1264" s="373">
        <v>16</v>
      </c>
      <c r="B1264" s="377" t="str">
        <f>CONCATENATE('模块 屏'!D17,"/",'模块 屏'!E17)</f>
        <v>/</v>
      </c>
      <c r="C1264" s="375">
        <f>'模块 屏'!F17</f>
        <v>0</v>
      </c>
      <c r="D1264" s="375">
        <f>'模块 屏'!G17</f>
        <v>0</v>
      </c>
      <c r="E1264" s="375">
        <f>'模块 屏'!H17</f>
        <v>0</v>
      </c>
      <c r="F1264" s="378">
        <f>'模块 屏'!I17</f>
        <v>0</v>
      </c>
      <c r="G1264" s="379">
        <f>'模块 屏'!J17</f>
        <v>0</v>
      </c>
      <c r="H1264" s="380">
        <f>'模块 屏'!L17</f>
        <v>0</v>
      </c>
    </row>
    <row r="1265" spans="1:8">
      <c r="A1265" s="373">
        <v>17</v>
      </c>
      <c r="B1265" s="377" t="str">
        <f>CONCATENATE('模块 屏'!D18,"/",'模块 屏'!E18)</f>
        <v>/</v>
      </c>
      <c r="C1265" s="375">
        <f>'模块 屏'!F18</f>
        <v>0</v>
      </c>
      <c r="D1265" s="375">
        <f>'模块 屏'!G18</f>
        <v>0</v>
      </c>
      <c r="E1265" s="375">
        <f>'模块 屏'!H18</f>
        <v>0</v>
      </c>
      <c r="F1265" s="378">
        <f>'模块 屏'!I18</f>
        <v>0</v>
      </c>
      <c r="G1265" s="379">
        <f>'模块 屏'!J18</f>
        <v>0</v>
      </c>
      <c r="H1265" s="380">
        <f>'模块 屏'!L18</f>
        <v>0</v>
      </c>
    </row>
    <row r="1266" spans="1:8">
      <c r="A1266" s="373">
        <v>18</v>
      </c>
      <c r="B1266" s="377" t="str">
        <f>CONCATENATE('模块 屏'!D19,"/",'模块 屏'!E19)</f>
        <v>/</v>
      </c>
      <c r="C1266" s="375">
        <f>'模块 屏'!F19</f>
        <v>0</v>
      </c>
      <c r="D1266" s="375">
        <f>'模块 屏'!G19</f>
        <v>0</v>
      </c>
      <c r="E1266" s="375">
        <f>'模块 屏'!H19</f>
        <v>0</v>
      </c>
      <c r="F1266" s="378">
        <f>'模块 屏'!I19</f>
        <v>0</v>
      </c>
      <c r="G1266" s="379">
        <f>'模块 屏'!J19</f>
        <v>0</v>
      </c>
      <c r="H1266" s="380">
        <f>'模块 屏'!L19</f>
        <v>0</v>
      </c>
    </row>
    <row r="1267" spans="1:8">
      <c r="A1267" s="373">
        <v>19</v>
      </c>
      <c r="B1267" s="377" t="str">
        <f>CONCATENATE('模块 屏'!D20,"/",'模块 屏'!E20)</f>
        <v>/</v>
      </c>
      <c r="C1267" s="375">
        <f>'模块 屏'!F20</f>
        <v>0</v>
      </c>
      <c r="D1267" s="375">
        <f>'模块 屏'!G20</f>
        <v>0</v>
      </c>
      <c r="E1267" s="375">
        <f>'模块 屏'!H20</f>
        <v>0</v>
      </c>
      <c r="F1267" s="378">
        <f>'模块 屏'!I20</f>
        <v>0</v>
      </c>
      <c r="G1267" s="379">
        <f>'模块 屏'!J20</f>
        <v>0</v>
      </c>
      <c r="H1267" s="380">
        <f>'模块 屏'!L20</f>
        <v>0</v>
      </c>
    </row>
    <row r="1268" spans="1:8">
      <c r="A1268" s="373">
        <v>20</v>
      </c>
      <c r="B1268" s="377" t="str">
        <f>CONCATENATE('模块 屏'!D21,"/",'模块 屏'!E21)</f>
        <v>/</v>
      </c>
      <c r="C1268" s="375">
        <f>'模块 屏'!F21</f>
        <v>0</v>
      </c>
      <c r="D1268" s="375">
        <f>'模块 屏'!G21</f>
        <v>0</v>
      </c>
      <c r="E1268" s="375">
        <f>'模块 屏'!H21</f>
        <v>0</v>
      </c>
      <c r="F1268" s="378">
        <f>'模块 屏'!I21</f>
        <v>0</v>
      </c>
      <c r="G1268" s="379">
        <f>'模块 屏'!J21</f>
        <v>0</v>
      </c>
      <c r="H1268" s="380">
        <f>'模块 屏'!L21</f>
        <v>0</v>
      </c>
    </row>
    <row r="1269" spans="1:8">
      <c r="A1269" s="373">
        <v>21</v>
      </c>
      <c r="B1269" s="377" t="str">
        <f>CONCATENATE('模块 屏'!D22,"/",'模块 屏'!E22)</f>
        <v>/</v>
      </c>
      <c r="C1269" s="375">
        <f>'模块 屏'!F22</f>
        <v>0</v>
      </c>
      <c r="D1269" s="375">
        <f>'模块 屏'!G22</f>
        <v>0</v>
      </c>
      <c r="E1269" s="375">
        <f>'模块 屏'!H22</f>
        <v>0</v>
      </c>
      <c r="F1269" s="378">
        <f>'模块 屏'!I22</f>
        <v>0</v>
      </c>
      <c r="G1269" s="379">
        <f>'模块 屏'!J22</f>
        <v>0</v>
      </c>
      <c r="H1269" s="380">
        <f>'模块 屏'!L22</f>
        <v>0</v>
      </c>
    </row>
    <row r="1270" spans="1:8">
      <c r="A1270" s="373">
        <v>22</v>
      </c>
      <c r="B1270" s="377" t="str">
        <f>CONCATENATE('模块 屏'!D23,"/",'模块 屏'!E23)</f>
        <v>/</v>
      </c>
      <c r="C1270" s="375">
        <f>'模块 屏'!F23</f>
        <v>0</v>
      </c>
      <c r="D1270" s="375">
        <f>'模块 屏'!G23</f>
        <v>0</v>
      </c>
      <c r="E1270" s="375">
        <f>'模块 屏'!H23</f>
        <v>0</v>
      </c>
      <c r="F1270" s="378">
        <f>'模块 屏'!I23</f>
        <v>0</v>
      </c>
      <c r="G1270" s="379">
        <f>'模块 屏'!J23</f>
        <v>0</v>
      </c>
      <c r="H1270" s="380">
        <f>'模块 屏'!L23</f>
        <v>0</v>
      </c>
    </row>
    <row r="1271" spans="1:8">
      <c r="A1271" s="373">
        <v>23</v>
      </c>
      <c r="B1271" s="377" t="str">
        <f>CONCATENATE('模块 屏'!D24,"/",'模块 屏'!E24)</f>
        <v>/</v>
      </c>
      <c r="C1271" s="375">
        <f>'模块 屏'!F24</f>
        <v>0</v>
      </c>
      <c r="D1271" s="375">
        <f>'模块 屏'!G24</f>
        <v>0</v>
      </c>
      <c r="E1271" s="375">
        <f>'模块 屏'!H24</f>
        <v>0</v>
      </c>
      <c r="F1271" s="378">
        <f>'模块 屏'!I24</f>
        <v>0</v>
      </c>
      <c r="G1271" s="379">
        <f>'模块 屏'!J24</f>
        <v>0</v>
      </c>
      <c r="H1271" s="380">
        <f>'模块 屏'!L24</f>
        <v>0</v>
      </c>
    </row>
    <row r="1272" spans="1:8">
      <c r="A1272" s="373">
        <v>24</v>
      </c>
      <c r="B1272" s="377" t="str">
        <f>CONCATENATE('模块 屏'!D25,"/",'模块 屏'!E25)</f>
        <v>/</v>
      </c>
      <c r="C1272" s="375">
        <f>'模块 屏'!F25</f>
        <v>0</v>
      </c>
      <c r="D1272" s="375">
        <f>'模块 屏'!G25</f>
        <v>0</v>
      </c>
      <c r="E1272" s="375">
        <f>'模块 屏'!H25</f>
        <v>0</v>
      </c>
      <c r="F1272" s="378">
        <f>'模块 屏'!I25</f>
        <v>0</v>
      </c>
      <c r="G1272" s="379">
        <f>'模块 屏'!J25</f>
        <v>0</v>
      </c>
      <c r="H1272" s="380">
        <f>'模块 屏'!L25</f>
        <v>0</v>
      </c>
    </row>
    <row r="1273" spans="1:8">
      <c r="A1273" s="373">
        <v>25</v>
      </c>
      <c r="B1273" s="377" t="str">
        <f>CONCATENATE('模块 屏'!D26,"/",'模块 屏'!E26)</f>
        <v>/</v>
      </c>
      <c r="C1273" s="375">
        <f>'模块 屏'!F26</f>
        <v>0</v>
      </c>
      <c r="D1273" s="375">
        <f>'模块 屏'!G26</f>
        <v>0</v>
      </c>
      <c r="E1273" s="375">
        <f>'模块 屏'!H26</f>
        <v>0</v>
      </c>
      <c r="F1273" s="378">
        <f>'模块 屏'!I26</f>
        <v>0</v>
      </c>
      <c r="G1273" s="379">
        <f>'模块 屏'!J26</f>
        <v>0</v>
      </c>
      <c r="H1273" s="380">
        <f>'模块 屏'!L26</f>
        <v>0</v>
      </c>
    </row>
    <row r="1274" spans="1:8">
      <c r="A1274" s="373">
        <v>26</v>
      </c>
      <c r="B1274" s="377" t="str">
        <f>CONCATENATE('模块 屏'!D27,"/",'模块 屏'!E27)</f>
        <v>/</v>
      </c>
      <c r="C1274" s="375">
        <f>'模块 屏'!F27</f>
        <v>0</v>
      </c>
      <c r="D1274" s="375">
        <f>'模块 屏'!G27</f>
        <v>0</v>
      </c>
      <c r="E1274" s="375">
        <f>'模块 屏'!H27</f>
        <v>0</v>
      </c>
      <c r="F1274" s="378">
        <f>'模块 屏'!I27</f>
        <v>0</v>
      </c>
      <c r="G1274" s="379">
        <f>'模块 屏'!J27</f>
        <v>0</v>
      </c>
      <c r="H1274" s="380">
        <f>'模块 屏'!L27</f>
        <v>0</v>
      </c>
    </row>
    <row r="1275" spans="1:8">
      <c r="A1275" s="373">
        <v>27</v>
      </c>
      <c r="B1275" s="377" t="str">
        <f>CONCATENATE('模块 屏'!D28,"/",'模块 屏'!E28)</f>
        <v>/</v>
      </c>
      <c r="C1275" s="375">
        <f>'模块 屏'!F28</f>
        <v>0</v>
      </c>
      <c r="D1275" s="375">
        <f>'模块 屏'!G28</f>
        <v>0</v>
      </c>
      <c r="E1275" s="375">
        <f>'模块 屏'!H28</f>
        <v>0</v>
      </c>
      <c r="F1275" s="378">
        <f>'模块 屏'!I28</f>
        <v>0</v>
      </c>
      <c r="G1275" s="379">
        <f>'模块 屏'!J28</f>
        <v>0</v>
      </c>
      <c r="H1275" s="380">
        <f>'模块 屏'!L28</f>
        <v>0</v>
      </c>
    </row>
    <row r="1276" spans="1:8">
      <c r="A1276" s="373">
        <v>28</v>
      </c>
      <c r="B1276" s="377" t="str">
        <f>CONCATENATE('模块 屏'!D29,"/",'模块 屏'!E29)</f>
        <v>/</v>
      </c>
      <c r="C1276" s="375">
        <f>'模块 屏'!F29</f>
        <v>0</v>
      </c>
      <c r="D1276" s="375">
        <f>'模块 屏'!G29</f>
        <v>0</v>
      </c>
      <c r="E1276" s="375">
        <f>'模块 屏'!H29</f>
        <v>0</v>
      </c>
      <c r="F1276" s="378">
        <f>'模块 屏'!I29</f>
        <v>0</v>
      </c>
      <c r="G1276" s="379">
        <f>'模块 屏'!J29</f>
        <v>0</v>
      </c>
      <c r="H1276" s="380">
        <f>'模块 屏'!L29</f>
        <v>0</v>
      </c>
    </row>
    <row r="1277" spans="1:8">
      <c r="A1277" s="373">
        <v>29</v>
      </c>
      <c r="B1277" s="377" t="str">
        <f>CONCATENATE('模块 屏'!D30,"/",'模块 屏'!E30)</f>
        <v>/</v>
      </c>
      <c r="C1277" s="375">
        <f>'模块 屏'!F30</f>
        <v>0</v>
      </c>
      <c r="D1277" s="375">
        <f>'模块 屏'!G30</f>
        <v>0</v>
      </c>
      <c r="E1277" s="375">
        <f>'模块 屏'!H30</f>
        <v>0</v>
      </c>
      <c r="F1277" s="378">
        <f>'模块 屏'!I30</f>
        <v>0</v>
      </c>
      <c r="G1277" s="379">
        <f>'模块 屏'!J30</f>
        <v>0</v>
      </c>
      <c r="H1277" s="380">
        <f>'模块 屏'!L30</f>
        <v>0</v>
      </c>
    </row>
    <row r="1278" spans="1:8">
      <c r="A1278" s="373">
        <v>30</v>
      </c>
      <c r="B1278" s="377" t="str">
        <f>CONCATENATE('模块 屏'!D31,"/",'模块 屏'!E31)</f>
        <v>/</v>
      </c>
      <c r="C1278" s="375">
        <f>'模块 屏'!F31</f>
        <v>0</v>
      </c>
      <c r="D1278" s="375">
        <f>'模块 屏'!G31</f>
        <v>0</v>
      </c>
      <c r="E1278" s="375">
        <f>'模块 屏'!H31</f>
        <v>0</v>
      </c>
      <c r="F1278" s="378">
        <f>'模块 屏'!I31</f>
        <v>0</v>
      </c>
      <c r="G1278" s="379">
        <f>'模块 屏'!J31</f>
        <v>0</v>
      </c>
      <c r="H1278" s="380">
        <f>'模块 屏'!L31</f>
        <v>0</v>
      </c>
    </row>
    <row r="1279" spans="1:8">
      <c r="A1279" s="373">
        <v>31</v>
      </c>
      <c r="B1279" s="377" t="str">
        <f>CONCATENATE('模块 屏'!D32,"/",'模块 屏'!E32)</f>
        <v>/</v>
      </c>
      <c r="C1279" s="375">
        <f>'模块 屏'!F32</f>
        <v>0</v>
      </c>
      <c r="D1279" s="375">
        <f>'模块 屏'!G32</f>
        <v>0</v>
      </c>
      <c r="E1279" s="375">
        <f>'模块 屏'!H32</f>
        <v>0</v>
      </c>
      <c r="F1279" s="378">
        <f>'模块 屏'!I32</f>
        <v>0</v>
      </c>
      <c r="G1279" s="379">
        <f>'模块 屏'!J32</f>
        <v>0</v>
      </c>
      <c r="H1279" s="380">
        <f>'模块 屏'!L32</f>
        <v>0</v>
      </c>
    </row>
    <row r="1280" spans="1:8">
      <c r="A1280" s="373">
        <v>32</v>
      </c>
      <c r="B1280" s="377" t="str">
        <f>CONCATENATE('模块 屏'!D33,"/",'模块 屏'!E33)</f>
        <v>/</v>
      </c>
      <c r="C1280" s="375">
        <f>'模块 屏'!F33</f>
        <v>0</v>
      </c>
      <c r="D1280" s="375">
        <f>'模块 屏'!G33</f>
        <v>0</v>
      </c>
      <c r="E1280" s="375">
        <f>'模块 屏'!H33</f>
        <v>0</v>
      </c>
      <c r="F1280" s="378">
        <f>'模块 屏'!I33</f>
        <v>0</v>
      </c>
      <c r="G1280" s="379">
        <f>'模块 屏'!J33</f>
        <v>0</v>
      </c>
      <c r="H1280" s="380">
        <f>'模块 屏'!L33</f>
        <v>0</v>
      </c>
    </row>
    <row r="1281" spans="1:8">
      <c r="A1281" s="373">
        <v>33</v>
      </c>
      <c r="B1281" s="377" t="str">
        <f>CONCATENATE('模块 屏'!D34,"/",'模块 屏'!E34)</f>
        <v>/</v>
      </c>
      <c r="C1281" s="375">
        <f>'模块 屏'!F34</f>
        <v>0</v>
      </c>
      <c r="D1281" s="375">
        <f>'模块 屏'!G34</f>
        <v>0</v>
      </c>
      <c r="E1281" s="375">
        <f>'模块 屏'!H34</f>
        <v>0</v>
      </c>
      <c r="F1281" s="378">
        <f>'模块 屏'!I34</f>
        <v>0</v>
      </c>
      <c r="G1281" s="379">
        <f>'模块 屏'!J34</f>
        <v>0</v>
      </c>
      <c r="H1281" s="380">
        <f>'模块 屏'!L34</f>
        <v>0</v>
      </c>
    </row>
    <row r="1282" spans="1:8">
      <c r="A1282" s="373">
        <v>34</v>
      </c>
      <c r="B1282" s="377" t="str">
        <f>CONCATENATE('模块 屏'!D35,"/",'模块 屏'!E35)</f>
        <v>/</v>
      </c>
      <c r="C1282" s="375">
        <f>'模块 屏'!F35</f>
        <v>0</v>
      </c>
      <c r="D1282" s="375">
        <f>'模块 屏'!G35</f>
        <v>0</v>
      </c>
      <c r="E1282" s="375">
        <f>'模块 屏'!H35</f>
        <v>0</v>
      </c>
      <c r="F1282" s="378">
        <f>'模块 屏'!I35</f>
        <v>0</v>
      </c>
      <c r="G1282" s="379">
        <f>'模块 屏'!J35</f>
        <v>0</v>
      </c>
      <c r="H1282" s="380">
        <f>'模块 屏'!L35</f>
        <v>0</v>
      </c>
    </row>
    <row r="1283" spans="1:8">
      <c r="A1283" s="373">
        <v>35</v>
      </c>
      <c r="B1283" s="377" t="str">
        <f>CONCATENATE('模块 屏'!D36,"/",'模块 屏'!E36)</f>
        <v>/</v>
      </c>
      <c r="C1283" s="375">
        <f>'模块 屏'!F36</f>
        <v>0</v>
      </c>
      <c r="D1283" s="375">
        <f>'模块 屏'!G36</f>
        <v>0</v>
      </c>
      <c r="E1283" s="375">
        <f>'模块 屏'!H36</f>
        <v>0</v>
      </c>
      <c r="F1283" s="378">
        <f>'模块 屏'!I36</f>
        <v>0</v>
      </c>
      <c r="G1283" s="379">
        <f>'模块 屏'!J36</f>
        <v>0</v>
      </c>
      <c r="H1283" s="380">
        <f>'模块 屏'!L36</f>
        <v>0</v>
      </c>
    </row>
    <row r="1284" spans="1:8">
      <c r="A1284" s="373">
        <v>36</v>
      </c>
      <c r="B1284" s="377" t="str">
        <f>CONCATENATE('模块 屏'!D37,"/",'模块 屏'!E37)</f>
        <v>/</v>
      </c>
      <c r="C1284" s="375">
        <f>'模块 屏'!F37</f>
        <v>0</v>
      </c>
      <c r="D1284" s="375">
        <f>'模块 屏'!G37</f>
        <v>0</v>
      </c>
      <c r="E1284" s="375">
        <f>'模块 屏'!H37</f>
        <v>0</v>
      </c>
      <c r="F1284" s="378">
        <f>'模块 屏'!I37</f>
        <v>0</v>
      </c>
      <c r="G1284" s="379">
        <f>'模块 屏'!J37</f>
        <v>0</v>
      </c>
      <c r="H1284" s="380">
        <f>'模块 屏'!L37</f>
        <v>0</v>
      </c>
    </row>
    <row r="1285" spans="1:8">
      <c r="A1285" s="373">
        <v>37</v>
      </c>
      <c r="B1285" s="377" t="str">
        <f>CONCATENATE('模块 屏'!D38,"/",'模块 屏'!E38)</f>
        <v>/</v>
      </c>
      <c r="C1285" s="375">
        <f>'模块 屏'!F38</f>
        <v>0</v>
      </c>
      <c r="D1285" s="375">
        <f>'模块 屏'!G38</f>
        <v>0</v>
      </c>
      <c r="E1285" s="375">
        <f>'模块 屏'!H38</f>
        <v>0</v>
      </c>
      <c r="F1285" s="378">
        <f>'模块 屏'!I38</f>
        <v>0</v>
      </c>
      <c r="G1285" s="379">
        <f>'模块 屏'!J38</f>
        <v>0</v>
      </c>
      <c r="H1285" s="380">
        <f>'模块 屏'!L38</f>
        <v>0</v>
      </c>
    </row>
    <row r="1286" spans="1:8">
      <c r="A1286" s="373">
        <v>38</v>
      </c>
      <c r="B1286" s="377" t="str">
        <f>CONCATENATE('模块 屏'!D39,"/",'模块 屏'!E39)</f>
        <v>/</v>
      </c>
      <c r="C1286" s="375">
        <f>'模块 屏'!F39</f>
        <v>0</v>
      </c>
      <c r="D1286" s="375">
        <f>'模块 屏'!G39</f>
        <v>0</v>
      </c>
      <c r="E1286" s="375">
        <f>'模块 屏'!H39</f>
        <v>0</v>
      </c>
      <c r="F1286" s="378">
        <f>'模块 屏'!I39</f>
        <v>0</v>
      </c>
      <c r="G1286" s="379">
        <f>'模块 屏'!J39</f>
        <v>0</v>
      </c>
      <c r="H1286" s="380">
        <f>'模块 屏'!L39</f>
        <v>0</v>
      </c>
    </row>
    <row r="1287" spans="1:8">
      <c r="A1287" s="373">
        <v>39</v>
      </c>
      <c r="B1287" s="377" t="str">
        <f>CONCATENATE('模块 屏'!D40,"/",'模块 屏'!E40)</f>
        <v>/</v>
      </c>
      <c r="C1287" s="375">
        <f>'模块 屏'!F40</f>
        <v>0</v>
      </c>
      <c r="D1287" s="375">
        <f>'模块 屏'!G40</f>
        <v>0</v>
      </c>
      <c r="E1287" s="375">
        <f>'模块 屏'!H40</f>
        <v>0</v>
      </c>
      <c r="F1287" s="378">
        <f>'模块 屏'!I40</f>
        <v>0</v>
      </c>
      <c r="G1287" s="379">
        <f>'模块 屏'!J40</f>
        <v>0</v>
      </c>
      <c r="H1287" s="380">
        <f>'模块 屏'!L40</f>
        <v>0</v>
      </c>
    </row>
    <row r="1288" spans="1:8">
      <c r="A1288" s="373">
        <v>40</v>
      </c>
      <c r="B1288" s="377" t="str">
        <f>CONCATENATE('模块 屏'!D41,"/",'模块 屏'!E41)</f>
        <v>/</v>
      </c>
      <c r="C1288" s="375">
        <f>'模块 屏'!F41</f>
        <v>0</v>
      </c>
      <c r="D1288" s="375">
        <f>'模块 屏'!G41</f>
        <v>0</v>
      </c>
      <c r="E1288" s="375">
        <f>'模块 屏'!H41</f>
        <v>0</v>
      </c>
      <c r="F1288" s="378">
        <f>'模块 屏'!I41</f>
        <v>0</v>
      </c>
      <c r="G1288" s="379">
        <f>'模块 屏'!J41</f>
        <v>0</v>
      </c>
      <c r="H1288" s="380">
        <f>'模块 屏'!L41</f>
        <v>0</v>
      </c>
    </row>
    <row r="1289" spans="1:8">
      <c r="A1289" s="373">
        <v>41</v>
      </c>
      <c r="B1289" s="377" t="str">
        <f>CONCATENATE('模块 屏'!D42,"/",'模块 屏'!E42)</f>
        <v>/</v>
      </c>
      <c r="C1289" s="375">
        <f>'模块 屏'!F42</f>
        <v>0</v>
      </c>
      <c r="D1289" s="375">
        <f>'模块 屏'!G42</f>
        <v>0</v>
      </c>
      <c r="E1289" s="375">
        <f>'模块 屏'!H42</f>
        <v>0</v>
      </c>
      <c r="F1289" s="378">
        <f>'模块 屏'!I42</f>
        <v>0</v>
      </c>
      <c r="G1289" s="379">
        <f>'模块 屏'!J42</f>
        <v>0</v>
      </c>
      <c r="H1289" s="380">
        <f>'模块 屏'!L42</f>
        <v>0</v>
      </c>
    </row>
    <row r="1290" spans="1:8">
      <c r="A1290" s="373"/>
      <c r="B1290" s="377" t="str">
        <f>CONCATENATE('模块 屏'!D43,"/",'模块 屏'!E43)</f>
        <v>/</v>
      </c>
      <c r="C1290" s="375">
        <f>'模块 屏'!F43</f>
        <v>0</v>
      </c>
      <c r="D1290" s="375">
        <f>'模块 屏'!G43</f>
        <v>0</v>
      </c>
      <c r="E1290" s="375">
        <f>'模块 屏'!H43</f>
        <v>0</v>
      </c>
      <c r="F1290" s="378">
        <f>'模块 屏'!I43</f>
        <v>0</v>
      </c>
      <c r="G1290" s="379">
        <f>'模块 屏'!J43</f>
        <v>0</v>
      </c>
      <c r="H1290" s="380">
        <f>'模块 屏'!L43</f>
        <v>0</v>
      </c>
    </row>
    <row r="1291" spans="1:8">
      <c r="A1291" s="373"/>
      <c r="B1291" s="377" t="str">
        <f>CONCATENATE('模块 屏'!D44,"/",'模块 屏'!E44)</f>
        <v>/</v>
      </c>
      <c r="C1291" s="375">
        <f>'模块 屏'!F44</f>
        <v>0</v>
      </c>
      <c r="D1291" s="375">
        <f>'模块 屏'!G44</f>
        <v>0</v>
      </c>
      <c r="E1291" s="375">
        <f>'模块 屏'!H44</f>
        <v>0</v>
      </c>
      <c r="F1291" s="378">
        <f>'模块 屏'!I44</f>
        <v>0</v>
      </c>
      <c r="G1291" s="379">
        <f>'模块 屏'!J44</f>
        <v>0</v>
      </c>
      <c r="H1291" s="380">
        <f>'模块 屏'!L44</f>
        <v>0</v>
      </c>
    </row>
    <row r="1292" spans="1:8">
      <c r="A1292" s="373"/>
      <c r="B1292" s="377" t="str">
        <f>CONCATENATE('模块 屏'!D45,"/",'模块 屏'!E45)</f>
        <v>/</v>
      </c>
      <c r="C1292" s="375">
        <f>'模块 屏'!F45</f>
        <v>0</v>
      </c>
      <c r="D1292" s="375">
        <f>'模块 屏'!G45</f>
        <v>0</v>
      </c>
      <c r="E1292" s="375">
        <f>'模块 屏'!H45</f>
        <v>0</v>
      </c>
      <c r="F1292" s="378">
        <f>'模块 屏'!I45</f>
        <v>0</v>
      </c>
      <c r="G1292" s="379">
        <f>'模块 屏'!J45</f>
        <v>0</v>
      </c>
      <c r="H1292" s="380">
        <f>'模块 屏'!L45</f>
        <v>0</v>
      </c>
    </row>
    <row r="1293" spans="1:8">
      <c r="A1293" s="373"/>
      <c r="B1293" s="377" t="str">
        <f>CONCATENATE('模块 屏'!D46,"/",'模块 屏'!E46)</f>
        <v>/</v>
      </c>
      <c r="C1293" s="375">
        <f>'模块 屏'!F46</f>
        <v>0</v>
      </c>
      <c r="D1293" s="375">
        <f>'模块 屏'!G46</f>
        <v>0</v>
      </c>
      <c r="E1293" s="375">
        <f>'模块 屏'!H46</f>
        <v>0</v>
      </c>
      <c r="F1293" s="378">
        <f>'模块 屏'!I46</f>
        <v>0</v>
      </c>
      <c r="G1293" s="379">
        <f>'模块 屏'!J46</f>
        <v>0</v>
      </c>
      <c r="H1293" s="380">
        <f>'模块 屏'!L46</f>
        <v>0</v>
      </c>
    </row>
    <row r="1294" spans="1:8">
      <c r="A1294" s="373"/>
      <c r="B1294" s="377" t="str">
        <f>CONCATENATE('模块 屏'!D47,"/",'模块 屏'!E47)</f>
        <v>/</v>
      </c>
      <c r="C1294" s="375">
        <f>'模块 屏'!F47</f>
        <v>0</v>
      </c>
      <c r="D1294" s="375">
        <f>'模块 屏'!G47</f>
        <v>0</v>
      </c>
      <c r="E1294" s="375">
        <f>'模块 屏'!H47</f>
        <v>0</v>
      </c>
      <c r="F1294" s="378">
        <f>'模块 屏'!I47</f>
        <v>0</v>
      </c>
      <c r="G1294" s="379">
        <f>'模块 屏'!J47</f>
        <v>0</v>
      </c>
      <c r="H1294" s="380">
        <f>'模块 屏'!L47</f>
        <v>0</v>
      </c>
    </row>
    <row r="1295" spans="1:8">
      <c r="A1295" s="373"/>
      <c r="B1295" s="377" t="str">
        <f>CONCATENATE('模块 屏'!D48,"/",'模块 屏'!E48)</f>
        <v>/</v>
      </c>
      <c r="C1295" s="375">
        <f>'模块 屏'!F48</f>
        <v>0</v>
      </c>
      <c r="D1295" s="375">
        <f>'模块 屏'!G48</f>
        <v>0</v>
      </c>
      <c r="E1295" s="375">
        <f>'模块 屏'!H48</f>
        <v>0</v>
      </c>
      <c r="F1295" s="378">
        <f>'模块 屏'!I48</f>
        <v>0</v>
      </c>
      <c r="G1295" s="379">
        <f>'模块 屏'!J48</f>
        <v>0</v>
      </c>
      <c r="H1295" s="380">
        <f>'模块 屏'!L48</f>
        <v>0</v>
      </c>
    </row>
    <row r="1296" spans="1:8">
      <c r="A1296" s="373"/>
      <c r="B1296" s="377"/>
      <c r="C1296" s="375"/>
      <c r="D1296" s="375"/>
      <c r="E1296" s="375"/>
      <c r="F1296" s="378"/>
      <c r="G1296" s="379"/>
      <c r="H1296" s="380"/>
    </row>
    <row r="1297" spans="1:8">
      <c r="A1297" s="373"/>
      <c r="B1297" s="381" t="s">
        <v>46</v>
      </c>
      <c r="C1297" s="375"/>
      <c r="D1297" s="375"/>
      <c r="E1297" s="375"/>
      <c r="F1297" s="378"/>
      <c r="G1297" s="379"/>
      <c r="H1297" s="380"/>
    </row>
    <row r="1298" spans="1:8">
      <c r="A1298" s="373">
        <v>1</v>
      </c>
      <c r="B1298" s="377" t="e">
        <f>CONCATENATE(开关!#REF!,"/",开关!#REF!)</f>
        <v>#REF!</v>
      </c>
      <c r="C1298" s="375" t="e">
        <f>开关!#REF!</f>
        <v>#REF!</v>
      </c>
      <c r="D1298" s="375" t="e">
        <f>开关!#REF!</f>
        <v>#REF!</v>
      </c>
      <c r="E1298" s="375" t="e">
        <f>开关!#REF!</f>
        <v>#REF!</v>
      </c>
      <c r="F1298" s="378" t="e">
        <f>开关!#REF!</f>
        <v>#REF!</v>
      </c>
      <c r="G1298" s="379" t="e">
        <f>开关!#REF!</f>
        <v>#REF!</v>
      </c>
      <c r="H1298" s="380" t="e">
        <f>开关!#REF!</f>
        <v>#REF!</v>
      </c>
    </row>
    <row r="1299" spans="1:8">
      <c r="A1299" s="373">
        <v>2</v>
      </c>
      <c r="B1299" s="377" t="e">
        <f>CONCATENATE(开关!#REF!,"/",开关!#REF!)</f>
        <v>#REF!</v>
      </c>
      <c r="C1299" s="375" t="e">
        <f>开关!#REF!</f>
        <v>#REF!</v>
      </c>
      <c r="D1299" s="375" t="e">
        <f>开关!#REF!</f>
        <v>#REF!</v>
      </c>
      <c r="E1299" s="375" t="e">
        <f>开关!#REF!</f>
        <v>#REF!</v>
      </c>
      <c r="F1299" s="378" t="e">
        <f>开关!#REF!</f>
        <v>#REF!</v>
      </c>
      <c r="G1299" s="379" t="e">
        <f>开关!#REF!</f>
        <v>#REF!</v>
      </c>
      <c r="H1299" s="380" t="e">
        <f>开关!#REF!</f>
        <v>#REF!</v>
      </c>
    </row>
    <row r="1300" spans="1:8">
      <c r="A1300" s="373">
        <v>3</v>
      </c>
      <c r="B1300" s="377" t="e">
        <f>CONCATENATE(开关!#REF!,"/",开关!#REF!)</f>
        <v>#REF!</v>
      </c>
      <c r="C1300" s="375" t="e">
        <f>开关!#REF!</f>
        <v>#REF!</v>
      </c>
      <c r="D1300" s="375" t="e">
        <f>开关!#REF!</f>
        <v>#REF!</v>
      </c>
      <c r="E1300" s="375" t="e">
        <f>开关!#REF!</f>
        <v>#REF!</v>
      </c>
      <c r="F1300" s="378" t="e">
        <f>开关!#REF!</f>
        <v>#REF!</v>
      </c>
      <c r="G1300" s="379" t="e">
        <f>开关!#REF!</f>
        <v>#REF!</v>
      </c>
      <c r="H1300" s="380" t="e">
        <f>开关!#REF!</f>
        <v>#REF!</v>
      </c>
    </row>
    <row r="1301" spans="1:8">
      <c r="A1301" s="373">
        <v>4</v>
      </c>
      <c r="B1301" s="377" t="e">
        <f>CONCATENATE(开关!#REF!,"/",开关!#REF!)</f>
        <v>#REF!</v>
      </c>
      <c r="C1301" s="375" t="e">
        <f>开关!#REF!</f>
        <v>#REF!</v>
      </c>
      <c r="D1301" s="375" t="e">
        <f>开关!#REF!</f>
        <v>#REF!</v>
      </c>
      <c r="E1301" s="375" t="e">
        <f>开关!#REF!</f>
        <v>#REF!</v>
      </c>
      <c r="F1301" s="378" t="e">
        <f>开关!#REF!</f>
        <v>#REF!</v>
      </c>
      <c r="G1301" s="379" t="e">
        <f>开关!#REF!</f>
        <v>#REF!</v>
      </c>
      <c r="H1301" s="380" t="e">
        <f>开关!#REF!</f>
        <v>#REF!</v>
      </c>
    </row>
    <row r="1302" spans="1:8">
      <c r="A1302" s="373">
        <v>5</v>
      </c>
      <c r="B1302" s="377" t="e">
        <f>CONCATENATE(开关!#REF!,"/",开关!#REF!)</f>
        <v>#REF!</v>
      </c>
      <c r="C1302" s="375" t="e">
        <f>开关!#REF!</f>
        <v>#REF!</v>
      </c>
      <c r="D1302" s="375" t="e">
        <f>开关!#REF!</f>
        <v>#REF!</v>
      </c>
      <c r="E1302" s="375" t="e">
        <f>开关!#REF!</f>
        <v>#REF!</v>
      </c>
      <c r="F1302" s="378" t="e">
        <f>开关!#REF!</f>
        <v>#REF!</v>
      </c>
      <c r="G1302" s="379" t="e">
        <f>开关!#REF!</f>
        <v>#REF!</v>
      </c>
      <c r="H1302" s="380" t="e">
        <f>开关!#REF!</f>
        <v>#REF!</v>
      </c>
    </row>
    <row r="1303" spans="1:8">
      <c r="A1303" s="373">
        <v>6</v>
      </c>
      <c r="B1303" s="377" t="e">
        <f>CONCATENATE(开关!#REF!,"/",开关!#REF!)</f>
        <v>#REF!</v>
      </c>
      <c r="C1303" s="375" t="e">
        <f>开关!#REF!</f>
        <v>#REF!</v>
      </c>
      <c r="D1303" s="375" t="e">
        <f>开关!#REF!</f>
        <v>#REF!</v>
      </c>
      <c r="E1303" s="375" t="e">
        <f>开关!#REF!</f>
        <v>#REF!</v>
      </c>
      <c r="F1303" s="378" t="e">
        <f>开关!#REF!</f>
        <v>#REF!</v>
      </c>
      <c r="G1303" s="379" t="e">
        <f>开关!#REF!</f>
        <v>#REF!</v>
      </c>
      <c r="H1303" s="380" t="e">
        <f>开关!#REF!</f>
        <v>#REF!</v>
      </c>
    </row>
    <row r="1304" spans="1:8">
      <c r="A1304" s="373">
        <v>7</v>
      </c>
      <c r="B1304" s="377" t="e">
        <f>CONCATENATE(开关!#REF!,"/",开关!#REF!)</f>
        <v>#REF!</v>
      </c>
      <c r="C1304" s="375" t="e">
        <f>开关!#REF!</f>
        <v>#REF!</v>
      </c>
      <c r="D1304" s="375" t="e">
        <f>开关!#REF!</f>
        <v>#REF!</v>
      </c>
      <c r="E1304" s="375" t="e">
        <f>开关!#REF!</f>
        <v>#REF!</v>
      </c>
      <c r="F1304" s="378" t="e">
        <f>开关!#REF!</f>
        <v>#REF!</v>
      </c>
      <c r="G1304" s="379" t="e">
        <f>开关!#REF!</f>
        <v>#REF!</v>
      </c>
      <c r="H1304" s="380" t="e">
        <f>开关!#REF!</f>
        <v>#REF!</v>
      </c>
    </row>
    <row r="1305" spans="1:8">
      <c r="A1305" s="373">
        <v>8</v>
      </c>
      <c r="B1305" s="377" t="e">
        <f>CONCATENATE(开关!#REF!,"/",开关!#REF!)</f>
        <v>#REF!</v>
      </c>
      <c r="C1305" s="375" t="e">
        <f>开关!#REF!</f>
        <v>#REF!</v>
      </c>
      <c r="D1305" s="375" t="e">
        <f>开关!#REF!</f>
        <v>#REF!</v>
      </c>
      <c r="E1305" s="375" t="e">
        <f>开关!#REF!</f>
        <v>#REF!</v>
      </c>
      <c r="F1305" s="378" t="e">
        <f>开关!#REF!</f>
        <v>#REF!</v>
      </c>
      <c r="G1305" s="379" t="e">
        <f>开关!#REF!</f>
        <v>#REF!</v>
      </c>
      <c r="H1305" s="380" t="e">
        <f>开关!#REF!</f>
        <v>#REF!</v>
      </c>
    </row>
    <row r="1306" spans="1:8">
      <c r="A1306" s="373">
        <v>9</v>
      </c>
      <c r="B1306" s="377" t="e">
        <f>CONCATENATE(开关!#REF!,"/",开关!#REF!)</f>
        <v>#REF!</v>
      </c>
      <c r="C1306" s="375" t="e">
        <f>开关!#REF!</f>
        <v>#REF!</v>
      </c>
      <c r="D1306" s="375" t="e">
        <f>开关!#REF!</f>
        <v>#REF!</v>
      </c>
      <c r="E1306" s="375" t="e">
        <f>开关!#REF!</f>
        <v>#REF!</v>
      </c>
      <c r="F1306" s="378" t="e">
        <f>开关!#REF!</f>
        <v>#REF!</v>
      </c>
      <c r="G1306" s="379" t="e">
        <f>开关!#REF!</f>
        <v>#REF!</v>
      </c>
      <c r="H1306" s="380" t="e">
        <f>开关!#REF!</f>
        <v>#REF!</v>
      </c>
    </row>
    <row r="1307" spans="1:8">
      <c r="A1307" s="373">
        <v>10</v>
      </c>
      <c r="B1307" s="377" t="e">
        <f>CONCATENATE(开关!#REF!,"/",开关!#REF!)</f>
        <v>#REF!</v>
      </c>
      <c r="C1307" s="375" t="e">
        <f>开关!#REF!</f>
        <v>#REF!</v>
      </c>
      <c r="D1307" s="375" t="e">
        <f>开关!#REF!</f>
        <v>#REF!</v>
      </c>
      <c r="E1307" s="375" t="e">
        <f>开关!#REF!</f>
        <v>#REF!</v>
      </c>
      <c r="F1307" s="378" t="e">
        <f>开关!#REF!</f>
        <v>#REF!</v>
      </c>
      <c r="G1307" s="379" t="e">
        <f>开关!#REF!</f>
        <v>#REF!</v>
      </c>
      <c r="H1307" s="380" t="e">
        <f>开关!#REF!</f>
        <v>#REF!</v>
      </c>
    </row>
    <row r="1308" spans="1:8">
      <c r="A1308" s="373">
        <v>11</v>
      </c>
      <c r="B1308" s="377" t="e">
        <f>CONCATENATE(开关!#REF!,"/",开关!#REF!)</f>
        <v>#REF!</v>
      </c>
      <c r="C1308" s="375" t="e">
        <f>开关!#REF!</f>
        <v>#REF!</v>
      </c>
      <c r="D1308" s="375" t="e">
        <f>开关!#REF!</f>
        <v>#REF!</v>
      </c>
      <c r="E1308" s="375" t="e">
        <f>开关!#REF!</f>
        <v>#REF!</v>
      </c>
      <c r="F1308" s="378" t="e">
        <f>开关!#REF!</f>
        <v>#REF!</v>
      </c>
      <c r="G1308" s="379" t="e">
        <f>开关!#REF!</f>
        <v>#REF!</v>
      </c>
      <c r="H1308" s="380" t="e">
        <f>开关!#REF!</f>
        <v>#REF!</v>
      </c>
    </row>
    <row r="1309" spans="1:8">
      <c r="A1309" s="373">
        <v>12</v>
      </c>
      <c r="B1309" s="377" t="e">
        <f>CONCATENATE(开关!#REF!,"/",开关!#REF!)</f>
        <v>#REF!</v>
      </c>
      <c r="C1309" s="375" t="e">
        <f>开关!#REF!</f>
        <v>#REF!</v>
      </c>
      <c r="D1309" s="375" t="e">
        <f>开关!#REF!</f>
        <v>#REF!</v>
      </c>
      <c r="E1309" s="375" t="e">
        <f>开关!#REF!</f>
        <v>#REF!</v>
      </c>
      <c r="F1309" s="378" t="e">
        <f>开关!#REF!</f>
        <v>#REF!</v>
      </c>
      <c r="G1309" s="379" t="e">
        <f>开关!#REF!</f>
        <v>#REF!</v>
      </c>
      <c r="H1309" s="380" t="e">
        <f>开关!#REF!</f>
        <v>#REF!</v>
      </c>
    </row>
    <row r="1310" spans="1:8">
      <c r="A1310" s="373">
        <v>13</v>
      </c>
      <c r="B1310" s="377" t="e">
        <f>CONCATENATE(开关!#REF!,"/",开关!#REF!)</f>
        <v>#REF!</v>
      </c>
      <c r="C1310" s="375" t="e">
        <f>开关!#REF!</f>
        <v>#REF!</v>
      </c>
      <c r="D1310" s="375" t="e">
        <f>开关!#REF!</f>
        <v>#REF!</v>
      </c>
      <c r="E1310" s="375" t="e">
        <f>开关!#REF!</f>
        <v>#REF!</v>
      </c>
      <c r="F1310" s="378" t="e">
        <f>开关!#REF!</f>
        <v>#REF!</v>
      </c>
      <c r="G1310" s="379" t="e">
        <f>开关!#REF!</f>
        <v>#REF!</v>
      </c>
      <c r="H1310" s="380" t="e">
        <f>开关!#REF!</f>
        <v>#REF!</v>
      </c>
    </row>
    <row r="1311" spans="1:8">
      <c r="A1311" s="373">
        <v>14</v>
      </c>
      <c r="B1311" s="377" t="e">
        <f>CONCATENATE(开关!#REF!,"/",开关!#REF!)</f>
        <v>#REF!</v>
      </c>
      <c r="C1311" s="375" t="e">
        <f>开关!#REF!</f>
        <v>#REF!</v>
      </c>
      <c r="D1311" s="375" t="e">
        <f>开关!#REF!</f>
        <v>#REF!</v>
      </c>
      <c r="E1311" s="375" t="e">
        <f>开关!#REF!</f>
        <v>#REF!</v>
      </c>
      <c r="F1311" s="378" t="e">
        <f>开关!#REF!</f>
        <v>#REF!</v>
      </c>
      <c r="G1311" s="379" t="e">
        <f>开关!#REF!</f>
        <v>#REF!</v>
      </c>
      <c r="H1311" s="380" t="e">
        <f>开关!#REF!</f>
        <v>#REF!</v>
      </c>
    </row>
    <row r="1312" spans="1:8">
      <c r="A1312" s="373">
        <v>15</v>
      </c>
      <c r="B1312" s="377" t="e">
        <f>CONCATENATE(开关!#REF!,"/",开关!#REF!)</f>
        <v>#REF!</v>
      </c>
      <c r="C1312" s="375" t="e">
        <f>开关!#REF!</f>
        <v>#REF!</v>
      </c>
      <c r="D1312" s="375" t="e">
        <f>开关!#REF!</f>
        <v>#REF!</v>
      </c>
      <c r="E1312" s="375" t="e">
        <f>开关!#REF!</f>
        <v>#REF!</v>
      </c>
      <c r="F1312" s="378" t="e">
        <f>开关!#REF!</f>
        <v>#REF!</v>
      </c>
      <c r="G1312" s="379" t="e">
        <f>开关!#REF!</f>
        <v>#REF!</v>
      </c>
      <c r="H1312" s="380" t="e">
        <f>开关!#REF!</f>
        <v>#REF!</v>
      </c>
    </row>
    <row r="1313" spans="1:8">
      <c r="A1313" s="373">
        <v>16</v>
      </c>
      <c r="B1313" s="377" t="e">
        <f>CONCATENATE(开关!#REF!,"/",开关!#REF!)</f>
        <v>#REF!</v>
      </c>
      <c r="C1313" s="375" t="e">
        <f>开关!#REF!</f>
        <v>#REF!</v>
      </c>
      <c r="D1313" s="375" t="e">
        <f>开关!#REF!</f>
        <v>#REF!</v>
      </c>
      <c r="E1313" s="375" t="e">
        <f>开关!#REF!</f>
        <v>#REF!</v>
      </c>
      <c r="F1313" s="378" t="e">
        <f>开关!#REF!</f>
        <v>#REF!</v>
      </c>
      <c r="G1313" s="379" t="e">
        <f>开关!#REF!</f>
        <v>#REF!</v>
      </c>
      <c r="H1313" s="380" t="e">
        <f>开关!#REF!</f>
        <v>#REF!</v>
      </c>
    </row>
    <row r="1314" spans="1:8">
      <c r="A1314" s="373">
        <v>17</v>
      </c>
      <c r="B1314" s="377" t="e">
        <f>CONCATENATE(开关!#REF!,"/",开关!#REF!)</f>
        <v>#REF!</v>
      </c>
      <c r="C1314" s="375" t="e">
        <f>开关!#REF!</f>
        <v>#REF!</v>
      </c>
      <c r="D1314" s="375" t="e">
        <f>开关!#REF!</f>
        <v>#REF!</v>
      </c>
      <c r="E1314" s="375" t="e">
        <f>开关!#REF!</f>
        <v>#REF!</v>
      </c>
      <c r="F1314" s="378" t="e">
        <f>开关!#REF!</f>
        <v>#REF!</v>
      </c>
      <c r="G1314" s="379" t="e">
        <f>开关!#REF!</f>
        <v>#REF!</v>
      </c>
      <c r="H1314" s="380" t="e">
        <f>开关!#REF!</f>
        <v>#REF!</v>
      </c>
    </row>
    <row r="1315" spans="1:8">
      <c r="A1315" s="373">
        <v>18</v>
      </c>
      <c r="B1315" s="377" t="e">
        <f>CONCATENATE(开关!#REF!,"/",开关!#REF!)</f>
        <v>#REF!</v>
      </c>
      <c r="C1315" s="375" t="e">
        <f>开关!#REF!</f>
        <v>#REF!</v>
      </c>
      <c r="D1315" s="375" t="e">
        <f>开关!#REF!</f>
        <v>#REF!</v>
      </c>
      <c r="E1315" s="375" t="e">
        <f>开关!#REF!</f>
        <v>#REF!</v>
      </c>
      <c r="F1315" s="378" t="e">
        <f>开关!#REF!</f>
        <v>#REF!</v>
      </c>
      <c r="G1315" s="379" t="e">
        <f>开关!#REF!</f>
        <v>#REF!</v>
      </c>
      <c r="H1315" s="380" t="e">
        <f>开关!#REF!</f>
        <v>#REF!</v>
      </c>
    </row>
    <row r="1316" spans="1:8">
      <c r="A1316" s="373">
        <v>19</v>
      </c>
      <c r="B1316" s="377" t="e">
        <f>CONCATENATE(开关!#REF!,"/",开关!#REF!)</f>
        <v>#REF!</v>
      </c>
      <c r="C1316" s="375" t="e">
        <f>开关!#REF!</f>
        <v>#REF!</v>
      </c>
      <c r="D1316" s="375" t="e">
        <f>开关!#REF!</f>
        <v>#REF!</v>
      </c>
      <c r="E1316" s="375" t="e">
        <f>开关!#REF!</f>
        <v>#REF!</v>
      </c>
      <c r="F1316" s="378" t="e">
        <f>开关!#REF!</f>
        <v>#REF!</v>
      </c>
      <c r="G1316" s="379" t="e">
        <f>开关!#REF!</f>
        <v>#REF!</v>
      </c>
      <c r="H1316" s="380" t="e">
        <f>开关!#REF!</f>
        <v>#REF!</v>
      </c>
    </row>
    <row r="1317" spans="1:8">
      <c r="A1317" s="373">
        <v>20</v>
      </c>
      <c r="B1317" s="377" t="e">
        <f>CONCATENATE(开关!#REF!,"/",开关!#REF!)</f>
        <v>#REF!</v>
      </c>
      <c r="C1317" s="375" t="e">
        <f>开关!#REF!</f>
        <v>#REF!</v>
      </c>
      <c r="D1317" s="375" t="e">
        <f>开关!#REF!</f>
        <v>#REF!</v>
      </c>
      <c r="E1317" s="375" t="e">
        <f>开关!#REF!</f>
        <v>#REF!</v>
      </c>
      <c r="F1317" s="378" t="e">
        <f>开关!#REF!</f>
        <v>#REF!</v>
      </c>
      <c r="G1317" s="379" t="e">
        <f>开关!#REF!</f>
        <v>#REF!</v>
      </c>
      <c r="H1317" s="380" t="e">
        <f>开关!#REF!</f>
        <v>#REF!</v>
      </c>
    </row>
    <row r="1318" spans="1:8">
      <c r="A1318" s="373">
        <v>21</v>
      </c>
      <c r="B1318" s="377" t="e">
        <f>CONCATENATE(开关!#REF!,"/",开关!#REF!)</f>
        <v>#REF!</v>
      </c>
      <c r="C1318" s="375" t="e">
        <f>开关!#REF!</f>
        <v>#REF!</v>
      </c>
      <c r="D1318" s="375" t="e">
        <f>开关!#REF!</f>
        <v>#REF!</v>
      </c>
      <c r="E1318" s="375" t="e">
        <f>开关!#REF!</f>
        <v>#REF!</v>
      </c>
      <c r="F1318" s="378" t="e">
        <f>开关!#REF!</f>
        <v>#REF!</v>
      </c>
      <c r="G1318" s="379" t="e">
        <f>开关!#REF!</f>
        <v>#REF!</v>
      </c>
      <c r="H1318" s="380" t="e">
        <f>开关!#REF!</f>
        <v>#REF!</v>
      </c>
    </row>
    <row r="1319" spans="1:8">
      <c r="A1319" s="373">
        <v>22</v>
      </c>
      <c r="B1319" s="377" t="e">
        <f>CONCATENATE(开关!#REF!,"/",开关!#REF!)</f>
        <v>#REF!</v>
      </c>
      <c r="C1319" s="375" t="e">
        <f>开关!#REF!</f>
        <v>#REF!</v>
      </c>
      <c r="D1319" s="375" t="e">
        <f>开关!#REF!</f>
        <v>#REF!</v>
      </c>
      <c r="E1319" s="375" t="e">
        <f>开关!#REF!</f>
        <v>#REF!</v>
      </c>
      <c r="F1319" s="378" t="e">
        <f>开关!#REF!</f>
        <v>#REF!</v>
      </c>
      <c r="G1319" s="379" t="e">
        <f>开关!#REF!</f>
        <v>#REF!</v>
      </c>
      <c r="H1319" s="380" t="e">
        <f>开关!#REF!</f>
        <v>#REF!</v>
      </c>
    </row>
    <row r="1320" spans="1:8">
      <c r="A1320" s="373">
        <v>23</v>
      </c>
      <c r="B1320" s="377" t="e">
        <f>CONCATENATE(开关!#REF!,"/",开关!#REF!)</f>
        <v>#REF!</v>
      </c>
      <c r="C1320" s="375" t="e">
        <f>开关!#REF!</f>
        <v>#REF!</v>
      </c>
      <c r="D1320" s="375" t="e">
        <f>开关!#REF!</f>
        <v>#REF!</v>
      </c>
      <c r="E1320" s="375" t="e">
        <f>开关!#REF!</f>
        <v>#REF!</v>
      </c>
      <c r="F1320" s="378" t="e">
        <f>开关!#REF!</f>
        <v>#REF!</v>
      </c>
      <c r="G1320" s="379" t="e">
        <f>开关!#REF!</f>
        <v>#REF!</v>
      </c>
      <c r="H1320" s="380" t="e">
        <f>开关!#REF!</f>
        <v>#REF!</v>
      </c>
    </row>
    <row r="1321" spans="1:8">
      <c r="A1321" s="373">
        <v>24</v>
      </c>
      <c r="B1321" s="377" t="e">
        <f>CONCATENATE(开关!#REF!,"/",开关!#REF!)</f>
        <v>#REF!</v>
      </c>
      <c r="C1321" s="375" t="e">
        <f>开关!#REF!</f>
        <v>#REF!</v>
      </c>
      <c r="D1321" s="375" t="e">
        <f>开关!#REF!</f>
        <v>#REF!</v>
      </c>
      <c r="E1321" s="375" t="e">
        <f>开关!#REF!</f>
        <v>#REF!</v>
      </c>
      <c r="F1321" s="378" t="e">
        <f>开关!#REF!</f>
        <v>#REF!</v>
      </c>
      <c r="G1321" s="379" t="e">
        <f>开关!#REF!</f>
        <v>#REF!</v>
      </c>
      <c r="H1321" s="380" t="e">
        <f>开关!#REF!</f>
        <v>#REF!</v>
      </c>
    </row>
    <row r="1322" spans="1:8">
      <c r="A1322" s="373">
        <v>25</v>
      </c>
      <c r="B1322" s="377" t="e">
        <f>CONCATENATE(开关!#REF!,"/",开关!#REF!)</f>
        <v>#REF!</v>
      </c>
      <c r="C1322" s="375" t="e">
        <f>开关!#REF!</f>
        <v>#REF!</v>
      </c>
      <c r="D1322" s="375" t="e">
        <f>开关!#REF!</f>
        <v>#REF!</v>
      </c>
      <c r="E1322" s="375" t="e">
        <f>开关!#REF!</f>
        <v>#REF!</v>
      </c>
      <c r="F1322" s="378" t="e">
        <f>开关!#REF!</f>
        <v>#REF!</v>
      </c>
      <c r="G1322" s="379" t="e">
        <f>开关!#REF!</f>
        <v>#REF!</v>
      </c>
      <c r="H1322" s="380" t="e">
        <f>开关!#REF!</f>
        <v>#REF!</v>
      </c>
    </row>
    <row r="1323" spans="1:8">
      <c r="A1323" s="373">
        <v>26</v>
      </c>
      <c r="B1323" s="377" t="e">
        <f>CONCATENATE(开关!#REF!,"/",开关!#REF!)</f>
        <v>#REF!</v>
      </c>
      <c r="C1323" s="375" t="e">
        <f>开关!#REF!</f>
        <v>#REF!</v>
      </c>
      <c r="D1323" s="375" t="e">
        <f>开关!#REF!</f>
        <v>#REF!</v>
      </c>
      <c r="E1323" s="375" t="e">
        <f>开关!#REF!</f>
        <v>#REF!</v>
      </c>
      <c r="F1323" s="378" t="e">
        <f>开关!#REF!</f>
        <v>#REF!</v>
      </c>
      <c r="G1323" s="379" t="e">
        <f>开关!#REF!</f>
        <v>#REF!</v>
      </c>
      <c r="H1323" s="380" t="e">
        <f>开关!#REF!</f>
        <v>#REF!</v>
      </c>
    </row>
    <row r="1324" spans="1:8">
      <c r="A1324" s="373">
        <v>27</v>
      </c>
      <c r="B1324" s="377" t="e">
        <f>CONCATENATE(开关!#REF!,"/",开关!#REF!)</f>
        <v>#REF!</v>
      </c>
      <c r="C1324" s="375" t="e">
        <f>开关!#REF!</f>
        <v>#REF!</v>
      </c>
      <c r="D1324" s="375" t="e">
        <f>开关!#REF!</f>
        <v>#REF!</v>
      </c>
      <c r="E1324" s="375" t="e">
        <f>开关!#REF!</f>
        <v>#REF!</v>
      </c>
      <c r="F1324" s="378" t="e">
        <f>开关!#REF!</f>
        <v>#REF!</v>
      </c>
      <c r="G1324" s="379" t="e">
        <f>开关!#REF!</f>
        <v>#REF!</v>
      </c>
      <c r="H1324" s="380" t="e">
        <f>开关!#REF!</f>
        <v>#REF!</v>
      </c>
    </row>
    <row r="1325" spans="1:8">
      <c r="A1325" s="373">
        <v>28</v>
      </c>
      <c r="B1325" s="377" t="e">
        <f>CONCATENATE(开关!#REF!,"/",开关!#REF!)</f>
        <v>#REF!</v>
      </c>
      <c r="C1325" s="375" t="e">
        <f>开关!#REF!</f>
        <v>#REF!</v>
      </c>
      <c r="D1325" s="375" t="e">
        <f>开关!#REF!</f>
        <v>#REF!</v>
      </c>
      <c r="E1325" s="375" t="e">
        <f>开关!#REF!</f>
        <v>#REF!</v>
      </c>
      <c r="F1325" s="378" t="e">
        <f>开关!#REF!</f>
        <v>#REF!</v>
      </c>
      <c r="G1325" s="379" t="e">
        <f>开关!#REF!</f>
        <v>#REF!</v>
      </c>
      <c r="H1325" s="380" t="e">
        <f>开关!#REF!</f>
        <v>#REF!</v>
      </c>
    </row>
    <row r="1326" spans="1:8">
      <c r="A1326" s="373">
        <v>29</v>
      </c>
      <c r="B1326" s="377" t="e">
        <f>CONCATENATE(开关!#REF!,"/",开关!#REF!)</f>
        <v>#REF!</v>
      </c>
      <c r="C1326" s="375" t="e">
        <f>开关!#REF!</f>
        <v>#REF!</v>
      </c>
      <c r="D1326" s="375" t="e">
        <f>开关!#REF!</f>
        <v>#REF!</v>
      </c>
      <c r="E1326" s="375" t="e">
        <f>开关!#REF!</f>
        <v>#REF!</v>
      </c>
      <c r="F1326" s="378" t="e">
        <f>开关!#REF!</f>
        <v>#REF!</v>
      </c>
      <c r="G1326" s="379" t="e">
        <f>开关!#REF!</f>
        <v>#REF!</v>
      </c>
      <c r="H1326" s="380" t="e">
        <f>开关!#REF!</f>
        <v>#REF!</v>
      </c>
    </row>
    <row r="1327" spans="1:8">
      <c r="A1327" s="373">
        <v>30</v>
      </c>
      <c r="B1327" s="377" t="e">
        <f>CONCATENATE(开关!#REF!,"/",开关!#REF!)</f>
        <v>#REF!</v>
      </c>
      <c r="C1327" s="375" t="e">
        <f>开关!#REF!</f>
        <v>#REF!</v>
      </c>
      <c r="D1327" s="375" t="e">
        <f>开关!#REF!</f>
        <v>#REF!</v>
      </c>
      <c r="E1327" s="375" t="e">
        <f>开关!#REF!</f>
        <v>#REF!</v>
      </c>
      <c r="F1327" s="378" t="e">
        <f>开关!#REF!</f>
        <v>#REF!</v>
      </c>
      <c r="G1327" s="379" t="e">
        <f>开关!#REF!</f>
        <v>#REF!</v>
      </c>
      <c r="H1327" s="380" t="e">
        <f>开关!#REF!</f>
        <v>#REF!</v>
      </c>
    </row>
    <row r="1328" spans="1:8">
      <c r="A1328" s="373">
        <v>31</v>
      </c>
      <c r="B1328" s="377" t="e">
        <f>CONCATENATE(开关!#REF!,"/",开关!#REF!)</f>
        <v>#REF!</v>
      </c>
      <c r="C1328" s="375" t="e">
        <f>开关!#REF!</f>
        <v>#REF!</v>
      </c>
      <c r="D1328" s="375" t="e">
        <f>开关!#REF!</f>
        <v>#REF!</v>
      </c>
      <c r="E1328" s="375" t="e">
        <f>开关!#REF!</f>
        <v>#REF!</v>
      </c>
      <c r="F1328" s="378" t="e">
        <f>开关!#REF!</f>
        <v>#REF!</v>
      </c>
      <c r="G1328" s="379" t="e">
        <f>开关!#REF!</f>
        <v>#REF!</v>
      </c>
      <c r="H1328" s="380" t="e">
        <f>开关!#REF!</f>
        <v>#REF!</v>
      </c>
    </row>
    <row r="1329" spans="1:8">
      <c r="A1329" s="373">
        <v>32</v>
      </c>
      <c r="B1329" s="377" t="e">
        <f>CONCATENATE(开关!#REF!,"/",开关!#REF!)</f>
        <v>#REF!</v>
      </c>
      <c r="C1329" s="375" t="e">
        <f>开关!#REF!</f>
        <v>#REF!</v>
      </c>
      <c r="D1329" s="375" t="e">
        <f>开关!#REF!</f>
        <v>#REF!</v>
      </c>
      <c r="E1329" s="375" t="e">
        <f>开关!#REF!</f>
        <v>#REF!</v>
      </c>
      <c r="F1329" s="378" t="e">
        <f>开关!#REF!</f>
        <v>#REF!</v>
      </c>
      <c r="G1329" s="379" t="e">
        <f>开关!#REF!</f>
        <v>#REF!</v>
      </c>
      <c r="H1329" s="380" t="e">
        <f>开关!#REF!</f>
        <v>#REF!</v>
      </c>
    </row>
    <row r="1330" spans="1:8">
      <c r="A1330" s="373">
        <v>33</v>
      </c>
      <c r="B1330" s="377" t="e">
        <f>CONCATENATE(开关!#REF!,"/",开关!#REF!)</f>
        <v>#REF!</v>
      </c>
      <c r="C1330" s="375" t="e">
        <f>开关!#REF!</f>
        <v>#REF!</v>
      </c>
      <c r="D1330" s="375" t="e">
        <f>开关!#REF!</f>
        <v>#REF!</v>
      </c>
      <c r="E1330" s="375" t="e">
        <f>开关!#REF!</f>
        <v>#REF!</v>
      </c>
      <c r="F1330" s="378" t="e">
        <f>开关!#REF!</f>
        <v>#REF!</v>
      </c>
      <c r="G1330" s="379" t="e">
        <f>开关!#REF!</f>
        <v>#REF!</v>
      </c>
      <c r="H1330" s="380" t="e">
        <f>开关!#REF!</f>
        <v>#REF!</v>
      </c>
    </row>
    <row r="1331" spans="1:8">
      <c r="A1331" s="373">
        <v>34</v>
      </c>
      <c r="B1331" s="377" t="e">
        <f>CONCATENATE(开关!#REF!,"/",开关!#REF!)</f>
        <v>#REF!</v>
      </c>
      <c r="C1331" s="375" t="e">
        <f>开关!#REF!</f>
        <v>#REF!</v>
      </c>
      <c r="D1331" s="375" t="e">
        <f>开关!#REF!</f>
        <v>#REF!</v>
      </c>
      <c r="E1331" s="375" t="e">
        <f>开关!#REF!</f>
        <v>#REF!</v>
      </c>
      <c r="F1331" s="378" t="e">
        <f>开关!#REF!</f>
        <v>#REF!</v>
      </c>
      <c r="G1331" s="379" t="e">
        <f>开关!#REF!</f>
        <v>#REF!</v>
      </c>
      <c r="H1331" s="380" t="e">
        <f>开关!#REF!</f>
        <v>#REF!</v>
      </c>
    </row>
    <row r="1332" spans="1:8">
      <c r="A1332" s="373">
        <v>35</v>
      </c>
      <c r="B1332" s="377" t="e">
        <f>CONCATENATE(开关!#REF!,"/",开关!#REF!)</f>
        <v>#REF!</v>
      </c>
      <c r="C1332" s="375" t="e">
        <f>开关!#REF!</f>
        <v>#REF!</v>
      </c>
      <c r="D1332" s="375" t="e">
        <f>开关!#REF!</f>
        <v>#REF!</v>
      </c>
      <c r="E1332" s="375" t="e">
        <f>开关!#REF!</f>
        <v>#REF!</v>
      </c>
      <c r="F1332" s="378" t="e">
        <f>开关!#REF!</f>
        <v>#REF!</v>
      </c>
      <c r="G1332" s="379" t="e">
        <f>开关!#REF!</f>
        <v>#REF!</v>
      </c>
      <c r="H1332" s="380" t="e">
        <f>开关!#REF!</f>
        <v>#REF!</v>
      </c>
    </row>
    <row r="1333" spans="1:8">
      <c r="A1333" s="373">
        <v>36</v>
      </c>
      <c r="B1333" s="377" t="e">
        <f>CONCATENATE(开关!#REF!,"/",开关!#REF!)</f>
        <v>#REF!</v>
      </c>
      <c r="C1333" s="375" t="e">
        <f>开关!#REF!</f>
        <v>#REF!</v>
      </c>
      <c r="D1333" s="375" t="e">
        <f>开关!#REF!</f>
        <v>#REF!</v>
      </c>
      <c r="E1333" s="375" t="e">
        <f>开关!#REF!</f>
        <v>#REF!</v>
      </c>
      <c r="F1333" s="378" t="e">
        <f>开关!#REF!</f>
        <v>#REF!</v>
      </c>
      <c r="G1333" s="379" t="e">
        <f>开关!#REF!</f>
        <v>#REF!</v>
      </c>
      <c r="H1333" s="380" t="e">
        <f>开关!#REF!</f>
        <v>#REF!</v>
      </c>
    </row>
    <row r="1334" spans="1:8">
      <c r="A1334" s="373">
        <v>37</v>
      </c>
      <c r="B1334" s="377" t="e">
        <f>CONCATENATE(开关!#REF!,"/",开关!#REF!)</f>
        <v>#REF!</v>
      </c>
      <c r="C1334" s="375" t="e">
        <f>开关!#REF!</f>
        <v>#REF!</v>
      </c>
      <c r="D1334" s="375" t="e">
        <f>开关!#REF!</f>
        <v>#REF!</v>
      </c>
      <c r="E1334" s="375" t="e">
        <f>开关!#REF!</f>
        <v>#REF!</v>
      </c>
      <c r="F1334" s="378" t="e">
        <f>开关!#REF!</f>
        <v>#REF!</v>
      </c>
      <c r="G1334" s="379" t="e">
        <f>开关!#REF!</f>
        <v>#REF!</v>
      </c>
      <c r="H1334" s="380" t="e">
        <f>开关!#REF!</f>
        <v>#REF!</v>
      </c>
    </row>
    <row r="1335" spans="1:8">
      <c r="A1335" s="373">
        <v>38</v>
      </c>
      <c r="B1335" s="377" t="e">
        <f>CONCATENATE(开关!#REF!,"/",开关!#REF!)</f>
        <v>#REF!</v>
      </c>
      <c r="C1335" s="375" t="e">
        <f>开关!#REF!</f>
        <v>#REF!</v>
      </c>
      <c r="D1335" s="375" t="e">
        <f>开关!#REF!</f>
        <v>#REF!</v>
      </c>
      <c r="E1335" s="375" t="e">
        <f>开关!#REF!</f>
        <v>#REF!</v>
      </c>
      <c r="F1335" s="378" t="e">
        <f>开关!#REF!</f>
        <v>#REF!</v>
      </c>
      <c r="G1335" s="379" t="e">
        <f>开关!#REF!</f>
        <v>#REF!</v>
      </c>
      <c r="H1335" s="380" t="e">
        <f>开关!#REF!</f>
        <v>#REF!</v>
      </c>
    </row>
    <row r="1336" spans="1:8">
      <c r="A1336" s="373">
        <v>39</v>
      </c>
      <c r="B1336" s="377" t="e">
        <f>CONCATENATE(开关!#REF!,"/",开关!#REF!)</f>
        <v>#REF!</v>
      </c>
      <c r="C1336" s="375" t="e">
        <f>开关!#REF!</f>
        <v>#REF!</v>
      </c>
      <c r="D1336" s="375" t="e">
        <f>开关!#REF!</f>
        <v>#REF!</v>
      </c>
      <c r="E1336" s="375" t="e">
        <f>开关!#REF!</f>
        <v>#REF!</v>
      </c>
      <c r="F1336" s="378" t="e">
        <f>开关!#REF!</f>
        <v>#REF!</v>
      </c>
      <c r="G1336" s="379" t="e">
        <f>开关!#REF!</f>
        <v>#REF!</v>
      </c>
      <c r="H1336" s="380" t="e">
        <f>开关!#REF!</f>
        <v>#REF!</v>
      </c>
    </row>
    <row r="1337" spans="1:8">
      <c r="A1337" s="373">
        <v>40</v>
      </c>
      <c r="B1337" s="377" t="e">
        <f>CONCATENATE(开关!#REF!,"/",开关!#REF!)</f>
        <v>#REF!</v>
      </c>
      <c r="C1337" s="375" t="e">
        <f>开关!#REF!</f>
        <v>#REF!</v>
      </c>
      <c r="D1337" s="375" t="e">
        <f>开关!#REF!</f>
        <v>#REF!</v>
      </c>
      <c r="E1337" s="375" t="e">
        <f>开关!#REF!</f>
        <v>#REF!</v>
      </c>
      <c r="F1337" s="378" t="e">
        <f>开关!#REF!</f>
        <v>#REF!</v>
      </c>
      <c r="G1337" s="379" t="e">
        <f>开关!#REF!</f>
        <v>#REF!</v>
      </c>
      <c r="H1337" s="380" t="e">
        <f>开关!#REF!</f>
        <v>#REF!</v>
      </c>
    </row>
    <row r="1338" spans="1:8">
      <c r="A1338" s="373">
        <v>41</v>
      </c>
      <c r="B1338" s="377" t="e">
        <f>CONCATENATE(开关!#REF!,"/",开关!#REF!)</f>
        <v>#REF!</v>
      </c>
      <c r="C1338" s="375" t="e">
        <f>开关!#REF!</f>
        <v>#REF!</v>
      </c>
      <c r="D1338" s="375" t="e">
        <f>开关!#REF!</f>
        <v>#REF!</v>
      </c>
      <c r="E1338" s="375" t="e">
        <f>开关!#REF!</f>
        <v>#REF!</v>
      </c>
      <c r="F1338" s="378" t="e">
        <f>开关!#REF!</f>
        <v>#REF!</v>
      </c>
      <c r="G1338" s="379" t="e">
        <f>开关!#REF!</f>
        <v>#REF!</v>
      </c>
      <c r="H1338" s="380" t="e">
        <f>开关!#REF!</f>
        <v>#REF!</v>
      </c>
    </row>
    <row r="1339" spans="1:8">
      <c r="A1339" s="373">
        <v>42</v>
      </c>
      <c r="B1339" s="377" t="e">
        <f>CONCATENATE(开关!#REF!,"/",开关!#REF!)</f>
        <v>#REF!</v>
      </c>
      <c r="C1339" s="375" t="e">
        <f>开关!#REF!</f>
        <v>#REF!</v>
      </c>
      <c r="D1339" s="375" t="e">
        <f>开关!#REF!</f>
        <v>#REF!</v>
      </c>
      <c r="E1339" s="375" t="e">
        <f>开关!#REF!</f>
        <v>#REF!</v>
      </c>
      <c r="F1339" s="378" t="e">
        <f>开关!#REF!</f>
        <v>#REF!</v>
      </c>
      <c r="G1339" s="379" t="e">
        <f>开关!#REF!</f>
        <v>#REF!</v>
      </c>
      <c r="H1339" s="380" t="e">
        <f>开关!#REF!</f>
        <v>#REF!</v>
      </c>
    </row>
    <row r="1340" spans="1:8">
      <c r="A1340" s="373">
        <v>43</v>
      </c>
      <c r="B1340" s="377" t="e">
        <f>CONCATENATE(开关!#REF!,"/",开关!#REF!)</f>
        <v>#REF!</v>
      </c>
      <c r="C1340" s="375" t="e">
        <f>开关!#REF!</f>
        <v>#REF!</v>
      </c>
      <c r="D1340" s="375" t="e">
        <f>开关!#REF!</f>
        <v>#REF!</v>
      </c>
      <c r="E1340" s="375" t="e">
        <f>开关!#REF!</f>
        <v>#REF!</v>
      </c>
      <c r="F1340" s="378" t="e">
        <f>开关!#REF!</f>
        <v>#REF!</v>
      </c>
      <c r="G1340" s="379" t="e">
        <f>开关!#REF!</f>
        <v>#REF!</v>
      </c>
      <c r="H1340" s="380" t="e">
        <f>开关!#REF!</f>
        <v>#REF!</v>
      </c>
    </row>
    <row r="1341" spans="1:8">
      <c r="A1341" s="373">
        <v>44</v>
      </c>
      <c r="B1341" s="377" t="e">
        <f>CONCATENATE(开关!#REF!,"/",开关!#REF!)</f>
        <v>#REF!</v>
      </c>
      <c r="C1341" s="375" t="e">
        <f>开关!#REF!</f>
        <v>#REF!</v>
      </c>
      <c r="D1341" s="375" t="e">
        <f>开关!#REF!</f>
        <v>#REF!</v>
      </c>
      <c r="E1341" s="375" t="e">
        <f>开关!#REF!</f>
        <v>#REF!</v>
      </c>
      <c r="F1341" s="378" t="e">
        <f>开关!#REF!</f>
        <v>#REF!</v>
      </c>
      <c r="G1341" s="379" t="e">
        <f>开关!#REF!</f>
        <v>#REF!</v>
      </c>
      <c r="H1341" s="380" t="e">
        <f>开关!#REF!</f>
        <v>#REF!</v>
      </c>
    </row>
    <row r="1342" spans="1:8">
      <c r="A1342" s="373">
        <v>45</v>
      </c>
      <c r="B1342" s="377" t="e">
        <f>CONCATENATE(开关!#REF!,"/",开关!#REF!)</f>
        <v>#REF!</v>
      </c>
      <c r="C1342" s="375" t="e">
        <f>开关!#REF!</f>
        <v>#REF!</v>
      </c>
      <c r="D1342" s="375" t="e">
        <f>开关!#REF!</f>
        <v>#REF!</v>
      </c>
      <c r="E1342" s="375" t="e">
        <f>开关!#REF!</f>
        <v>#REF!</v>
      </c>
      <c r="F1342" s="378" t="e">
        <f>开关!#REF!</f>
        <v>#REF!</v>
      </c>
      <c r="G1342" s="379" t="e">
        <f>开关!#REF!</f>
        <v>#REF!</v>
      </c>
      <c r="H1342" s="380" t="e">
        <f>开关!#REF!</f>
        <v>#REF!</v>
      </c>
    </row>
    <row r="1343" spans="1:8">
      <c r="A1343" s="373">
        <v>46</v>
      </c>
      <c r="B1343" s="377" t="e">
        <f>CONCATENATE(开关!#REF!,"/",开关!#REF!)</f>
        <v>#REF!</v>
      </c>
      <c r="C1343" s="375" t="e">
        <f>开关!#REF!</f>
        <v>#REF!</v>
      </c>
      <c r="D1343" s="375" t="e">
        <f>开关!#REF!</f>
        <v>#REF!</v>
      </c>
      <c r="E1343" s="375" t="e">
        <f>开关!#REF!</f>
        <v>#REF!</v>
      </c>
      <c r="F1343" s="378" t="e">
        <f>开关!#REF!</f>
        <v>#REF!</v>
      </c>
      <c r="G1343" s="379" t="e">
        <f>开关!#REF!</f>
        <v>#REF!</v>
      </c>
      <c r="H1343" s="380" t="e">
        <f>开关!#REF!</f>
        <v>#REF!</v>
      </c>
    </row>
    <row r="1344" spans="1:8">
      <c r="A1344" s="373">
        <v>47</v>
      </c>
      <c r="B1344" s="377" t="e">
        <f>CONCATENATE(开关!#REF!,"/",开关!#REF!)</f>
        <v>#REF!</v>
      </c>
      <c r="C1344" s="375" t="e">
        <f>开关!#REF!</f>
        <v>#REF!</v>
      </c>
      <c r="D1344" s="375" t="e">
        <f>开关!#REF!</f>
        <v>#REF!</v>
      </c>
      <c r="E1344" s="375" t="e">
        <f>开关!#REF!</f>
        <v>#REF!</v>
      </c>
      <c r="F1344" s="378" t="e">
        <f>开关!#REF!</f>
        <v>#REF!</v>
      </c>
      <c r="G1344" s="379" t="e">
        <f>开关!#REF!</f>
        <v>#REF!</v>
      </c>
      <c r="H1344" s="380" t="e">
        <f>开关!#REF!</f>
        <v>#REF!</v>
      </c>
    </row>
    <row r="1345" spans="1:8">
      <c r="A1345" s="373">
        <v>48</v>
      </c>
      <c r="B1345" s="377" t="e">
        <f>CONCATENATE(开关!#REF!,"/",开关!#REF!)</f>
        <v>#REF!</v>
      </c>
      <c r="C1345" s="375" t="e">
        <f>开关!#REF!</f>
        <v>#REF!</v>
      </c>
      <c r="D1345" s="375" t="e">
        <f>开关!#REF!</f>
        <v>#REF!</v>
      </c>
      <c r="E1345" s="375" t="e">
        <f>开关!#REF!</f>
        <v>#REF!</v>
      </c>
      <c r="F1345" s="378" t="e">
        <f>开关!#REF!</f>
        <v>#REF!</v>
      </c>
      <c r="G1345" s="379" t="e">
        <f>开关!#REF!</f>
        <v>#REF!</v>
      </c>
      <c r="H1345" s="380" t="e">
        <f>开关!#REF!</f>
        <v>#REF!</v>
      </c>
    </row>
    <row r="1346" spans="1:8">
      <c r="A1346" s="373">
        <v>49</v>
      </c>
      <c r="B1346" s="377" t="e">
        <f>CONCATENATE(开关!#REF!,"/",开关!#REF!)</f>
        <v>#REF!</v>
      </c>
      <c r="C1346" s="375" t="e">
        <f>开关!#REF!</f>
        <v>#REF!</v>
      </c>
      <c r="D1346" s="375" t="e">
        <f>开关!#REF!</f>
        <v>#REF!</v>
      </c>
      <c r="E1346" s="375" t="e">
        <f>开关!#REF!</f>
        <v>#REF!</v>
      </c>
      <c r="F1346" s="378" t="e">
        <f>开关!#REF!</f>
        <v>#REF!</v>
      </c>
      <c r="G1346" s="379" t="e">
        <f>开关!#REF!</f>
        <v>#REF!</v>
      </c>
      <c r="H1346" s="380" t="e">
        <f>开关!#REF!</f>
        <v>#REF!</v>
      </c>
    </row>
    <row r="1347" spans="1:8">
      <c r="A1347" s="373">
        <v>50</v>
      </c>
      <c r="B1347" s="377" t="e">
        <f>CONCATENATE(开关!#REF!,"/",开关!#REF!)</f>
        <v>#REF!</v>
      </c>
      <c r="C1347" s="375" t="e">
        <f>开关!#REF!</f>
        <v>#REF!</v>
      </c>
      <c r="D1347" s="375" t="e">
        <f>开关!#REF!</f>
        <v>#REF!</v>
      </c>
      <c r="E1347" s="375" t="e">
        <f>开关!#REF!</f>
        <v>#REF!</v>
      </c>
      <c r="F1347" s="378" t="e">
        <f>开关!#REF!</f>
        <v>#REF!</v>
      </c>
      <c r="G1347" s="379" t="e">
        <f>开关!#REF!</f>
        <v>#REF!</v>
      </c>
      <c r="H1347" s="380" t="e">
        <f>开关!#REF!</f>
        <v>#REF!</v>
      </c>
    </row>
    <row r="1348" spans="1:8">
      <c r="A1348" s="373">
        <v>51</v>
      </c>
      <c r="B1348" s="377" t="str">
        <f>CONCATENATE(开关!D2,"/",开关!E2)</f>
        <v>/</v>
      </c>
      <c r="C1348" s="375">
        <f>开关!F2</f>
        <v>0</v>
      </c>
      <c r="D1348" s="375">
        <f>开关!G2</f>
        <v>0</v>
      </c>
      <c r="E1348" s="375">
        <f>开关!H2</f>
        <v>0</v>
      </c>
      <c r="F1348" s="378">
        <f>开关!I2</f>
        <v>0</v>
      </c>
      <c r="G1348" s="379">
        <f>开关!J2</f>
        <v>0</v>
      </c>
      <c r="H1348" s="380">
        <f>开关!L2</f>
        <v>0</v>
      </c>
    </row>
    <row r="1349" spans="1:8">
      <c r="A1349" s="373"/>
      <c r="B1349" s="377"/>
      <c r="C1349" s="375"/>
      <c r="D1349" s="375"/>
      <c r="E1349" s="375"/>
      <c r="F1349" s="378"/>
      <c r="G1349" s="379"/>
      <c r="H1349" s="380"/>
    </row>
    <row r="1350" spans="1:8">
      <c r="A1350" s="373"/>
      <c r="B1350" s="377"/>
      <c r="C1350" s="375"/>
      <c r="D1350" s="375"/>
      <c r="E1350" s="375"/>
      <c r="F1350" s="378"/>
      <c r="G1350" s="379"/>
      <c r="H1350" s="380"/>
    </row>
    <row r="1351" spans="1:8">
      <c r="A1351" s="373"/>
      <c r="B1351" s="381" t="s">
        <v>47</v>
      </c>
      <c r="C1351" s="375"/>
      <c r="D1351" s="375"/>
      <c r="E1351" s="375"/>
      <c r="F1351" s="378"/>
      <c r="G1351" s="379"/>
      <c r="H1351" s="380"/>
    </row>
    <row r="1352" spans="1:8">
      <c r="A1352" s="373">
        <v>1</v>
      </c>
      <c r="B1352" s="377" t="str">
        <f>CONCATENATE(电位器!D2,"/",电位器!E2)</f>
        <v>/</v>
      </c>
      <c r="C1352" s="375">
        <f>电位器!F2</f>
        <v>0</v>
      </c>
      <c r="D1352" s="375">
        <f>电位器!G2</f>
        <v>0</v>
      </c>
      <c r="E1352" s="375">
        <f>电位器!H2</f>
        <v>0</v>
      </c>
      <c r="F1352" s="378">
        <f>电位器!I2</f>
        <v>0</v>
      </c>
      <c r="G1352" s="379">
        <f>电位器!J2</f>
        <v>0</v>
      </c>
      <c r="H1352" s="380">
        <f>电位器!L2</f>
        <v>0</v>
      </c>
    </row>
    <row r="1353" spans="1:8">
      <c r="A1353" s="373">
        <v>2</v>
      </c>
      <c r="B1353" s="377" t="str">
        <f>CONCATENATE(电位器!D3,"/",电位器!E3)</f>
        <v>/</v>
      </c>
      <c r="C1353" s="375">
        <f>电位器!F3</f>
        <v>0</v>
      </c>
      <c r="D1353" s="375">
        <f>电位器!G3</f>
        <v>0</v>
      </c>
      <c r="E1353" s="375">
        <f>电位器!H3</f>
        <v>0</v>
      </c>
      <c r="F1353" s="378">
        <f>电位器!I3</f>
        <v>0</v>
      </c>
      <c r="G1353" s="379">
        <f>电位器!J3</f>
        <v>0</v>
      </c>
      <c r="H1353" s="380">
        <f>电位器!L3</f>
        <v>0</v>
      </c>
    </row>
    <row r="1354" spans="1:8">
      <c r="A1354" s="373">
        <v>3</v>
      </c>
      <c r="B1354" s="377" t="str">
        <f>CONCATENATE(电位器!D4,"/",电位器!E4)</f>
        <v>/</v>
      </c>
      <c r="C1354" s="375">
        <f>电位器!F4</f>
        <v>0</v>
      </c>
      <c r="D1354" s="375">
        <f>电位器!G4</f>
        <v>0</v>
      </c>
      <c r="E1354" s="375">
        <f>电位器!H4</f>
        <v>0</v>
      </c>
      <c r="F1354" s="378">
        <f>电位器!I4</f>
        <v>0</v>
      </c>
      <c r="G1354" s="379">
        <f>电位器!J4</f>
        <v>0</v>
      </c>
      <c r="H1354" s="380">
        <f>电位器!L4</f>
        <v>0</v>
      </c>
    </row>
    <row r="1355" spans="1:8">
      <c r="A1355" s="373">
        <v>4</v>
      </c>
      <c r="B1355" s="377" t="str">
        <f>CONCATENATE(电位器!D5,"/",电位器!E5)</f>
        <v>/</v>
      </c>
      <c r="C1355" s="375">
        <f>电位器!F5</f>
        <v>0</v>
      </c>
      <c r="D1355" s="375">
        <f>电位器!G5</f>
        <v>0</v>
      </c>
      <c r="E1355" s="375">
        <f>电位器!H5</f>
        <v>0</v>
      </c>
      <c r="F1355" s="378">
        <f>电位器!I5</f>
        <v>0</v>
      </c>
      <c r="G1355" s="379">
        <f>电位器!J5</f>
        <v>0</v>
      </c>
      <c r="H1355" s="380">
        <f>电位器!L5</f>
        <v>0</v>
      </c>
    </row>
    <row r="1356" spans="1:8">
      <c r="A1356" s="373">
        <v>5</v>
      </c>
      <c r="B1356" s="377" t="str">
        <f>CONCATENATE(电位器!D6,"/",电位器!E6)</f>
        <v>/</v>
      </c>
      <c r="C1356" s="375">
        <f>电位器!F6</f>
        <v>0</v>
      </c>
      <c r="D1356" s="375">
        <f>电位器!G6</f>
        <v>0</v>
      </c>
      <c r="E1356" s="375">
        <f>电位器!H6</f>
        <v>0</v>
      </c>
      <c r="F1356" s="378">
        <f>电位器!I6</f>
        <v>0</v>
      </c>
      <c r="G1356" s="379">
        <f>电位器!J6</f>
        <v>0</v>
      </c>
      <c r="H1356" s="380">
        <f>电位器!L6</f>
        <v>0</v>
      </c>
    </row>
    <row r="1357" spans="1:8">
      <c r="A1357" s="373">
        <v>6</v>
      </c>
      <c r="B1357" s="377" t="str">
        <f>CONCATENATE(电位器!D7,"/",电位器!E7)</f>
        <v>/</v>
      </c>
      <c r="C1357" s="375">
        <f>电位器!F7</f>
        <v>0</v>
      </c>
      <c r="D1357" s="375">
        <f>电位器!G7</f>
        <v>0</v>
      </c>
      <c r="E1357" s="375">
        <f>电位器!H7</f>
        <v>0</v>
      </c>
      <c r="F1357" s="378">
        <f>电位器!I7</f>
        <v>0</v>
      </c>
      <c r="G1357" s="379">
        <f>电位器!J7</f>
        <v>0</v>
      </c>
      <c r="H1357" s="380">
        <f>电位器!L7</f>
        <v>0</v>
      </c>
    </row>
    <row r="1358" spans="1:8">
      <c r="A1358" s="373">
        <v>7</v>
      </c>
      <c r="B1358" s="377" t="str">
        <f>CONCATENATE(电位器!D8,"/",电位器!E8)</f>
        <v>/</v>
      </c>
      <c r="C1358" s="375">
        <f>电位器!F8</f>
        <v>0</v>
      </c>
      <c r="D1358" s="375">
        <f>电位器!G8</f>
        <v>0</v>
      </c>
      <c r="E1358" s="375">
        <f>电位器!H8</f>
        <v>0</v>
      </c>
      <c r="F1358" s="378">
        <f>电位器!I8</f>
        <v>0</v>
      </c>
      <c r="G1358" s="379">
        <f>电位器!J8</f>
        <v>0</v>
      </c>
      <c r="H1358" s="380">
        <f>电位器!L8</f>
        <v>0</v>
      </c>
    </row>
    <row r="1359" spans="1:8">
      <c r="A1359" s="373">
        <v>8</v>
      </c>
      <c r="B1359" s="377" t="str">
        <f>CONCATENATE(电位器!D9,"/",电位器!E9)</f>
        <v>/</v>
      </c>
      <c r="C1359" s="375">
        <f>电位器!F9</f>
        <v>0</v>
      </c>
      <c r="D1359" s="375">
        <f>电位器!G9</f>
        <v>0</v>
      </c>
      <c r="E1359" s="375">
        <f>电位器!H9</f>
        <v>0</v>
      </c>
      <c r="F1359" s="378">
        <f>电位器!I9</f>
        <v>0</v>
      </c>
      <c r="G1359" s="379">
        <f>电位器!J9</f>
        <v>0</v>
      </c>
      <c r="H1359" s="380">
        <f>电位器!L9</f>
        <v>0</v>
      </c>
    </row>
    <row r="1360" spans="1:8">
      <c r="A1360" s="373">
        <v>9</v>
      </c>
      <c r="B1360" s="377" t="str">
        <f>CONCATENATE(电位器!D10,"/",电位器!E10)</f>
        <v>/</v>
      </c>
      <c r="C1360" s="375">
        <f>电位器!F10</f>
        <v>0</v>
      </c>
      <c r="D1360" s="375">
        <f>电位器!G10</f>
        <v>0</v>
      </c>
      <c r="E1360" s="375">
        <f>电位器!H10</f>
        <v>0</v>
      </c>
      <c r="F1360" s="378">
        <f>电位器!I10</f>
        <v>0</v>
      </c>
      <c r="G1360" s="379">
        <f>电位器!J10</f>
        <v>0</v>
      </c>
      <c r="H1360" s="380">
        <f>电位器!L10</f>
        <v>0</v>
      </c>
    </row>
    <row r="1361" spans="1:8">
      <c r="A1361" s="373">
        <v>10</v>
      </c>
      <c r="B1361" s="377" t="str">
        <f>CONCATENATE(电位器!D11,"/",电位器!E11)</f>
        <v>/</v>
      </c>
      <c r="C1361" s="375">
        <f>电位器!F11</f>
        <v>0</v>
      </c>
      <c r="D1361" s="375">
        <f>电位器!G11</f>
        <v>0</v>
      </c>
      <c r="E1361" s="375">
        <f>电位器!H11</f>
        <v>0</v>
      </c>
      <c r="F1361" s="378">
        <f>电位器!I11</f>
        <v>0</v>
      </c>
      <c r="G1361" s="379">
        <f>电位器!J11</f>
        <v>0</v>
      </c>
      <c r="H1361" s="380">
        <f>电位器!L11</f>
        <v>0</v>
      </c>
    </row>
    <row r="1362" spans="1:8">
      <c r="A1362" s="373">
        <v>11</v>
      </c>
      <c r="B1362" s="377" t="str">
        <f>CONCATENATE(电位器!D12,"/",电位器!E12)</f>
        <v>/</v>
      </c>
      <c r="C1362" s="375">
        <f>电位器!F12</f>
        <v>0</v>
      </c>
      <c r="D1362" s="375">
        <f>电位器!G12</f>
        <v>0</v>
      </c>
      <c r="E1362" s="375">
        <f>电位器!H12</f>
        <v>0</v>
      </c>
      <c r="F1362" s="378">
        <f>电位器!I12</f>
        <v>0</v>
      </c>
      <c r="G1362" s="379">
        <f>电位器!J12</f>
        <v>0</v>
      </c>
      <c r="H1362" s="380">
        <f>电位器!L12</f>
        <v>0</v>
      </c>
    </row>
    <row r="1363" spans="1:8">
      <c r="A1363" s="373">
        <v>12</v>
      </c>
      <c r="B1363" s="377" t="str">
        <f>CONCATENATE(电位器!D13,"/",电位器!E13)</f>
        <v>/</v>
      </c>
      <c r="C1363" s="375">
        <f>电位器!F13</f>
        <v>0</v>
      </c>
      <c r="D1363" s="375">
        <f>电位器!G13</f>
        <v>0</v>
      </c>
      <c r="E1363" s="375">
        <f>电位器!H13</f>
        <v>0</v>
      </c>
      <c r="F1363" s="378">
        <f>电位器!I13</f>
        <v>0</v>
      </c>
      <c r="G1363" s="379">
        <f>电位器!J13</f>
        <v>0</v>
      </c>
      <c r="H1363" s="380">
        <f>电位器!L13</f>
        <v>0</v>
      </c>
    </row>
    <row r="1364" spans="1:8">
      <c r="A1364" s="373">
        <v>13</v>
      </c>
      <c r="B1364" s="377" t="str">
        <f>CONCATENATE(电位器!D14,"/",电位器!E14)</f>
        <v>/</v>
      </c>
      <c r="C1364" s="375">
        <f>电位器!F14</f>
        <v>0</v>
      </c>
      <c r="D1364" s="375">
        <f>电位器!G14</f>
        <v>0</v>
      </c>
      <c r="E1364" s="375">
        <f>电位器!H14</f>
        <v>0</v>
      </c>
      <c r="F1364" s="378">
        <f>电位器!I14</f>
        <v>0</v>
      </c>
      <c r="G1364" s="379">
        <f>电位器!J14</f>
        <v>0</v>
      </c>
      <c r="H1364" s="380">
        <f>电位器!L14</f>
        <v>0</v>
      </c>
    </row>
    <row r="1365" spans="1:8">
      <c r="A1365" s="373">
        <v>14</v>
      </c>
      <c r="B1365" s="377" t="str">
        <f>CONCATENATE(电位器!D15,"/",电位器!E15)</f>
        <v>/</v>
      </c>
      <c r="C1365" s="375">
        <f>电位器!F15</f>
        <v>0</v>
      </c>
      <c r="D1365" s="375">
        <f>电位器!G15</f>
        <v>0</v>
      </c>
      <c r="E1365" s="375">
        <f>电位器!H15</f>
        <v>0</v>
      </c>
      <c r="F1365" s="378">
        <f>电位器!I15</f>
        <v>0</v>
      </c>
      <c r="G1365" s="379">
        <f>电位器!J15</f>
        <v>0</v>
      </c>
      <c r="H1365" s="380">
        <f>电位器!L15</f>
        <v>0</v>
      </c>
    </row>
    <row r="1366" spans="1:8">
      <c r="A1366" s="373">
        <v>15</v>
      </c>
      <c r="B1366" s="377" t="str">
        <f>CONCATENATE(电位器!D16,"/",电位器!E16)</f>
        <v>/</v>
      </c>
      <c r="C1366" s="375">
        <f>电位器!F16</f>
        <v>0</v>
      </c>
      <c r="D1366" s="375">
        <f>电位器!G16</f>
        <v>0</v>
      </c>
      <c r="E1366" s="375">
        <f>电位器!H16</f>
        <v>0</v>
      </c>
      <c r="F1366" s="378">
        <f>电位器!I16</f>
        <v>0</v>
      </c>
      <c r="G1366" s="379">
        <f>电位器!J16</f>
        <v>0</v>
      </c>
      <c r="H1366" s="380">
        <f>电位器!L16</f>
        <v>0</v>
      </c>
    </row>
    <row r="1367" spans="1:8">
      <c r="A1367" s="373">
        <v>16</v>
      </c>
      <c r="B1367" s="377" t="str">
        <f>CONCATENATE(电位器!D17,"/",电位器!E17)</f>
        <v>/</v>
      </c>
      <c r="C1367" s="375">
        <f>电位器!F17</f>
        <v>0</v>
      </c>
      <c r="D1367" s="375">
        <f>电位器!G17</f>
        <v>0</v>
      </c>
      <c r="E1367" s="375">
        <f>电位器!H17</f>
        <v>0</v>
      </c>
      <c r="F1367" s="378">
        <f>电位器!I17</f>
        <v>0</v>
      </c>
      <c r="G1367" s="379">
        <f>电位器!J17</f>
        <v>0</v>
      </c>
      <c r="H1367" s="380">
        <f>电位器!L17</f>
        <v>0</v>
      </c>
    </row>
    <row r="1368" spans="1:8">
      <c r="A1368" s="373">
        <v>17</v>
      </c>
      <c r="B1368" s="377" t="str">
        <f>CONCATENATE(电位器!D18,"/",电位器!E18)</f>
        <v>/</v>
      </c>
      <c r="C1368" s="375">
        <f>电位器!F18</f>
        <v>0</v>
      </c>
      <c r="D1368" s="375">
        <f>电位器!G18</f>
        <v>0</v>
      </c>
      <c r="E1368" s="375">
        <f>电位器!H18</f>
        <v>0</v>
      </c>
      <c r="F1368" s="378">
        <f>电位器!I18</f>
        <v>0</v>
      </c>
      <c r="G1368" s="379">
        <f>电位器!J18</f>
        <v>0</v>
      </c>
      <c r="H1368" s="380">
        <f>电位器!L18</f>
        <v>0</v>
      </c>
    </row>
    <row r="1369" spans="1:8">
      <c r="A1369" s="373">
        <v>18</v>
      </c>
      <c r="B1369" s="377" t="str">
        <f>CONCATENATE(电位器!D19,"/",电位器!E19)</f>
        <v>/</v>
      </c>
      <c r="C1369" s="375">
        <f>电位器!F19</f>
        <v>0</v>
      </c>
      <c r="D1369" s="375">
        <f>电位器!G19</f>
        <v>0</v>
      </c>
      <c r="E1369" s="375">
        <f>电位器!H19</f>
        <v>0</v>
      </c>
      <c r="F1369" s="378">
        <f>电位器!I19</f>
        <v>0</v>
      </c>
      <c r="G1369" s="379">
        <f>电位器!J19</f>
        <v>0</v>
      </c>
      <c r="H1369" s="380">
        <f>电位器!L19</f>
        <v>0</v>
      </c>
    </row>
    <row r="1370" spans="1:8">
      <c r="A1370" s="373"/>
      <c r="B1370" s="377" t="str">
        <f>CONCATENATE(电位器!D20,"/",电位器!E20)</f>
        <v>/</v>
      </c>
      <c r="C1370" s="375">
        <f>电位器!F20</f>
        <v>0</v>
      </c>
      <c r="D1370" s="375">
        <f>电位器!G20</f>
        <v>0</v>
      </c>
      <c r="E1370" s="375">
        <f>电位器!H20</f>
        <v>0</v>
      </c>
      <c r="F1370" s="378">
        <f>电位器!I20</f>
        <v>0</v>
      </c>
      <c r="G1370" s="379">
        <f>电位器!J20</f>
        <v>0</v>
      </c>
      <c r="H1370" s="380">
        <f>电位器!L20</f>
        <v>0</v>
      </c>
    </row>
    <row r="1371" spans="1:8">
      <c r="A1371" s="373"/>
      <c r="B1371" s="377" t="str">
        <f>CONCATENATE(电位器!D21,"/",电位器!E21)</f>
        <v>/</v>
      </c>
      <c r="C1371" s="375">
        <f>电位器!F21</f>
        <v>0</v>
      </c>
      <c r="D1371" s="375">
        <f>电位器!G21</f>
        <v>0</v>
      </c>
      <c r="E1371" s="375">
        <f>电位器!H21</f>
        <v>0</v>
      </c>
      <c r="F1371" s="378">
        <f>电位器!I21</f>
        <v>0</v>
      </c>
      <c r="G1371" s="379">
        <f>电位器!J21</f>
        <v>0</v>
      </c>
      <c r="H1371" s="380">
        <f>电位器!L21</f>
        <v>0</v>
      </c>
    </row>
    <row r="1372" spans="1:8">
      <c r="A1372" s="373"/>
      <c r="B1372" s="377" t="str">
        <f>CONCATENATE(电位器!D22,"/",电位器!E22)</f>
        <v>/</v>
      </c>
      <c r="C1372" s="375">
        <f>电位器!F22</f>
        <v>0</v>
      </c>
      <c r="D1372" s="375">
        <f>电位器!G22</f>
        <v>0</v>
      </c>
      <c r="E1372" s="375">
        <f>电位器!H22</f>
        <v>0</v>
      </c>
      <c r="F1372" s="378">
        <f>电位器!I22</f>
        <v>0</v>
      </c>
      <c r="G1372" s="379">
        <f>电位器!J22</f>
        <v>0</v>
      </c>
      <c r="H1372" s="380">
        <f>电位器!L22</f>
        <v>0</v>
      </c>
    </row>
    <row r="1373" spans="1:8">
      <c r="A1373" s="373"/>
      <c r="B1373" s="377" t="str">
        <f>CONCATENATE(电位器!D23,"/",电位器!E23)</f>
        <v>/</v>
      </c>
      <c r="C1373" s="375">
        <f>电位器!F23</f>
        <v>0</v>
      </c>
      <c r="D1373" s="375">
        <f>电位器!G23</f>
        <v>0</v>
      </c>
      <c r="E1373" s="375">
        <f>电位器!H23</f>
        <v>0</v>
      </c>
      <c r="F1373" s="378">
        <f>电位器!I23</f>
        <v>0</v>
      </c>
      <c r="G1373" s="379">
        <f>电位器!J23</f>
        <v>0</v>
      </c>
      <c r="H1373" s="380">
        <f>电位器!L23</f>
        <v>0</v>
      </c>
    </row>
    <row r="1374" spans="1:8">
      <c r="A1374" s="373"/>
      <c r="B1374" s="377" t="str">
        <f>CONCATENATE(电位器!D24,"/",电位器!E24)</f>
        <v>/</v>
      </c>
      <c r="C1374" s="375">
        <f>电位器!F24</f>
        <v>0</v>
      </c>
      <c r="D1374" s="375">
        <f>电位器!G24</f>
        <v>0</v>
      </c>
      <c r="E1374" s="375">
        <f>电位器!H24</f>
        <v>0</v>
      </c>
      <c r="F1374" s="378">
        <f>电位器!I24</f>
        <v>0</v>
      </c>
      <c r="G1374" s="379">
        <f>电位器!J24</f>
        <v>0</v>
      </c>
      <c r="H1374" s="380">
        <f>电位器!L24</f>
        <v>0</v>
      </c>
    </row>
    <row r="1375" spans="1:8">
      <c r="A1375" s="373"/>
      <c r="B1375" s="377"/>
      <c r="C1375" s="375"/>
      <c r="D1375" s="375"/>
      <c r="E1375" s="375"/>
      <c r="F1375" s="378"/>
      <c r="G1375" s="379"/>
      <c r="H1375" s="380"/>
    </row>
    <row r="1376" spans="1:8">
      <c r="A1376" s="373"/>
      <c r="B1376" s="381" t="s">
        <v>48</v>
      </c>
      <c r="C1376" s="375"/>
      <c r="D1376" s="375"/>
      <c r="E1376" s="375"/>
      <c r="F1376" s="378"/>
      <c r="G1376" s="379"/>
      <c r="H1376" s="380"/>
    </row>
    <row r="1377" ht="24" spans="1:8">
      <c r="A1377" s="373">
        <v>1</v>
      </c>
      <c r="B1377" s="377" t="str">
        <f>CONCATENATE(插座!D4,"/",插座!E4)</f>
        <v>MICRO_USB_5P_B-C/MICRO_USB_5P_B-C</v>
      </c>
      <c r="C1377" s="375">
        <f>插座!F4</f>
        <v>0</v>
      </c>
      <c r="D1377" s="375" t="str">
        <f>插座!G4</f>
        <v>USB座</v>
      </c>
      <c r="E1377" s="375" t="str">
        <f>插座!H4</f>
        <v>插板式 MICRO USB 5P B TYPE</v>
      </c>
      <c r="F1377" s="378">
        <f>插座!I4</f>
        <v>0</v>
      </c>
      <c r="G1377" s="379">
        <f>插座!J4</f>
        <v>0</v>
      </c>
      <c r="H1377" s="380">
        <f>插座!L4</f>
        <v>9</v>
      </c>
    </row>
    <row r="1378" ht="24" spans="1:8">
      <c r="A1378" s="373">
        <v>2</v>
      </c>
      <c r="B1378" s="377" t="str">
        <f>CONCATENATE(插座!D5,"/",插座!E5)</f>
        <v>MICRO_USB_5P_B-C/MICRO_USB_5P_B-C</v>
      </c>
      <c r="C1378" s="375" t="str">
        <f>插座!F5</f>
        <v>DZ17V013000</v>
      </c>
      <c r="D1378" s="375" t="str">
        <f>插座!G5</f>
        <v>USB座</v>
      </c>
      <c r="E1378" s="375" t="str">
        <f>插座!H5</f>
        <v>沉板式 MICRO USB 5P B TYPE</v>
      </c>
      <c r="F1378" s="378">
        <f>插座!I5</f>
        <v>0</v>
      </c>
      <c r="G1378" s="379">
        <f>插座!J5</f>
        <v>0</v>
      </c>
      <c r="H1378" s="380">
        <f>插座!L5</f>
        <v>9</v>
      </c>
    </row>
    <row r="1379" spans="1:8">
      <c r="A1379" s="373">
        <v>3</v>
      </c>
      <c r="B1379" s="377" t="str">
        <f>CONCATENATE(插座!D6,"/",插座!E6)</f>
        <v>/</v>
      </c>
      <c r="C1379" s="375">
        <f>插座!F6</f>
        <v>0</v>
      </c>
      <c r="D1379" s="375">
        <f>插座!G6</f>
        <v>0</v>
      </c>
      <c r="E1379" s="375">
        <f>插座!H6</f>
        <v>0</v>
      </c>
      <c r="F1379" s="378">
        <f>插座!I6</f>
        <v>0</v>
      </c>
      <c r="G1379" s="379">
        <f>插座!J6</f>
        <v>0</v>
      </c>
      <c r="H1379" s="380">
        <f>插座!L6</f>
        <v>0</v>
      </c>
    </row>
    <row r="1380" spans="1:8">
      <c r="A1380" s="373">
        <v>4</v>
      </c>
      <c r="B1380" s="377" t="str">
        <f>CONCATENATE(插座!D7,"/",插座!E7)</f>
        <v>/</v>
      </c>
      <c r="C1380" s="375">
        <f>插座!F7</f>
        <v>0</v>
      </c>
      <c r="D1380" s="375">
        <f>插座!G7</f>
        <v>0</v>
      </c>
      <c r="E1380" s="375">
        <f>插座!H7</f>
        <v>0</v>
      </c>
      <c r="F1380" s="378">
        <f>插座!I7</f>
        <v>0</v>
      </c>
      <c r="G1380" s="379">
        <f>插座!J7</f>
        <v>0</v>
      </c>
      <c r="H1380" s="380">
        <f>插座!L7</f>
        <v>0</v>
      </c>
    </row>
    <row r="1381" spans="1:8">
      <c r="A1381" s="373">
        <v>5</v>
      </c>
      <c r="B1381" s="377" t="str">
        <f>CONCATENATE(插座!D8,"/",插座!E8)</f>
        <v>/</v>
      </c>
      <c r="C1381" s="375">
        <f>插座!F8</f>
        <v>0</v>
      </c>
      <c r="D1381" s="375">
        <f>插座!G8</f>
        <v>0</v>
      </c>
      <c r="E1381" s="375">
        <f>插座!H8</f>
        <v>0</v>
      </c>
      <c r="F1381" s="378">
        <f>插座!I8</f>
        <v>0</v>
      </c>
      <c r="G1381" s="379">
        <f>插座!J8</f>
        <v>0</v>
      </c>
      <c r="H1381" s="380">
        <f>插座!L8</f>
        <v>0</v>
      </c>
    </row>
    <row r="1382" spans="1:8">
      <c r="A1382" s="373">
        <v>6</v>
      </c>
      <c r="B1382" s="377" t="str">
        <f>CONCATENATE(插座!D9,"/",插座!E9)</f>
        <v>/</v>
      </c>
      <c r="C1382" s="375">
        <f>插座!F9</f>
        <v>0</v>
      </c>
      <c r="D1382" s="375">
        <f>插座!G9</f>
        <v>0</v>
      </c>
      <c r="E1382" s="375">
        <f>插座!H9</f>
        <v>0</v>
      </c>
      <c r="F1382" s="378">
        <f>插座!I9</f>
        <v>0</v>
      </c>
      <c r="G1382" s="379">
        <f>插座!J9</f>
        <v>0</v>
      </c>
      <c r="H1382" s="380">
        <f>插座!L9</f>
        <v>0</v>
      </c>
    </row>
    <row r="1383" spans="1:8">
      <c r="A1383" s="373">
        <v>7</v>
      </c>
      <c r="B1383" s="377" t="str">
        <f>CONCATENATE(插座!D10,"/",插座!E10)</f>
        <v>/</v>
      </c>
      <c r="C1383" s="375">
        <f>插座!F10</f>
        <v>0</v>
      </c>
      <c r="D1383" s="375">
        <f>插座!G10</f>
        <v>0</v>
      </c>
      <c r="E1383" s="375">
        <f>插座!H10</f>
        <v>0</v>
      </c>
      <c r="F1383" s="378">
        <f>插座!I10</f>
        <v>0</v>
      </c>
      <c r="G1383" s="379">
        <f>插座!J10</f>
        <v>0</v>
      </c>
      <c r="H1383" s="380">
        <f>插座!L10</f>
        <v>0</v>
      </c>
    </row>
    <row r="1384" spans="1:8">
      <c r="A1384" s="373">
        <v>8</v>
      </c>
      <c r="B1384" s="377" t="str">
        <f>CONCATENATE(插座!D11,"/",插座!E11)</f>
        <v>/</v>
      </c>
      <c r="C1384" s="375">
        <f>插座!F11</f>
        <v>0</v>
      </c>
      <c r="D1384" s="375">
        <f>插座!G11</f>
        <v>0</v>
      </c>
      <c r="E1384" s="375">
        <f>插座!H11</f>
        <v>0</v>
      </c>
      <c r="F1384" s="378">
        <f>插座!I11</f>
        <v>0</v>
      </c>
      <c r="G1384" s="379">
        <f>插座!J11</f>
        <v>0</v>
      </c>
      <c r="H1384" s="380">
        <f>插座!L11</f>
        <v>0</v>
      </c>
    </row>
    <row r="1385" spans="1:8">
      <c r="A1385" s="373">
        <v>9</v>
      </c>
      <c r="B1385" s="377" t="str">
        <f>CONCATENATE(插座!D12,"/",插座!E12)</f>
        <v>/</v>
      </c>
      <c r="C1385" s="375">
        <f>插座!F12</f>
        <v>0</v>
      </c>
      <c r="D1385" s="375">
        <f>插座!G12</f>
        <v>0</v>
      </c>
      <c r="E1385" s="375">
        <f>插座!H12</f>
        <v>0</v>
      </c>
      <c r="F1385" s="378">
        <f>插座!I12</f>
        <v>0</v>
      </c>
      <c r="G1385" s="379">
        <f>插座!J12</f>
        <v>0</v>
      </c>
      <c r="H1385" s="380">
        <f>插座!L12</f>
        <v>0</v>
      </c>
    </row>
    <row r="1386" spans="1:8">
      <c r="A1386" s="373">
        <v>10</v>
      </c>
      <c r="B1386" s="377" t="str">
        <f>CONCATENATE(插座!D13,"/",插座!E13)</f>
        <v>/</v>
      </c>
      <c r="C1386" s="375">
        <f>插座!F13</f>
        <v>0</v>
      </c>
      <c r="D1386" s="375">
        <f>插座!G13</f>
        <v>0</v>
      </c>
      <c r="E1386" s="375">
        <f>插座!H13</f>
        <v>0</v>
      </c>
      <c r="F1386" s="378">
        <f>插座!I13</f>
        <v>0</v>
      </c>
      <c r="G1386" s="379">
        <f>插座!J13</f>
        <v>0</v>
      </c>
      <c r="H1386" s="380">
        <f>插座!L13</f>
        <v>0</v>
      </c>
    </row>
    <row r="1387" spans="1:8">
      <c r="A1387" s="373">
        <v>11</v>
      </c>
      <c r="B1387" s="377" t="str">
        <f>CONCATENATE(插座!D14,"/",插座!E14)</f>
        <v>/</v>
      </c>
      <c r="C1387" s="375">
        <f>插座!F14</f>
        <v>0</v>
      </c>
      <c r="D1387" s="375">
        <f>插座!G14</f>
        <v>0</v>
      </c>
      <c r="E1387" s="375">
        <f>插座!H14</f>
        <v>0</v>
      </c>
      <c r="F1387" s="378">
        <f>插座!I14</f>
        <v>0</v>
      </c>
      <c r="G1387" s="379">
        <f>插座!J14</f>
        <v>0</v>
      </c>
      <c r="H1387" s="380">
        <f>插座!L14</f>
        <v>0</v>
      </c>
    </row>
    <row r="1388" spans="1:8">
      <c r="A1388" s="373">
        <v>12</v>
      </c>
      <c r="B1388" s="377" t="str">
        <f>CONCATENATE(插座!D15,"/",插座!E15)</f>
        <v>/</v>
      </c>
      <c r="C1388" s="375">
        <f>插座!F15</f>
        <v>0</v>
      </c>
      <c r="D1388" s="375">
        <f>插座!G15</f>
        <v>0</v>
      </c>
      <c r="E1388" s="375">
        <f>插座!H15</f>
        <v>0</v>
      </c>
      <c r="F1388" s="378">
        <f>插座!I15</f>
        <v>0</v>
      </c>
      <c r="G1388" s="379">
        <f>插座!J15</f>
        <v>0</v>
      </c>
      <c r="H1388" s="380">
        <f>插座!L15</f>
        <v>0</v>
      </c>
    </row>
    <row r="1389" spans="1:8">
      <c r="A1389" s="373">
        <v>13</v>
      </c>
      <c r="B1389" s="377" t="str">
        <f>CONCATENATE(插座!D16,"/",插座!E16)</f>
        <v>/</v>
      </c>
      <c r="C1389" s="375">
        <f>插座!F16</f>
        <v>0</v>
      </c>
      <c r="D1389" s="375">
        <f>插座!G16</f>
        <v>0</v>
      </c>
      <c r="E1389" s="375">
        <f>插座!H16</f>
        <v>0</v>
      </c>
      <c r="F1389" s="378">
        <f>插座!I16</f>
        <v>0</v>
      </c>
      <c r="G1389" s="379">
        <f>插座!J16</f>
        <v>0</v>
      </c>
      <c r="H1389" s="380">
        <f>插座!L16</f>
        <v>0</v>
      </c>
    </row>
    <row r="1390" spans="1:8">
      <c r="A1390" s="373">
        <v>14</v>
      </c>
      <c r="B1390" s="377" t="str">
        <f>CONCATENATE(插座!D17,"/",插座!E17)</f>
        <v>/</v>
      </c>
      <c r="C1390" s="375">
        <f>插座!F17</f>
        <v>0</v>
      </c>
      <c r="D1390" s="375">
        <f>插座!G17</f>
        <v>0</v>
      </c>
      <c r="E1390" s="375">
        <f>插座!H17</f>
        <v>0</v>
      </c>
      <c r="F1390" s="378">
        <f>插座!I17</f>
        <v>0</v>
      </c>
      <c r="G1390" s="379">
        <f>插座!J17</f>
        <v>0</v>
      </c>
      <c r="H1390" s="380">
        <f>插座!L17</f>
        <v>0</v>
      </c>
    </row>
    <row r="1391" spans="1:8">
      <c r="A1391" s="373">
        <v>15</v>
      </c>
      <c r="B1391" s="377" t="str">
        <f>CONCATENATE(插座!D18,"/",插座!E18)</f>
        <v>/</v>
      </c>
      <c r="C1391" s="375">
        <f>插座!F18</f>
        <v>0</v>
      </c>
      <c r="D1391" s="375">
        <f>插座!G18</f>
        <v>0</v>
      </c>
      <c r="E1391" s="375">
        <f>插座!H18</f>
        <v>0</v>
      </c>
      <c r="F1391" s="378">
        <f>插座!I18</f>
        <v>0</v>
      </c>
      <c r="G1391" s="379">
        <f>插座!J18</f>
        <v>0</v>
      </c>
      <c r="H1391" s="380">
        <f>插座!L18</f>
        <v>0</v>
      </c>
    </row>
    <row r="1392" spans="1:8">
      <c r="A1392" s="373">
        <v>16</v>
      </c>
      <c r="B1392" s="377" t="str">
        <f>CONCATENATE(插座!D19,"/",插座!E19)</f>
        <v>/</v>
      </c>
      <c r="C1392" s="375">
        <f>插座!F19</f>
        <v>0</v>
      </c>
      <c r="D1392" s="375">
        <f>插座!G19</f>
        <v>0</v>
      </c>
      <c r="E1392" s="375">
        <f>插座!H19</f>
        <v>0</v>
      </c>
      <c r="F1392" s="378">
        <f>插座!I19</f>
        <v>0</v>
      </c>
      <c r="G1392" s="379">
        <f>插座!J19</f>
        <v>0</v>
      </c>
      <c r="H1392" s="380">
        <f>插座!L19</f>
        <v>0</v>
      </c>
    </row>
    <row r="1393" spans="1:8">
      <c r="A1393" s="373">
        <v>17</v>
      </c>
      <c r="B1393" s="377" t="str">
        <f>CONCATENATE(插座!D20,"/",插座!E20)</f>
        <v>/</v>
      </c>
      <c r="C1393" s="375">
        <f>插座!F20</f>
        <v>0</v>
      </c>
      <c r="D1393" s="375">
        <f>插座!G20</f>
        <v>0</v>
      </c>
      <c r="E1393" s="375">
        <f>插座!H20</f>
        <v>0</v>
      </c>
      <c r="F1393" s="378">
        <f>插座!I20</f>
        <v>0</v>
      </c>
      <c r="G1393" s="379">
        <f>插座!J20</f>
        <v>0</v>
      </c>
      <c r="H1393" s="380">
        <f>插座!L20</f>
        <v>0</v>
      </c>
    </row>
    <row r="1394" spans="1:8">
      <c r="A1394" s="373">
        <v>18</v>
      </c>
      <c r="B1394" s="377" t="str">
        <f>CONCATENATE(插座!D21,"/",插座!E21)</f>
        <v>/</v>
      </c>
      <c r="C1394" s="375">
        <f>插座!F21</f>
        <v>0</v>
      </c>
      <c r="D1394" s="375">
        <f>插座!G21</f>
        <v>0</v>
      </c>
      <c r="E1394" s="375">
        <f>插座!H21</f>
        <v>0</v>
      </c>
      <c r="F1394" s="378">
        <f>插座!I21</f>
        <v>0</v>
      </c>
      <c r="G1394" s="379">
        <f>插座!J21</f>
        <v>0</v>
      </c>
      <c r="H1394" s="380">
        <f>插座!L21</f>
        <v>0</v>
      </c>
    </row>
    <row r="1395" spans="1:8">
      <c r="A1395" s="373">
        <v>19</v>
      </c>
      <c r="B1395" s="377" t="str">
        <f>CONCATENATE(插座!D22,"/",插座!E22)</f>
        <v>/</v>
      </c>
      <c r="C1395" s="375">
        <f>插座!F22</f>
        <v>0</v>
      </c>
      <c r="D1395" s="375">
        <f>插座!G22</f>
        <v>0</v>
      </c>
      <c r="E1395" s="375">
        <f>插座!H22</f>
        <v>0</v>
      </c>
      <c r="F1395" s="378">
        <f>插座!I22</f>
        <v>0</v>
      </c>
      <c r="G1395" s="379">
        <f>插座!J22</f>
        <v>0</v>
      </c>
      <c r="H1395" s="380">
        <f>插座!L22</f>
        <v>0</v>
      </c>
    </row>
    <row r="1396" spans="1:8">
      <c r="A1396" s="373">
        <v>20</v>
      </c>
      <c r="B1396" s="377" t="str">
        <f>CONCATENATE(插座!D23,"/",插座!E23)</f>
        <v>/</v>
      </c>
      <c r="C1396" s="375">
        <f>插座!F23</f>
        <v>0</v>
      </c>
      <c r="D1396" s="375">
        <f>插座!G23</f>
        <v>0</v>
      </c>
      <c r="E1396" s="375">
        <f>插座!H23</f>
        <v>0</v>
      </c>
      <c r="F1396" s="378">
        <f>插座!I23</f>
        <v>0</v>
      </c>
      <c r="G1396" s="379">
        <f>插座!J23</f>
        <v>0</v>
      </c>
      <c r="H1396" s="380">
        <f>插座!L23</f>
        <v>0</v>
      </c>
    </row>
    <row r="1397" spans="1:8">
      <c r="A1397" s="373">
        <v>21</v>
      </c>
      <c r="B1397" s="377" t="str">
        <f>CONCATENATE(插座!D24,"/",插座!E24)</f>
        <v>/</v>
      </c>
      <c r="C1397" s="375">
        <f>插座!F24</f>
        <v>0</v>
      </c>
      <c r="D1397" s="375">
        <f>插座!G24</f>
        <v>0</v>
      </c>
      <c r="E1397" s="375">
        <f>插座!H24</f>
        <v>0</v>
      </c>
      <c r="F1397" s="378">
        <f>插座!I24</f>
        <v>0</v>
      </c>
      <c r="G1397" s="379">
        <f>插座!J24</f>
        <v>0</v>
      </c>
      <c r="H1397" s="380">
        <f>插座!L24</f>
        <v>0</v>
      </c>
    </row>
    <row r="1398" spans="1:8">
      <c r="A1398" s="373">
        <v>22</v>
      </c>
      <c r="B1398" s="377" t="str">
        <f>CONCATENATE(插座!D25,"/",插座!E25)</f>
        <v>/</v>
      </c>
      <c r="C1398" s="375">
        <f>插座!F25</f>
        <v>0</v>
      </c>
      <c r="D1398" s="375">
        <f>插座!G25</f>
        <v>0</v>
      </c>
      <c r="E1398" s="375">
        <f>插座!H25</f>
        <v>0</v>
      </c>
      <c r="F1398" s="378">
        <f>插座!I25</f>
        <v>0</v>
      </c>
      <c r="G1398" s="379">
        <f>插座!J25</f>
        <v>0</v>
      </c>
      <c r="H1398" s="380">
        <f>插座!L25</f>
        <v>0</v>
      </c>
    </row>
    <row r="1399" spans="1:8">
      <c r="A1399" s="373">
        <v>23</v>
      </c>
      <c r="B1399" s="377" t="str">
        <f>CONCATENATE(插座!D26,"/",插座!E26)</f>
        <v>/</v>
      </c>
      <c r="C1399" s="375">
        <f>插座!F26</f>
        <v>0</v>
      </c>
      <c r="D1399" s="375">
        <f>插座!G26</f>
        <v>0</v>
      </c>
      <c r="E1399" s="375">
        <f>插座!H26</f>
        <v>0</v>
      </c>
      <c r="F1399" s="378">
        <f>插座!I26</f>
        <v>0</v>
      </c>
      <c r="G1399" s="379">
        <f>插座!J26</f>
        <v>0</v>
      </c>
      <c r="H1399" s="380">
        <f>插座!L26</f>
        <v>0</v>
      </c>
    </row>
    <row r="1400" spans="1:8">
      <c r="A1400" s="373">
        <v>24</v>
      </c>
      <c r="B1400" s="377" t="str">
        <f>CONCATENATE(插座!D27,"/",插座!E27)</f>
        <v>/</v>
      </c>
      <c r="C1400" s="375">
        <f>插座!F27</f>
        <v>0</v>
      </c>
      <c r="D1400" s="375">
        <f>插座!G27</f>
        <v>0</v>
      </c>
      <c r="E1400" s="375">
        <f>插座!H27</f>
        <v>0</v>
      </c>
      <c r="F1400" s="378">
        <f>插座!I27</f>
        <v>0</v>
      </c>
      <c r="G1400" s="379">
        <f>插座!J27</f>
        <v>0</v>
      </c>
      <c r="H1400" s="380">
        <f>插座!L27</f>
        <v>0</v>
      </c>
    </row>
    <row r="1401" spans="1:8">
      <c r="A1401" s="373">
        <v>25</v>
      </c>
      <c r="B1401" s="377" t="str">
        <f>CONCATENATE(插座!D28,"/",插座!E28)</f>
        <v>/</v>
      </c>
      <c r="C1401" s="375">
        <f>插座!F28</f>
        <v>0</v>
      </c>
      <c r="D1401" s="375">
        <f>插座!G28</f>
        <v>0</v>
      </c>
      <c r="E1401" s="375">
        <f>插座!H28</f>
        <v>0</v>
      </c>
      <c r="F1401" s="378">
        <f>插座!I28</f>
        <v>0</v>
      </c>
      <c r="G1401" s="379">
        <f>插座!J28</f>
        <v>0</v>
      </c>
      <c r="H1401" s="380">
        <f>插座!L28</f>
        <v>0</v>
      </c>
    </row>
    <row r="1402" spans="1:8">
      <c r="A1402" s="373">
        <v>26</v>
      </c>
      <c r="B1402" s="377" t="str">
        <f>CONCATENATE(插座!D29,"/",插座!E29)</f>
        <v>/</v>
      </c>
      <c r="C1402" s="375">
        <f>插座!F29</f>
        <v>0</v>
      </c>
      <c r="D1402" s="375">
        <f>插座!G29</f>
        <v>0</v>
      </c>
      <c r="E1402" s="375">
        <f>插座!H29</f>
        <v>0</v>
      </c>
      <c r="F1402" s="378">
        <f>插座!I29</f>
        <v>0</v>
      </c>
      <c r="G1402" s="379">
        <f>插座!J29</f>
        <v>0</v>
      </c>
      <c r="H1402" s="380">
        <f>插座!L29</f>
        <v>0</v>
      </c>
    </row>
    <row r="1403" spans="1:8">
      <c r="A1403" s="373">
        <v>27</v>
      </c>
      <c r="B1403" s="377" t="str">
        <f>CONCATENATE(插座!D30,"/",插座!E30)</f>
        <v>/</v>
      </c>
      <c r="C1403" s="375">
        <f>插座!F30</f>
        <v>0</v>
      </c>
      <c r="D1403" s="375">
        <f>插座!G30</f>
        <v>0</v>
      </c>
      <c r="E1403" s="375">
        <f>插座!H30</f>
        <v>0</v>
      </c>
      <c r="F1403" s="378">
        <f>插座!I30</f>
        <v>0</v>
      </c>
      <c r="G1403" s="379">
        <f>插座!J30</f>
        <v>0</v>
      </c>
      <c r="H1403" s="380">
        <f>插座!L30</f>
        <v>0</v>
      </c>
    </row>
    <row r="1404" spans="1:8">
      <c r="A1404" s="373">
        <v>28</v>
      </c>
      <c r="B1404" s="377" t="str">
        <f>CONCATENATE(插座!D31,"/",插座!E31)</f>
        <v>/</v>
      </c>
      <c r="C1404" s="375">
        <f>插座!F31</f>
        <v>0</v>
      </c>
      <c r="D1404" s="375">
        <f>插座!G31</f>
        <v>0</v>
      </c>
      <c r="E1404" s="375">
        <f>插座!H31</f>
        <v>0</v>
      </c>
      <c r="F1404" s="378">
        <f>插座!I31</f>
        <v>0</v>
      </c>
      <c r="G1404" s="379">
        <f>插座!J31</f>
        <v>0</v>
      </c>
      <c r="H1404" s="380">
        <f>插座!L31</f>
        <v>0</v>
      </c>
    </row>
    <row r="1405" spans="1:8">
      <c r="A1405" s="373">
        <v>29</v>
      </c>
      <c r="B1405" s="377" t="str">
        <f>CONCATENATE(插座!D32,"/",插座!E32)</f>
        <v>/</v>
      </c>
      <c r="C1405" s="375">
        <f>插座!F32</f>
        <v>0</v>
      </c>
      <c r="D1405" s="375">
        <f>插座!G32</f>
        <v>0</v>
      </c>
      <c r="E1405" s="375">
        <f>插座!H32</f>
        <v>0</v>
      </c>
      <c r="F1405" s="378">
        <f>插座!I32</f>
        <v>0</v>
      </c>
      <c r="G1405" s="379">
        <f>插座!J32</f>
        <v>0</v>
      </c>
      <c r="H1405" s="380">
        <f>插座!L32</f>
        <v>0</v>
      </c>
    </row>
    <row r="1406" spans="1:8">
      <c r="A1406" s="373">
        <v>30</v>
      </c>
      <c r="B1406" s="377" t="str">
        <f>CONCATENATE(插座!D33,"/",插座!E33)</f>
        <v>/</v>
      </c>
      <c r="C1406" s="375">
        <f>插座!F33</f>
        <v>0</v>
      </c>
      <c r="D1406" s="375">
        <f>插座!G33</f>
        <v>0</v>
      </c>
      <c r="E1406" s="375">
        <f>插座!H33</f>
        <v>0</v>
      </c>
      <c r="F1406" s="378">
        <f>插座!I33</f>
        <v>0</v>
      </c>
      <c r="G1406" s="379">
        <f>插座!J33</f>
        <v>0</v>
      </c>
      <c r="H1406" s="380">
        <f>插座!L33</f>
        <v>0</v>
      </c>
    </row>
    <row r="1407" spans="1:8">
      <c r="A1407" s="373">
        <v>31</v>
      </c>
      <c r="B1407" s="377" t="str">
        <f>CONCATENATE(插座!D34,"/",插座!E34)</f>
        <v>/</v>
      </c>
      <c r="C1407" s="375">
        <f>插座!F34</f>
        <v>0</v>
      </c>
      <c r="D1407" s="375">
        <f>插座!G34</f>
        <v>0</v>
      </c>
      <c r="E1407" s="375">
        <f>插座!H34</f>
        <v>0</v>
      </c>
      <c r="F1407" s="378">
        <f>插座!I34</f>
        <v>0</v>
      </c>
      <c r="G1407" s="379">
        <f>插座!J34</f>
        <v>0</v>
      </c>
      <c r="H1407" s="380">
        <f>插座!L34</f>
        <v>0</v>
      </c>
    </row>
    <row r="1408" spans="1:8">
      <c r="A1408" s="373">
        <v>32</v>
      </c>
      <c r="B1408" s="377" t="str">
        <f>CONCATENATE(插座!D35,"/",插座!E35)</f>
        <v>/</v>
      </c>
      <c r="C1408" s="375">
        <f>插座!F35</f>
        <v>0</v>
      </c>
      <c r="D1408" s="375">
        <f>插座!G35</f>
        <v>0</v>
      </c>
      <c r="E1408" s="375">
        <f>插座!H35</f>
        <v>0</v>
      </c>
      <c r="F1408" s="378">
        <f>插座!I35</f>
        <v>0</v>
      </c>
      <c r="G1408" s="379">
        <f>插座!J35</f>
        <v>0</v>
      </c>
      <c r="H1408" s="380">
        <f>插座!L35</f>
        <v>0</v>
      </c>
    </row>
    <row r="1409" spans="1:8">
      <c r="A1409" s="373">
        <v>33</v>
      </c>
      <c r="B1409" s="377" t="str">
        <f>CONCATENATE(插座!D36,"/",插座!E36)</f>
        <v>/</v>
      </c>
      <c r="C1409" s="375">
        <f>插座!F36</f>
        <v>0</v>
      </c>
      <c r="D1409" s="375">
        <f>插座!G36</f>
        <v>0</v>
      </c>
      <c r="E1409" s="375">
        <f>插座!H36</f>
        <v>0</v>
      </c>
      <c r="F1409" s="378">
        <f>插座!I36</f>
        <v>0</v>
      </c>
      <c r="G1409" s="379">
        <f>插座!J36</f>
        <v>0</v>
      </c>
      <c r="H1409" s="380">
        <f>插座!L36</f>
        <v>0</v>
      </c>
    </row>
    <row r="1410" spans="1:8">
      <c r="A1410" s="373">
        <v>34</v>
      </c>
      <c r="B1410" s="377" t="str">
        <f>CONCATENATE(插座!D37,"/",插座!E37)</f>
        <v>/</v>
      </c>
      <c r="C1410" s="375">
        <f>插座!F37</f>
        <v>0</v>
      </c>
      <c r="D1410" s="375">
        <f>插座!G37</f>
        <v>0</v>
      </c>
      <c r="E1410" s="375">
        <f>插座!H37</f>
        <v>0</v>
      </c>
      <c r="F1410" s="378">
        <f>插座!I37</f>
        <v>0</v>
      </c>
      <c r="G1410" s="379">
        <f>插座!J37</f>
        <v>0</v>
      </c>
      <c r="H1410" s="380">
        <f>插座!L37</f>
        <v>0</v>
      </c>
    </row>
    <row r="1411" spans="1:8">
      <c r="A1411" s="373">
        <v>35</v>
      </c>
      <c r="B1411" s="377" t="str">
        <f>CONCATENATE(插座!D38,"/",插座!E38)</f>
        <v>/</v>
      </c>
      <c r="C1411" s="375">
        <f>插座!F38</f>
        <v>0</v>
      </c>
      <c r="D1411" s="375">
        <f>插座!G38</f>
        <v>0</v>
      </c>
      <c r="E1411" s="375">
        <f>插座!H38</f>
        <v>0</v>
      </c>
      <c r="F1411" s="378">
        <f>插座!I38</f>
        <v>0</v>
      </c>
      <c r="G1411" s="379">
        <f>插座!J38</f>
        <v>0</v>
      </c>
      <c r="H1411" s="380">
        <f>插座!L38</f>
        <v>0</v>
      </c>
    </row>
    <row r="1412" spans="1:8">
      <c r="A1412" s="373">
        <v>36</v>
      </c>
      <c r="B1412" s="377" t="str">
        <f>CONCATENATE(插座!D39,"/",插座!E39)</f>
        <v>/</v>
      </c>
      <c r="C1412" s="375">
        <f>插座!F39</f>
        <v>0</v>
      </c>
      <c r="D1412" s="375">
        <f>插座!G39</f>
        <v>0</v>
      </c>
      <c r="E1412" s="375">
        <f>插座!H39</f>
        <v>0</v>
      </c>
      <c r="F1412" s="378">
        <f>插座!I39</f>
        <v>0</v>
      </c>
      <c r="G1412" s="379">
        <f>插座!J39</f>
        <v>0</v>
      </c>
      <c r="H1412" s="380">
        <f>插座!L39</f>
        <v>0</v>
      </c>
    </row>
    <row r="1413" spans="1:8">
      <c r="A1413" s="373">
        <v>37</v>
      </c>
      <c r="B1413" s="377" t="str">
        <f>CONCATENATE(插座!D40,"/",插座!E40)</f>
        <v>/</v>
      </c>
      <c r="C1413" s="375">
        <f>插座!F40</f>
        <v>0</v>
      </c>
      <c r="D1413" s="375">
        <f>插座!G40</f>
        <v>0</v>
      </c>
      <c r="E1413" s="375">
        <f>插座!H40</f>
        <v>0</v>
      </c>
      <c r="F1413" s="378">
        <f>插座!I40</f>
        <v>0</v>
      </c>
      <c r="G1413" s="379">
        <f>插座!J40</f>
        <v>0</v>
      </c>
      <c r="H1413" s="380">
        <f>插座!L40</f>
        <v>0</v>
      </c>
    </row>
    <row r="1414" spans="1:8">
      <c r="A1414" s="373">
        <v>38</v>
      </c>
      <c r="B1414" s="377" t="str">
        <f>CONCATENATE(插座!D41,"/",插座!E41)</f>
        <v>/</v>
      </c>
      <c r="C1414" s="375">
        <f>插座!F41</f>
        <v>0</v>
      </c>
      <c r="D1414" s="375">
        <f>插座!G41</f>
        <v>0</v>
      </c>
      <c r="E1414" s="375">
        <f>插座!H41</f>
        <v>0</v>
      </c>
      <c r="F1414" s="378">
        <f>插座!I41</f>
        <v>0</v>
      </c>
      <c r="G1414" s="379">
        <f>插座!J41</f>
        <v>0</v>
      </c>
      <c r="H1414" s="380">
        <f>插座!L41</f>
        <v>0</v>
      </c>
    </row>
    <row r="1415" spans="1:8">
      <c r="A1415" s="373">
        <v>39</v>
      </c>
      <c r="B1415" s="377" t="str">
        <f>CONCATENATE(插座!D42,"/",插座!E42)</f>
        <v>/</v>
      </c>
      <c r="C1415" s="375">
        <f>插座!F42</f>
        <v>0</v>
      </c>
      <c r="D1415" s="375">
        <f>插座!G42</f>
        <v>0</v>
      </c>
      <c r="E1415" s="375">
        <f>插座!H42</f>
        <v>0</v>
      </c>
      <c r="F1415" s="378">
        <f>插座!I42</f>
        <v>0</v>
      </c>
      <c r="G1415" s="379">
        <f>插座!J42</f>
        <v>0</v>
      </c>
      <c r="H1415" s="380">
        <f>插座!L42</f>
        <v>0</v>
      </c>
    </row>
    <row r="1416" spans="1:8">
      <c r="A1416" s="373">
        <v>40</v>
      </c>
      <c r="B1416" s="377" t="str">
        <f>CONCATENATE(插座!D43,"/",插座!E43)</f>
        <v>/</v>
      </c>
      <c r="C1416" s="375">
        <f>插座!F43</f>
        <v>0</v>
      </c>
      <c r="D1416" s="375">
        <f>插座!G43</f>
        <v>0</v>
      </c>
      <c r="E1416" s="375">
        <f>插座!H43</f>
        <v>0</v>
      </c>
      <c r="F1416" s="378">
        <f>插座!I43</f>
        <v>0</v>
      </c>
      <c r="G1416" s="379">
        <f>插座!J43</f>
        <v>0</v>
      </c>
      <c r="H1416" s="380">
        <f>插座!L43</f>
        <v>0</v>
      </c>
    </row>
    <row r="1417" spans="1:8">
      <c r="A1417" s="373">
        <v>41</v>
      </c>
      <c r="B1417" s="377" t="str">
        <f>CONCATENATE(插座!D44,"/",插座!E44)</f>
        <v>/</v>
      </c>
      <c r="C1417" s="375">
        <f>插座!F44</f>
        <v>0</v>
      </c>
      <c r="D1417" s="375">
        <f>插座!G44</f>
        <v>0</v>
      </c>
      <c r="E1417" s="375">
        <f>插座!H44</f>
        <v>0</v>
      </c>
      <c r="F1417" s="378">
        <f>插座!I44</f>
        <v>0</v>
      </c>
      <c r="G1417" s="379">
        <f>插座!J44</f>
        <v>0</v>
      </c>
      <c r="H1417" s="380">
        <f>插座!L44</f>
        <v>0</v>
      </c>
    </row>
    <row r="1418" spans="1:8">
      <c r="A1418" s="373">
        <v>42</v>
      </c>
      <c r="B1418" s="377" t="str">
        <f>CONCATENATE(插座!D45,"/",插座!E45)</f>
        <v>/</v>
      </c>
      <c r="C1418" s="375">
        <f>插座!F45</f>
        <v>0</v>
      </c>
      <c r="D1418" s="375">
        <f>插座!G45</f>
        <v>0</v>
      </c>
      <c r="E1418" s="375">
        <f>插座!H45</f>
        <v>0</v>
      </c>
      <c r="F1418" s="378">
        <f>插座!I45</f>
        <v>0</v>
      </c>
      <c r="G1418" s="379">
        <f>插座!J45</f>
        <v>0</v>
      </c>
      <c r="H1418" s="380">
        <f>插座!L45</f>
        <v>0</v>
      </c>
    </row>
    <row r="1419" spans="1:8">
      <c r="A1419" s="373">
        <v>43</v>
      </c>
      <c r="B1419" s="377" t="str">
        <f>CONCATENATE(插座!D46,"/",插座!E46)</f>
        <v>/</v>
      </c>
      <c r="C1419" s="375">
        <f>插座!F46</f>
        <v>0</v>
      </c>
      <c r="D1419" s="375">
        <f>插座!G46</f>
        <v>0</v>
      </c>
      <c r="E1419" s="375">
        <f>插座!H46</f>
        <v>0</v>
      </c>
      <c r="F1419" s="378">
        <f>插座!I46</f>
        <v>0</v>
      </c>
      <c r="G1419" s="379">
        <f>插座!J46</f>
        <v>0</v>
      </c>
      <c r="H1419" s="380">
        <f>插座!L46</f>
        <v>0</v>
      </c>
    </row>
    <row r="1420" spans="1:8">
      <c r="A1420" s="373">
        <v>44</v>
      </c>
      <c r="B1420" s="377" t="str">
        <f>CONCATENATE(插座!D47,"/",插座!E47)</f>
        <v>/</v>
      </c>
      <c r="C1420" s="375">
        <f>插座!F47</f>
        <v>0</v>
      </c>
      <c r="D1420" s="375">
        <f>插座!G47</f>
        <v>0</v>
      </c>
      <c r="E1420" s="375">
        <f>插座!H47</f>
        <v>0</v>
      </c>
      <c r="F1420" s="378">
        <f>插座!I47</f>
        <v>0</v>
      </c>
      <c r="G1420" s="379">
        <f>插座!J47</f>
        <v>0</v>
      </c>
      <c r="H1420" s="380">
        <f>插座!L47</f>
        <v>0</v>
      </c>
    </row>
    <row r="1421" spans="1:8">
      <c r="A1421" s="373">
        <v>45</v>
      </c>
      <c r="B1421" s="377" t="str">
        <f>CONCATENATE(插座!D48,"/",插座!E48)</f>
        <v>/</v>
      </c>
      <c r="C1421" s="375">
        <f>插座!F48</f>
        <v>0</v>
      </c>
      <c r="D1421" s="375">
        <f>插座!G48</f>
        <v>0</v>
      </c>
      <c r="E1421" s="375">
        <f>插座!H48</f>
        <v>0</v>
      </c>
      <c r="F1421" s="378">
        <f>插座!I48</f>
        <v>0</v>
      </c>
      <c r="G1421" s="379">
        <f>插座!J48</f>
        <v>0</v>
      </c>
      <c r="H1421" s="380">
        <f>插座!L48</f>
        <v>0</v>
      </c>
    </row>
    <row r="1422" spans="1:8">
      <c r="A1422" s="373">
        <v>46</v>
      </c>
      <c r="B1422" s="377" t="str">
        <f>CONCATENATE(插座!D49,"/",插座!E49)</f>
        <v>/</v>
      </c>
      <c r="C1422" s="375">
        <f>插座!F49</f>
        <v>0</v>
      </c>
      <c r="D1422" s="375">
        <f>插座!G49</f>
        <v>0</v>
      </c>
      <c r="E1422" s="375">
        <f>插座!H49</f>
        <v>0</v>
      </c>
      <c r="F1422" s="378">
        <f>插座!I49</f>
        <v>0</v>
      </c>
      <c r="G1422" s="379">
        <f>插座!J49</f>
        <v>0</v>
      </c>
      <c r="H1422" s="380">
        <f>插座!L49</f>
        <v>0</v>
      </c>
    </row>
    <row r="1423" spans="1:8">
      <c r="A1423" s="373">
        <v>47</v>
      </c>
      <c r="B1423" s="377" t="str">
        <f>CONCATENATE(插座!D50,"/",插座!E50)</f>
        <v>/</v>
      </c>
      <c r="C1423" s="375">
        <f>插座!F50</f>
        <v>0</v>
      </c>
      <c r="D1423" s="375">
        <f>插座!G50</f>
        <v>0</v>
      </c>
      <c r="E1423" s="375">
        <f>插座!H50</f>
        <v>0</v>
      </c>
      <c r="F1423" s="378">
        <f>插座!I50</f>
        <v>0</v>
      </c>
      <c r="G1423" s="379">
        <f>插座!J50</f>
        <v>0</v>
      </c>
      <c r="H1423" s="380">
        <f>插座!L50</f>
        <v>0</v>
      </c>
    </row>
    <row r="1424" spans="1:8">
      <c r="A1424" s="373">
        <v>48</v>
      </c>
      <c r="B1424" s="377" t="str">
        <f>CONCATENATE(插座!D51,"/",插座!E51)</f>
        <v>/</v>
      </c>
      <c r="C1424" s="375">
        <f>插座!F51</f>
        <v>0</v>
      </c>
      <c r="D1424" s="375">
        <f>插座!G51</f>
        <v>0</v>
      </c>
      <c r="E1424" s="375">
        <f>插座!H51</f>
        <v>0</v>
      </c>
      <c r="F1424" s="378">
        <f>插座!I51</f>
        <v>0</v>
      </c>
      <c r="G1424" s="379">
        <f>插座!J51</f>
        <v>0</v>
      </c>
      <c r="H1424" s="380">
        <f>插座!L51</f>
        <v>0</v>
      </c>
    </row>
    <row r="1425" spans="1:8">
      <c r="A1425" s="373">
        <v>49</v>
      </c>
      <c r="B1425" s="377" t="str">
        <f>CONCATENATE(插座!D52,"/",插座!E52)</f>
        <v>/</v>
      </c>
      <c r="C1425" s="375">
        <f>插座!F52</f>
        <v>0</v>
      </c>
      <c r="D1425" s="375">
        <f>插座!G52</f>
        <v>0</v>
      </c>
      <c r="E1425" s="375">
        <f>插座!H52</f>
        <v>0</v>
      </c>
      <c r="F1425" s="378">
        <f>插座!I52</f>
        <v>0</v>
      </c>
      <c r="G1425" s="379">
        <f>插座!J52</f>
        <v>0</v>
      </c>
      <c r="H1425" s="380">
        <f>插座!L52</f>
        <v>0</v>
      </c>
    </row>
    <row r="1426" spans="1:8">
      <c r="A1426" s="373">
        <v>50</v>
      </c>
      <c r="B1426" s="377" t="str">
        <f>CONCATENATE(插座!D53,"/",插座!E53)</f>
        <v>/</v>
      </c>
      <c r="C1426" s="375">
        <f>插座!F53</f>
        <v>0</v>
      </c>
      <c r="D1426" s="375">
        <f>插座!G53</f>
        <v>0</v>
      </c>
      <c r="E1426" s="375">
        <f>插座!H53</f>
        <v>0</v>
      </c>
      <c r="F1426" s="378">
        <f>插座!I53</f>
        <v>0</v>
      </c>
      <c r="G1426" s="379">
        <f>插座!J53</f>
        <v>0</v>
      </c>
      <c r="H1426" s="380">
        <f>插座!L53</f>
        <v>0</v>
      </c>
    </row>
    <row r="1427" spans="1:8">
      <c r="A1427" s="373">
        <v>51</v>
      </c>
      <c r="B1427" s="377" t="str">
        <f>CONCATENATE(插座!D54,"/",插座!E54)</f>
        <v>/</v>
      </c>
      <c r="C1427" s="375">
        <f>插座!F54</f>
        <v>0</v>
      </c>
      <c r="D1427" s="375">
        <f>插座!G54</f>
        <v>0</v>
      </c>
      <c r="E1427" s="375">
        <f>插座!H54</f>
        <v>0</v>
      </c>
      <c r="F1427" s="378">
        <f>插座!I54</f>
        <v>0</v>
      </c>
      <c r="G1427" s="379">
        <f>插座!J54</f>
        <v>0</v>
      </c>
      <c r="H1427" s="380">
        <f>插座!L54</f>
        <v>0</v>
      </c>
    </row>
    <row r="1428" spans="1:8">
      <c r="A1428" s="373">
        <v>52</v>
      </c>
      <c r="B1428" s="377" t="str">
        <f>CONCATENATE(插座!D55,"/",插座!E55)</f>
        <v>/</v>
      </c>
      <c r="C1428" s="375">
        <f>插座!F55</f>
        <v>0</v>
      </c>
      <c r="D1428" s="375">
        <f>插座!G55</f>
        <v>0</v>
      </c>
      <c r="E1428" s="375">
        <f>插座!H55</f>
        <v>0</v>
      </c>
      <c r="F1428" s="378">
        <f>插座!I55</f>
        <v>0</v>
      </c>
      <c r="G1428" s="379">
        <f>插座!J55</f>
        <v>0</v>
      </c>
      <c r="H1428" s="380">
        <f>插座!L55</f>
        <v>0</v>
      </c>
    </row>
    <row r="1429" spans="1:8">
      <c r="A1429" s="373">
        <v>53</v>
      </c>
      <c r="B1429" s="377" t="str">
        <f>CONCATENATE(插座!D56,"/",插座!E56)</f>
        <v>/</v>
      </c>
      <c r="C1429" s="375">
        <f>插座!F56</f>
        <v>0</v>
      </c>
      <c r="D1429" s="375">
        <f>插座!G56</f>
        <v>0</v>
      </c>
      <c r="E1429" s="375">
        <f>插座!H56</f>
        <v>0</v>
      </c>
      <c r="F1429" s="378">
        <f>插座!I56</f>
        <v>0</v>
      </c>
      <c r="G1429" s="379">
        <f>插座!J56</f>
        <v>0</v>
      </c>
      <c r="H1429" s="380">
        <f>插座!L56</f>
        <v>0</v>
      </c>
    </row>
    <row r="1430" spans="1:8">
      <c r="A1430" s="373">
        <v>54</v>
      </c>
      <c r="B1430" s="377" t="str">
        <f>CONCATENATE(插座!D57,"/",插座!E57)</f>
        <v>/</v>
      </c>
      <c r="C1430" s="375">
        <f>插座!F57</f>
        <v>0</v>
      </c>
      <c r="D1430" s="375">
        <f>插座!G57</f>
        <v>0</v>
      </c>
      <c r="E1430" s="375">
        <f>插座!H57</f>
        <v>0</v>
      </c>
      <c r="F1430" s="378">
        <f>插座!I57</f>
        <v>0</v>
      </c>
      <c r="G1430" s="379">
        <f>插座!J57</f>
        <v>0</v>
      </c>
      <c r="H1430" s="380">
        <f>插座!L57</f>
        <v>0</v>
      </c>
    </row>
    <row r="1431" spans="1:8">
      <c r="A1431" s="373">
        <v>55</v>
      </c>
      <c r="B1431" s="377" t="str">
        <f>CONCATENATE(插座!D58,"/",插座!E58)</f>
        <v>/</v>
      </c>
      <c r="C1431" s="375">
        <f>插座!F58</f>
        <v>0</v>
      </c>
      <c r="D1431" s="375">
        <f>插座!G58</f>
        <v>0</v>
      </c>
      <c r="E1431" s="375">
        <f>插座!H58</f>
        <v>0</v>
      </c>
      <c r="F1431" s="378">
        <f>插座!I58</f>
        <v>0</v>
      </c>
      <c r="G1431" s="379">
        <f>插座!J58</f>
        <v>0</v>
      </c>
      <c r="H1431" s="380">
        <f>插座!L58</f>
        <v>0</v>
      </c>
    </row>
    <row r="1432" spans="1:8">
      <c r="A1432" s="373">
        <v>56</v>
      </c>
      <c r="B1432" s="377" t="str">
        <f>CONCATENATE(插座!D59,"/",插座!E59)</f>
        <v>/</v>
      </c>
      <c r="C1432" s="375">
        <f>插座!F59</f>
        <v>0</v>
      </c>
      <c r="D1432" s="375">
        <f>插座!G59</f>
        <v>0</v>
      </c>
      <c r="E1432" s="375">
        <f>插座!H59</f>
        <v>0</v>
      </c>
      <c r="F1432" s="378">
        <f>插座!I59</f>
        <v>0</v>
      </c>
      <c r="G1432" s="379">
        <f>插座!J59</f>
        <v>0</v>
      </c>
      <c r="H1432" s="380">
        <f>插座!L59</f>
        <v>0</v>
      </c>
    </row>
    <row r="1433" spans="1:8">
      <c r="A1433" s="373">
        <v>57</v>
      </c>
      <c r="B1433" s="377" t="str">
        <f>CONCATENATE(插座!D60,"/",插座!E60)</f>
        <v>/</v>
      </c>
      <c r="C1433" s="375">
        <f>插座!F60</f>
        <v>0</v>
      </c>
      <c r="D1433" s="375">
        <f>插座!G60</f>
        <v>0</v>
      </c>
      <c r="E1433" s="375">
        <f>插座!H60</f>
        <v>0</v>
      </c>
      <c r="F1433" s="378">
        <f>插座!I60</f>
        <v>0</v>
      </c>
      <c r="G1433" s="379">
        <f>插座!J60</f>
        <v>0</v>
      </c>
      <c r="H1433" s="380">
        <f>插座!L60</f>
        <v>0</v>
      </c>
    </row>
    <row r="1434" spans="1:8">
      <c r="A1434" s="373">
        <v>58</v>
      </c>
      <c r="B1434" s="377" t="str">
        <f>CONCATENATE(插座!D61,"/",插座!E61)</f>
        <v>/</v>
      </c>
      <c r="C1434" s="375">
        <f>插座!F61</f>
        <v>0</v>
      </c>
      <c r="D1434" s="375">
        <f>插座!G61</f>
        <v>0</v>
      </c>
      <c r="E1434" s="375">
        <f>插座!H61</f>
        <v>0</v>
      </c>
      <c r="F1434" s="378">
        <f>插座!I61</f>
        <v>0</v>
      </c>
      <c r="G1434" s="379">
        <f>插座!J61</f>
        <v>0</v>
      </c>
      <c r="H1434" s="380">
        <f>插座!L61</f>
        <v>0</v>
      </c>
    </row>
    <row r="1435" spans="1:8">
      <c r="A1435" s="373">
        <v>59</v>
      </c>
      <c r="B1435" s="377" t="str">
        <f>CONCATENATE(插座!D62,"/",插座!E62)</f>
        <v>/</v>
      </c>
      <c r="C1435" s="375">
        <f>插座!F62</f>
        <v>0</v>
      </c>
      <c r="D1435" s="375">
        <f>插座!G62</f>
        <v>0</v>
      </c>
      <c r="E1435" s="375">
        <f>插座!H62</f>
        <v>0</v>
      </c>
      <c r="F1435" s="378">
        <f>插座!I62</f>
        <v>0</v>
      </c>
      <c r="G1435" s="379">
        <f>插座!J62</f>
        <v>0</v>
      </c>
      <c r="H1435" s="380">
        <f>插座!L62</f>
        <v>0</v>
      </c>
    </row>
    <row r="1436" spans="1:8">
      <c r="A1436" s="373">
        <v>60</v>
      </c>
      <c r="B1436" s="377" t="str">
        <f>CONCATENATE(插座!D63,"/",插座!E63)</f>
        <v>/</v>
      </c>
      <c r="C1436" s="375">
        <f>插座!F63</f>
        <v>0</v>
      </c>
      <c r="D1436" s="375">
        <f>插座!G63</f>
        <v>0</v>
      </c>
      <c r="E1436" s="375">
        <f>插座!H63</f>
        <v>0</v>
      </c>
      <c r="F1436" s="378">
        <f>插座!I63</f>
        <v>0</v>
      </c>
      <c r="G1436" s="379">
        <f>插座!J63</f>
        <v>0</v>
      </c>
      <c r="H1436" s="380">
        <f>插座!L63</f>
        <v>0</v>
      </c>
    </row>
    <row r="1437" spans="1:8">
      <c r="A1437" s="373">
        <v>61</v>
      </c>
      <c r="B1437" s="377" t="str">
        <f>CONCATENATE(插座!D64,"/",插座!E64)</f>
        <v>/</v>
      </c>
      <c r="C1437" s="375">
        <f>插座!F64</f>
        <v>0</v>
      </c>
      <c r="D1437" s="375">
        <f>插座!G64</f>
        <v>0</v>
      </c>
      <c r="E1437" s="375">
        <f>插座!H64</f>
        <v>0</v>
      </c>
      <c r="F1437" s="378">
        <f>插座!I64</f>
        <v>0</v>
      </c>
      <c r="G1437" s="379">
        <f>插座!J64</f>
        <v>0</v>
      </c>
      <c r="H1437" s="380">
        <f>插座!L64</f>
        <v>0</v>
      </c>
    </row>
    <row r="1438" spans="1:8">
      <c r="A1438" s="373">
        <v>62</v>
      </c>
      <c r="B1438" s="377" t="str">
        <f>CONCATENATE(插座!D65,"/",插座!E65)</f>
        <v>/</v>
      </c>
      <c r="C1438" s="375">
        <f>插座!F65</f>
        <v>0</v>
      </c>
      <c r="D1438" s="375">
        <f>插座!G65</f>
        <v>0</v>
      </c>
      <c r="E1438" s="375">
        <f>插座!H65</f>
        <v>0</v>
      </c>
      <c r="F1438" s="378">
        <f>插座!I65</f>
        <v>0</v>
      </c>
      <c r="G1438" s="379">
        <f>插座!J65</f>
        <v>0</v>
      </c>
      <c r="H1438" s="380">
        <f>插座!L65</f>
        <v>0</v>
      </c>
    </row>
    <row r="1439" spans="1:8">
      <c r="A1439" s="373">
        <v>63</v>
      </c>
      <c r="B1439" s="377" t="str">
        <f>CONCATENATE(插座!D66,"/",插座!E66)</f>
        <v>/</v>
      </c>
      <c r="C1439" s="375">
        <f>插座!F66</f>
        <v>0</v>
      </c>
      <c r="D1439" s="375">
        <f>插座!G66</f>
        <v>0</v>
      </c>
      <c r="E1439" s="375">
        <f>插座!H66</f>
        <v>0</v>
      </c>
      <c r="F1439" s="378">
        <f>插座!I66</f>
        <v>0</v>
      </c>
      <c r="G1439" s="379">
        <f>插座!J66</f>
        <v>0</v>
      </c>
      <c r="H1439" s="380">
        <f>插座!L66</f>
        <v>0</v>
      </c>
    </row>
    <row r="1440" spans="1:8">
      <c r="A1440" s="373">
        <v>64</v>
      </c>
      <c r="B1440" s="377" t="str">
        <f>CONCATENATE(插座!D67,"/",插座!E67)</f>
        <v>/</v>
      </c>
      <c r="C1440" s="375">
        <f>插座!F67</f>
        <v>0</v>
      </c>
      <c r="D1440" s="375">
        <f>插座!G67</f>
        <v>0</v>
      </c>
      <c r="E1440" s="375">
        <f>插座!H67</f>
        <v>0</v>
      </c>
      <c r="F1440" s="378">
        <f>插座!I67</f>
        <v>0</v>
      </c>
      <c r="G1440" s="379">
        <f>插座!J67</f>
        <v>0</v>
      </c>
      <c r="H1440" s="380">
        <f>插座!L67</f>
        <v>0</v>
      </c>
    </row>
    <row r="1441" spans="1:8">
      <c r="A1441" s="373">
        <v>65</v>
      </c>
      <c r="B1441" s="377" t="str">
        <f>CONCATENATE(插座!D68,"/",插座!E68)</f>
        <v>/</v>
      </c>
      <c r="C1441" s="375">
        <f>插座!F68</f>
        <v>0</v>
      </c>
      <c r="D1441" s="375">
        <f>插座!G68</f>
        <v>0</v>
      </c>
      <c r="E1441" s="375">
        <f>插座!H68</f>
        <v>0</v>
      </c>
      <c r="F1441" s="378">
        <f>插座!I68</f>
        <v>0</v>
      </c>
      <c r="G1441" s="379">
        <f>插座!J68</f>
        <v>0</v>
      </c>
      <c r="H1441" s="380">
        <f>插座!L68</f>
        <v>0</v>
      </c>
    </row>
    <row r="1442" spans="1:8">
      <c r="A1442" s="373">
        <v>66</v>
      </c>
      <c r="B1442" s="377" t="str">
        <f>CONCATENATE(插座!D69,"/",插座!E69)</f>
        <v>/</v>
      </c>
      <c r="C1442" s="375">
        <f>插座!F69</f>
        <v>0</v>
      </c>
      <c r="D1442" s="375">
        <f>插座!G69</f>
        <v>0</v>
      </c>
      <c r="E1442" s="375">
        <f>插座!H69</f>
        <v>0</v>
      </c>
      <c r="F1442" s="378">
        <f>插座!I69</f>
        <v>0</v>
      </c>
      <c r="G1442" s="379">
        <f>插座!J69</f>
        <v>0</v>
      </c>
      <c r="H1442" s="380">
        <f>插座!L69</f>
        <v>0</v>
      </c>
    </row>
    <row r="1443" spans="1:8">
      <c r="A1443" s="373">
        <v>67</v>
      </c>
      <c r="B1443" s="377" t="str">
        <f>CONCATENATE(插座!D70,"/",插座!E70)</f>
        <v>/</v>
      </c>
      <c r="C1443" s="375">
        <f>插座!F70</f>
        <v>0</v>
      </c>
      <c r="D1443" s="375">
        <f>插座!G70</f>
        <v>0</v>
      </c>
      <c r="E1443" s="375">
        <f>插座!H70</f>
        <v>0</v>
      </c>
      <c r="F1443" s="378">
        <f>插座!I70</f>
        <v>0</v>
      </c>
      <c r="G1443" s="379">
        <f>插座!J70</f>
        <v>0</v>
      </c>
      <c r="H1443" s="380">
        <f>插座!L70</f>
        <v>0</v>
      </c>
    </row>
    <row r="1444" spans="1:8">
      <c r="A1444" s="373">
        <v>68</v>
      </c>
      <c r="B1444" s="377" t="str">
        <f>CONCATENATE(插座!D71,"/",插座!E71)</f>
        <v>/</v>
      </c>
      <c r="C1444" s="375">
        <f>插座!F71</f>
        <v>0</v>
      </c>
      <c r="D1444" s="375">
        <f>插座!G71</f>
        <v>0</v>
      </c>
      <c r="E1444" s="375">
        <f>插座!H71</f>
        <v>0</v>
      </c>
      <c r="F1444" s="378">
        <f>插座!I71</f>
        <v>0</v>
      </c>
      <c r="G1444" s="379">
        <f>插座!J71</f>
        <v>0</v>
      </c>
      <c r="H1444" s="380">
        <f>插座!L71</f>
        <v>0</v>
      </c>
    </row>
    <row r="1445" spans="1:8">
      <c r="A1445" s="373">
        <v>69</v>
      </c>
      <c r="B1445" s="377" t="str">
        <f>CONCATENATE(插座!D72,"/",插座!E72)</f>
        <v>/</v>
      </c>
      <c r="C1445" s="375">
        <f>插座!F72</f>
        <v>0</v>
      </c>
      <c r="D1445" s="375">
        <f>插座!G72</f>
        <v>0</v>
      </c>
      <c r="E1445" s="375">
        <f>插座!H72</f>
        <v>0</v>
      </c>
      <c r="F1445" s="378">
        <f>插座!I72</f>
        <v>0</v>
      </c>
      <c r="G1445" s="379">
        <f>插座!J72</f>
        <v>0</v>
      </c>
      <c r="H1445" s="380">
        <f>插座!L72</f>
        <v>0</v>
      </c>
    </row>
    <row r="1446" spans="1:8">
      <c r="A1446" s="373">
        <v>70</v>
      </c>
      <c r="B1446" s="377" t="str">
        <f>CONCATENATE(插座!D73,"/",插座!E73)</f>
        <v>/</v>
      </c>
      <c r="C1446" s="375">
        <f>插座!F73</f>
        <v>0</v>
      </c>
      <c r="D1446" s="375">
        <f>插座!G73</f>
        <v>0</v>
      </c>
      <c r="E1446" s="375">
        <f>插座!H73</f>
        <v>0</v>
      </c>
      <c r="F1446" s="378">
        <f>插座!I73</f>
        <v>0</v>
      </c>
      <c r="G1446" s="379">
        <f>插座!J73</f>
        <v>0</v>
      </c>
      <c r="H1446" s="380">
        <f>插座!L73</f>
        <v>0</v>
      </c>
    </row>
    <row r="1447" spans="1:8">
      <c r="A1447" s="373">
        <v>71</v>
      </c>
      <c r="B1447" s="377" t="str">
        <f>CONCATENATE(插座!D74,"/",插座!E74)</f>
        <v>/</v>
      </c>
      <c r="C1447" s="375">
        <f>插座!F74</f>
        <v>0</v>
      </c>
      <c r="D1447" s="375">
        <f>插座!G74</f>
        <v>0</v>
      </c>
      <c r="E1447" s="375">
        <f>插座!H74</f>
        <v>0</v>
      </c>
      <c r="F1447" s="378">
        <f>插座!I74</f>
        <v>0</v>
      </c>
      <c r="G1447" s="379">
        <f>插座!J74</f>
        <v>0</v>
      </c>
      <c r="H1447" s="380">
        <f>插座!L74</f>
        <v>0</v>
      </c>
    </row>
    <row r="1448" spans="1:8">
      <c r="A1448" s="373">
        <v>72</v>
      </c>
      <c r="B1448" s="377" t="str">
        <f>CONCATENATE(插座!D75,"/",插座!E75)</f>
        <v>/</v>
      </c>
      <c r="C1448" s="375">
        <f>插座!F75</f>
        <v>0</v>
      </c>
      <c r="D1448" s="375">
        <f>插座!G75</f>
        <v>0</v>
      </c>
      <c r="E1448" s="375">
        <f>插座!H75</f>
        <v>0</v>
      </c>
      <c r="F1448" s="378">
        <f>插座!I75</f>
        <v>0</v>
      </c>
      <c r="G1448" s="379">
        <f>插座!J75</f>
        <v>0</v>
      </c>
      <c r="H1448" s="380">
        <f>插座!L75</f>
        <v>0</v>
      </c>
    </row>
    <row r="1449" spans="1:8">
      <c r="A1449" s="373">
        <v>73</v>
      </c>
      <c r="B1449" s="377" t="str">
        <f>CONCATENATE(插座!D76,"/",插座!E76)</f>
        <v>/</v>
      </c>
      <c r="C1449" s="375">
        <f>插座!F76</f>
        <v>0</v>
      </c>
      <c r="D1449" s="375">
        <f>插座!G76</f>
        <v>0</v>
      </c>
      <c r="E1449" s="375">
        <f>插座!H76</f>
        <v>0</v>
      </c>
      <c r="F1449" s="378">
        <f>插座!I76</f>
        <v>0</v>
      </c>
      <c r="G1449" s="379">
        <f>插座!J76</f>
        <v>0</v>
      </c>
      <c r="H1449" s="380">
        <f>插座!L76</f>
        <v>0</v>
      </c>
    </row>
    <row r="1450" spans="1:8">
      <c r="A1450" s="373">
        <v>74</v>
      </c>
      <c r="B1450" s="377" t="str">
        <f>CONCATENATE(插座!D77,"/",插座!E77)</f>
        <v>/</v>
      </c>
      <c r="C1450" s="375">
        <f>插座!F77</f>
        <v>0</v>
      </c>
      <c r="D1450" s="375">
        <f>插座!G77</f>
        <v>0</v>
      </c>
      <c r="E1450" s="375">
        <f>插座!H77</f>
        <v>0</v>
      </c>
      <c r="F1450" s="378">
        <f>插座!I77</f>
        <v>0</v>
      </c>
      <c r="G1450" s="379">
        <f>插座!J77</f>
        <v>0</v>
      </c>
      <c r="H1450" s="380">
        <f>插座!L77</f>
        <v>0</v>
      </c>
    </row>
    <row r="1451" spans="1:8">
      <c r="A1451" s="373">
        <v>75</v>
      </c>
      <c r="B1451" s="377" t="str">
        <f>CONCATENATE(插座!D78,"/",插座!E78)</f>
        <v>/</v>
      </c>
      <c r="C1451" s="375">
        <f>插座!F78</f>
        <v>0</v>
      </c>
      <c r="D1451" s="375">
        <f>插座!G78</f>
        <v>0</v>
      </c>
      <c r="E1451" s="375">
        <f>插座!H78</f>
        <v>0</v>
      </c>
      <c r="F1451" s="378">
        <f>插座!I78</f>
        <v>0</v>
      </c>
      <c r="G1451" s="379">
        <f>插座!J78</f>
        <v>0</v>
      </c>
      <c r="H1451" s="380">
        <f>插座!L78</f>
        <v>0</v>
      </c>
    </row>
    <row r="1452" spans="1:8">
      <c r="A1452" s="373">
        <v>76</v>
      </c>
      <c r="B1452" s="377" t="str">
        <f>CONCATENATE(插座!D79,"/",插座!E79)</f>
        <v>/</v>
      </c>
      <c r="C1452" s="375">
        <f>插座!F79</f>
        <v>0</v>
      </c>
      <c r="D1452" s="375">
        <f>插座!G79</f>
        <v>0</v>
      </c>
      <c r="E1452" s="375">
        <f>插座!H79</f>
        <v>0</v>
      </c>
      <c r="F1452" s="378">
        <f>插座!I79</f>
        <v>0</v>
      </c>
      <c r="G1452" s="379">
        <f>插座!J79</f>
        <v>0</v>
      </c>
      <c r="H1452" s="380">
        <f>插座!L79</f>
        <v>0</v>
      </c>
    </row>
    <row r="1453" spans="1:8">
      <c r="A1453" s="373">
        <v>77</v>
      </c>
      <c r="B1453" s="377" t="str">
        <f>CONCATENATE(插座!D80,"/",插座!E80)</f>
        <v>/</v>
      </c>
      <c r="C1453" s="375">
        <f>插座!F80</f>
        <v>0</v>
      </c>
      <c r="D1453" s="375">
        <f>插座!G80</f>
        <v>0</v>
      </c>
      <c r="E1453" s="375">
        <f>插座!H80</f>
        <v>0</v>
      </c>
      <c r="F1453" s="378">
        <f>插座!I80</f>
        <v>0</v>
      </c>
      <c r="G1453" s="379">
        <f>插座!J80</f>
        <v>0</v>
      </c>
      <c r="H1453" s="380">
        <f>插座!L80</f>
        <v>0</v>
      </c>
    </row>
    <row r="1454" spans="1:8">
      <c r="A1454" s="373">
        <v>78</v>
      </c>
      <c r="B1454" s="377" t="str">
        <f>CONCATENATE(插座!D81,"/",插座!E81)</f>
        <v>/</v>
      </c>
      <c r="C1454" s="375">
        <f>插座!F81</f>
        <v>0</v>
      </c>
      <c r="D1454" s="375">
        <f>插座!G81</f>
        <v>0</v>
      </c>
      <c r="E1454" s="375">
        <f>插座!H81</f>
        <v>0</v>
      </c>
      <c r="F1454" s="378">
        <f>插座!I81</f>
        <v>0</v>
      </c>
      <c r="G1454" s="379">
        <f>插座!J81</f>
        <v>0</v>
      </c>
      <c r="H1454" s="380">
        <f>插座!L81</f>
        <v>0</v>
      </c>
    </row>
    <row r="1455" spans="1:8">
      <c r="A1455" s="373">
        <v>79</v>
      </c>
      <c r="B1455" s="377" t="str">
        <f>CONCATENATE(插座!D82,"/",插座!E82)</f>
        <v>/</v>
      </c>
      <c r="C1455" s="375">
        <f>插座!F82</f>
        <v>0</v>
      </c>
      <c r="D1455" s="375">
        <f>插座!G82</f>
        <v>0</v>
      </c>
      <c r="E1455" s="375">
        <f>插座!H82</f>
        <v>0</v>
      </c>
      <c r="F1455" s="378">
        <f>插座!I82</f>
        <v>0</v>
      </c>
      <c r="G1455" s="379">
        <f>插座!J82</f>
        <v>0</v>
      </c>
      <c r="H1455" s="380">
        <f>插座!L82</f>
        <v>0</v>
      </c>
    </row>
    <row r="1456" spans="1:8">
      <c r="A1456" s="373">
        <v>80</v>
      </c>
      <c r="B1456" s="377" t="str">
        <f>CONCATENATE(插座!D83,"/",插座!E83)</f>
        <v>/</v>
      </c>
      <c r="C1456" s="375">
        <f>插座!F83</f>
        <v>0</v>
      </c>
      <c r="D1456" s="375">
        <f>插座!G83</f>
        <v>0</v>
      </c>
      <c r="E1456" s="375">
        <f>插座!H83</f>
        <v>0</v>
      </c>
      <c r="F1456" s="378">
        <f>插座!I83</f>
        <v>0</v>
      </c>
      <c r="G1456" s="379">
        <f>插座!J83</f>
        <v>0</v>
      </c>
      <c r="H1456" s="380">
        <f>插座!L83</f>
        <v>0</v>
      </c>
    </row>
    <row r="1457" spans="1:8">
      <c r="A1457" s="373">
        <v>81</v>
      </c>
      <c r="B1457" s="377" t="str">
        <f>CONCATENATE(插座!D84,"/",插座!E84)</f>
        <v>/</v>
      </c>
      <c r="C1457" s="375">
        <f>插座!F84</f>
        <v>0</v>
      </c>
      <c r="D1457" s="375">
        <f>插座!G84</f>
        <v>0</v>
      </c>
      <c r="E1457" s="375">
        <f>插座!H84</f>
        <v>0</v>
      </c>
      <c r="F1457" s="378">
        <f>插座!I84</f>
        <v>0</v>
      </c>
      <c r="G1457" s="379">
        <f>插座!J84</f>
        <v>0</v>
      </c>
      <c r="H1457" s="380">
        <f>插座!L84</f>
        <v>0</v>
      </c>
    </row>
    <row r="1458" spans="1:8">
      <c r="A1458" s="373">
        <v>82</v>
      </c>
      <c r="B1458" s="377" t="str">
        <f>CONCATENATE(插座!D85,"/",插座!E85)</f>
        <v>/</v>
      </c>
      <c r="C1458" s="375">
        <f>插座!F85</f>
        <v>0</v>
      </c>
      <c r="D1458" s="375">
        <f>插座!G85</f>
        <v>0</v>
      </c>
      <c r="E1458" s="375">
        <f>插座!H85</f>
        <v>0</v>
      </c>
      <c r="F1458" s="378">
        <f>插座!I85</f>
        <v>0</v>
      </c>
      <c r="G1458" s="379">
        <f>插座!J85</f>
        <v>0</v>
      </c>
      <c r="H1458" s="380">
        <f>插座!L85</f>
        <v>0</v>
      </c>
    </row>
    <row r="1459" spans="1:8">
      <c r="A1459" s="373">
        <v>83</v>
      </c>
      <c r="B1459" s="377" t="str">
        <f>CONCATENATE(插座!D86,"/",插座!E86)</f>
        <v>/</v>
      </c>
      <c r="C1459" s="375">
        <f>插座!F86</f>
        <v>0</v>
      </c>
      <c r="D1459" s="375">
        <f>插座!G86</f>
        <v>0</v>
      </c>
      <c r="E1459" s="375">
        <f>插座!H86</f>
        <v>0</v>
      </c>
      <c r="F1459" s="378">
        <f>插座!I86</f>
        <v>0</v>
      </c>
      <c r="G1459" s="379">
        <f>插座!J86</f>
        <v>0</v>
      </c>
      <c r="H1459" s="380">
        <f>插座!L86</f>
        <v>0</v>
      </c>
    </row>
    <row r="1460" spans="1:8">
      <c r="A1460" s="373">
        <v>84</v>
      </c>
      <c r="B1460" s="377" t="str">
        <f>CONCATENATE(插座!D87,"/",插座!E87)</f>
        <v>/</v>
      </c>
      <c r="C1460" s="375">
        <f>插座!F87</f>
        <v>0</v>
      </c>
      <c r="D1460" s="375">
        <f>插座!G87</f>
        <v>0</v>
      </c>
      <c r="E1460" s="375">
        <f>插座!H87</f>
        <v>0</v>
      </c>
      <c r="F1460" s="378">
        <f>插座!I87</f>
        <v>0</v>
      </c>
      <c r="G1460" s="379">
        <f>插座!J87</f>
        <v>0</v>
      </c>
      <c r="H1460" s="380">
        <f>插座!L87</f>
        <v>0</v>
      </c>
    </row>
    <row r="1461" spans="1:8">
      <c r="A1461" s="373">
        <v>85</v>
      </c>
      <c r="B1461" s="377" t="str">
        <f>CONCATENATE(插座!D88,"/",插座!E88)</f>
        <v>/</v>
      </c>
      <c r="C1461" s="375">
        <f>插座!F88</f>
        <v>0</v>
      </c>
      <c r="D1461" s="375">
        <f>插座!G88</f>
        <v>0</v>
      </c>
      <c r="E1461" s="375">
        <f>插座!H88</f>
        <v>0</v>
      </c>
      <c r="F1461" s="378">
        <f>插座!I88</f>
        <v>0</v>
      </c>
      <c r="G1461" s="379">
        <f>插座!J88</f>
        <v>0</v>
      </c>
      <c r="H1461" s="380">
        <f>插座!L88</f>
        <v>0</v>
      </c>
    </row>
    <row r="1462" spans="1:8">
      <c r="A1462" s="373">
        <v>86</v>
      </c>
      <c r="B1462" s="377" t="str">
        <f>CONCATENATE(插座!D89,"/",插座!E89)</f>
        <v>/</v>
      </c>
      <c r="C1462" s="375">
        <f>插座!F89</f>
        <v>0</v>
      </c>
      <c r="D1462" s="375">
        <f>插座!G89</f>
        <v>0</v>
      </c>
      <c r="E1462" s="375">
        <f>插座!H89</f>
        <v>0</v>
      </c>
      <c r="F1462" s="378">
        <f>插座!I89</f>
        <v>0</v>
      </c>
      <c r="G1462" s="379">
        <f>插座!J89</f>
        <v>0</v>
      </c>
      <c r="H1462" s="380">
        <f>插座!L89</f>
        <v>0</v>
      </c>
    </row>
    <row r="1463" spans="1:8">
      <c r="A1463" s="373">
        <v>87</v>
      </c>
      <c r="B1463" s="377" t="str">
        <f>CONCATENATE(插座!D90,"/",插座!E90)</f>
        <v>/</v>
      </c>
      <c r="C1463" s="375">
        <f>插座!F90</f>
        <v>0</v>
      </c>
      <c r="D1463" s="375">
        <f>插座!G90</f>
        <v>0</v>
      </c>
      <c r="E1463" s="375">
        <f>插座!H90</f>
        <v>0</v>
      </c>
      <c r="F1463" s="378">
        <f>插座!I90</f>
        <v>0</v>
      </c>
      <c r="G1463" s="379">
        <f>插座!J90</f>
        <v>0</v>
      </c>
      <c r="H1463" s="380">
        <f>插座!L90</f>
        <v>0</v>
      </c>
    </row>
    <row r="1464" spans="1:8">
      <c r="A1464" s="373">
        <v>88</v>
      </c>
      <c r="B1464" s="377" t="str">
        <f>CONCATENATE(插座!D91,"/",插座!E91)</f>
        <v>/</v>
      </c>
      <c r="C1464" s="375">
        <f>插座!F91</f>
        <v>0</v>
      </c>
      <c r="D1464" s="375">
        <f>插座!G91</f>
        <v>0</v>
      </c>
      <c r="E1464" s="375">
        <f>插座!H91</f>
        <v>0</v>
      </c>
      <c r="F1464" s="378">
        <f>插座!I91</f>
        <v>0</v>
      </c>
      <c r="G1464" s="379">
        <f>插座!J91</f>
        <v>0</v>
      </c>
      <c r="H1464" s="380">
        <f>插座!L91</f>
        <v>0</v>
      </c>
    </row>
    <row r="1465" spans="1:8">
      <c r="A1465" s="373">
        <v>89</v>
      </c>
      <c r="B1465" s="377" t="str">
        <f>CONCATENATE(插座!D92,"/",插座!E92)</f>
        <v>/</v>
      </c>
      <c r="C1465" s="375">
        <f>插座!F92</f>
        <v>0</v>
      </c>
      <c r="D1465" s="375">
        <f>插座!G92</f>
        <v>0</v>
      </c>
      <c r="E1465" s="375">
        <f>插座!H92</f>
        <v>0</v>
      </c>
      <c r="F1465" s="378">
        <f>插座!I92</f>
        <v>0</v>
      </c>
      <c r="G1465" s="379">
        <f>插座!J92</f>
        <v>0</v>
      </c>
      <c r="H1465" s="380">
        <f>插座!L92</f>
        <v>0</v>
      </c>
    </row>
    <row r="1466" spans="1:8">
      <c r="A1466" s="373">
        <v>90</v>
      </c>
      <c r="B1466" s="377" t="str">
        <f>CONCATENATE(插座!D93,"/",插座!E93)</f>
        <v>/</v>
      </c>
      <c r="C1466" s="375">
        <f>插座!F93</f>
        <v>0</v>
      </c>
      <c r="D1466" s="375">
        <f>插座!G93</f>
        <v>0</v>
      </c>
      <c r="E1466" s="375">
        <f>插座!H93</f>
        <v>0</v>
      </c>
      <c r="F1466" s="378">
        <f>插座!I93</f>
        <v>0</v>
      </c>
      <c r="G1466" s="379">
        <f>插座!J93</f>
        <v>0</v>
      </c>
      <c r="H1466" s="380">
        <f>插座!L93</f>
        <v>0</v>
      </c>
    </row>
    <row r="1467" spans="1:8">
      <c r="A1467" s="373">
        <v>91</v>
      </c>
      <c r="B1467" s="377" t="str">
        <f>CONCATENATE(插座!D94,"/",插座!E94)</f>
        <v>/</v>
      </c>
      <c r="C1467" s="375">
        <f>插座!F94</f>
        <v>0</v>
      </c>
      <c r="D1467" s="375">
        <f>插座!G94</f>
        <v>0</v>
      </c>
      <c r="E1467" s="375">
        <f>插座!H94</f>
        <v>0</v>
      </c>
      <c r="F1467" s="378">
        <f>插座!I94</f>
        <v>0</v>
      </c>
      <c r="G1467" s="379">
        <f>插座!J94</f>
        <v>0</v>
      </c>
      <c r="H1467" s="380">
        <f>插座!L94</f>
        <v>0</v>
      </c>
    </row>
    <row r="1468" spans="1:8">
      <c r="A1468" s="373">
        <v>92</v>
      </c>
      <c r="B1468" s="377" t="str">
        <f>CONCATENATE(插座!D95,"/",插座!E95)</f>
        <v>/</v>
      </c>
      <c r="C1468" s="375">
        <f>插座!F95</f>
        <v>0</v>
      </c>
      <c r="D1468" s="375">
        <f>插座!G95</f>
        <v>0</v>
      </c>
      <c r="E1468" s="375">
        <f>插座!H95</f>
        <v>0</v>
      </c>
      <c r="F1468" s="378">
        <f>插座!I95</f>
        <v>0</v>
      </c>
      <c r="G1468" s="379">
        <f>插座!J95</f>
        <v>0</v>
      </c>
      <c r="H1468" s="380">
        <f>插座!L95</f>
        <v>0</v>
      </c>
    </row>
    <row r="1469" spans="1:8">
      <c r="A1469" s="373">
        <v>93</v>
      </c>
      <c r="B1469" s="377" t="str">
        <f>CONCATENATE(插座!D96,"/",插座!E96)</f>
        <v>/</v>
      </c>
      <c r="C1469" s="375">
        <f>插座!F96</f>
        <v>0</v>
      </c>
      <c r="D1469" s="375">
        <f>插座!G96</f>
        <v>0</v>
      </c>
      <c r="E1469" s="375">
        <f>插座!H96</f>
        <v>0</v>
      </c>
      <c r="F1469" s="378">
        <f>插座!I96</f>
        <v>0</v>
      </c>
      <c r="G1469" s="379">
        <f>插座!J96</f>
        <v>0</v>
      </c>
      <c r="H1469" s="380">
        <f>插座!L96</f>
        <v>0</v>
      </c>
    </row>
    <row r="1470" spans="1:8">
      <c r="A1470" s="373">
        <v>94</v>
      </c>
      <c r="B1470" s="377" t="str">
        <f>CONCATENATE(插座!D97,"/",插座!E97)</f>
        <v>/</v>
      </c>
      <c r="C1470" s="375">
        <f>插座!F97</f>
        <v>0</v>
      </c>
      <c r="D1470" s="375">
        <f>插座!G97</f>
        <v>0</v>
      </c>
      <c r="E1470" s="375">
        <f>插座!H97</f>
        <v>0</v>
      </c>
      <c r="F1470" s="378">
        <f>插座!I97</f>
        <v>0</v>
      </c>
      <c r="G1470" s="379">
        <f>插座!J97</f>
        <v>0</v>
      </c>
      <c r="H1470" s="380">
        <f>插座!L97</f>
        <v>0</v>
      </c>
    </row>
    <row r="1471" spans="1:8">
      <c r="A1471" s="373">
        <v>95</v>
      </c>
      <c r="B1471" s="377" t="str">
        <f>CONCATENATE(插座!D98,"/",插座!E98)</f>
        <v>/</v>
      </c>
      <c r="C1471" s="375">
        <f>插座!F98</f>
        <v>0</v>
      </c>
      <c r="D1471" s="375">
        <f>插座!G98</f>
        <v>0</v>
      </c>
      <c r="E1471" s="375">
        <f>插座!H98</f>
        <v>0</v>
      </c>
      <c r="F1471" s="378">
        <f>插座!I98</f>
        <v>0</v>
      </c>
      <c r="G1471" s="379">
        <f>插座!J98</f>
        <v>0</v>
      </c>
      <c r="H1471" s="380">
        <f>插座!L98</f>
        <v>0</v>
      </c>
    </row>
    <row r="1472" spans="1:8">
      <c r="A1472" s="373">
        <v>96</v>
      </c>
      <c r="B1472" s="377" t="str">
        <f>CONCATENATE(插座!D99,"/",插座!E99)</f>
        <v>/</v>
      </c>
      <c r="C1472" s="375">
        <f>插座!F99</f>
        <v>0</v>
      </c>
      <c r="D1472" s="375">
        <f>插座!G99</f>
        <v>0</v>
      </c>
      <c r="E1472" s="375">
        <f>插座!H99</f>
        <v>0</v>
      </c>
      <c r="F1472" s="378">
        <f>插座!I99</f>
        <v>0</v>
      </c>
      <c r="G1472" s="379">
        <f>插座!J99</f>
        <v>0</v>
      </c>
      <c r="H1472" s="380">
        <f>插座!L99</f>
        <v>0</v>
      </c>
    </row>
    <row r="1473" spans="1:8">
      <c r="A1473" s="373">
        <v>97</v>
      </c>
      <c r="B1473" s="377" t="str">
        <f>CONCATENATE(插座!D100,"/",插座!E100)</f>
        <v>/</v>
      </c>
      <c r="C1473" s="375">
        <f>插座!F100</f>
        <v>0</v>
      </c>
      <c r="D1473" s="375">
        <f>插座!G100</f>
        <v>0</v>
      </c>
      <c r="E1473" s="375">
        <f>插座!H100</f>
        <v>0</v>
      </c>
      <c r="F1473" s="378">
        <f>插座!I100</f>
        <v>0</v>
      </c>
      <c r="G1473" s="379">
        <f>插座!J100</f>
        <v>0</v>
      </c>
      <c r="H1473" s="380">
        <f>插座!L100</f>
        <v>0</v>
      </c>
    </row>
    <row r="1474" spans="1:8">
      <c r="A1474" s="373">
        <v>98</v>
      </c>
      <c r="B1474" s="377" t="str">
        <f>CONCATENATE(插座!D101,"/",插座!E101)</f>
        <v>/</v>
      </c>
      <c r="C1474" s="375">
        <f>插座!F101</f>
        <v>0</v>
      </c>
      <c r="D1474" s="375">
        <f>插座!G101</f>
        <v>0</v>
      </c>
      <c r="E1474" s="375">
        <f>插座!H101</f>
        <v>0</v>
      </c>
      <c r="F1474" s="378">
        <f>插座!I101</f>
        <v>0</v>
      </c>
      <c r="G1474" s="379">
        <f>插座!J101</f>
        <v>0</v>
      </c>
      <c r="H1474" s="380">
        <f>插座!L101</f>
        <v>0</v>
      </c>
    </row>
    <row r="1475" spans="1:8">
      <c r="A1475" s="373">
        <v>99</v>
      </c>
      <c r="B1475" s="377" t="str">
        <f>CONCATENATE(插座!D102,"/",插座!E102)</f>
        <v>/</v>
      </c>
      <c r="C1475" s="375">
        <f>插座!F102</f>
        <v>0</v>
      </c>
      <c r="D1475" s="375">
        <f>插座!G102</f>
        <v>0</v>
      </c>
      <c r="E1475" s="375">
        <f>插座!H102</f>
        <v>0</v>
      </c>
      <c r="F1475" s="378">
        <f>插座!I102</f>
        <v>0</v>
      </c>
      <c r="G1475" s="379">
        <f>插座!J102</f>
        <v>0</v>
      </c>
      <c r="H1475" s="380">
        <f>插座!L102</f>
        <v>0</v>
      </c>
    </row>
    <row r="1476" spans="1:8">
      <c r="A1476" s="373">
        <v>100</v>
      </c>
      <c r="B1476" s="377" t="str">
        <f>CONCATENATE(插座!D103,"/",插座!E103)</f>
        <v>/</v>
      </c>
      <c r="C1476" s="375">
        <f>插座!F103</f>
        <v>0</v>
      </c>
      <c r="D1476" s="375">
        <f>插座!G103</f>
        <v>0</v>
      </c>
      <c r="E1476" s="375">
        <f>插座!H103</f>
        <v>0</v>
      </c>
      <c r="F1476" s="378">
        <f>插座!I103</f>
        <v>0</v>
      </c>
      <c r="G1476" s="379">
        <f>插座!J103</f>
        <v>0</v>
      </c>
      <c r="H1476" s="380">
        <f>插座!L103</f>
        <v>0</v>
      </c>
    </row>
    <row r="1477" spans="1:8">
      <c r="A1477" s="373">
        <v>101</v>
      </c>
      <c r="B1477" s="377" t="str">
        <f>CONCATENATE(插座!D104,"/",插座!E104)</f>
        <v>/</v>
      </c>
      <c r="C1477" s="375">
        <f>插座!F104</f>
        <v>0</v>
      </c>
      <c r="D1477" s="375">
        <f>插座!G104</f>
        <v>0</v>
      </c>
      <c r="E1477" s="375">
        <f>插座!H104</f>
        <v>0</v>
      </c>
      <c r="F1477" s="378">
        <f>插座!I104</f>
        <v>0</v>
      </c>
      <c r="G1477" s="379">
        <f>插座!J104</f>
        <v>0</v>
      </c>
      <c r="H1477" s="380">
        <f>插座!L104</f>
        <v>0</v>
      </c>
    </row>
    <row r="1478" spans="1:8">
      <c r="A1478" s="373">
        <v>102</v>
      </c>
      <c r="B1478" s="377" t="str">
        <f>CONCATENATE(插座!D105,"/",插座!E105)</f>
        <v>/</v>
      </c>
      <c r="C1478" s="375">
        <f>插座!F105</f>
        <v>0</v>
      </c>
      <c r="D1478" s="375">
        <f>插座!G105</f>
        <v>0</v>
      </c>
      <c r="E1478" s="375">
        <f>插座!H105</f>
        <v>0</v>
      </c>
      <c r="F1478" s="378">
        <f>插座!I105</f>
        <v>0</v>
      </c>
      <c r="G1478" s="379">
        <f>插座!J105</f>
        <v>0</v>
      </c>
      <c r="H1478" s="380">
        <f>插座!L105</f>
        <v>0</v>
      </c>
    </row>
    <row r="1479" spans="1:8">
      <c r="A1479" s="373">
        <v>103</v>
      </c>
      <c r="B1479" s="377" t="str">
        <f>CONCATENATE(插座!D106,"/",插座!E106)</f>
        <v>/</v>
      </c>
      <c r="C1479" s="375">
        <f>插座!F106</f>
        <v>0</v>
      </c>
      <c r="D1479" s="375">
        <f>插座!G106</f>
        <v>0</v>
      </c>
      <c r="E1479" s="375">
        <f>插座!H106</f>
        <v>0</v>
      </c>
      <c r="F1479" s="378">
        <f>插座!I106</f>
        <v>0</v>
      </c>
      <c r="G1479" s="379">
        <f>插座!J106</f>
        <v>0</v>
      </c>
      <c r="H1479" s="380">
        <f>插座!L106</f>
        <v>0</v>
      </c>
    </row>
    <row r="1480" spans="1:8">
      <c r="A1480" s="373">
        <v>104</v>
      </c>
      <c r="B1480" s="377" t="str">
        <f>CONCATENATE(插座!D107,"/",插座!E107)</f>
        <v>/</v>
      </c>
      <c r="C1480" s="375">
        <f>插座!F107</f>
        <v>0</v>
      </c>
      <c r="D1480" s="375">
        <f>插座!G107</f>
        <v>0</v>
      </c>
      <c r="E1480" s="375">
        <f>插座!H107</f>
        <v>0</v>
      </c>
      <c r="F1480" s="378">
        <f>插座!I107</f>
        <v>0</v>
      </c>
      <c r="G1480" s="379">
        <f>插座!J107</f>
        <v>0</v>
      </c>
      <c r="H1480" s="380">
        <f>插座!L107</f>
        <v>0</v>
      </c>
    </row>
    <row r="1481" spans="1:8">
      <c r="A1481" s="373">
        <v>105</v>
      </c>
      <c r="B1481" s="377" t="str">
        <f>CONCATENATE(插座!D108,"/",插座!E108)</f>
        <v>/</v>
      </c>
      <c r="C1481" s="375">
        <f>插座!F108</f>
        <v>0</v>
      </c>
      <c r="D1481" s="375">
        <f>插座!G108</f>
        <v>0</v>
      </c>
      <c r="E1481" s="375">
        <f>插座!H108</f>
        <v>0</v>
      </c>
      <c r="F1481" s="378">
        <f>插座!I108</f>
        <v>0</v>
      </c>
      <c r="G1481" s="379">
        <f>插座!J108</f>
        <v>0</v>
      </c>
      <c r="H1481" s="380">
        <f>插座!L108</f>
        <v>0</v>
      </c>
    </row>
    <row r="1482" spans="1:8">
      <c r="A1482" s="373">
        <v>106</v>
      </c>
      <c r="B1482" s="377" t="str">
        <f>CONCATENATE(插座!D109,"/",插座!E109)</f>
        <v>/</v>
      </c>
      <c r="C1482" s="375">
        <f>插座!F109</f>
        <v>0</v>
      </c>
      <c r="D1482" s="375">
        <f>插座!G109</f>
        <v>0</v>
      </c>
      <c r="E1482" s="375">
        <f>插座!H109</f>
        <v>0</v>
      </c>
      <c r="F1482" s="378">
        <f>插座!I109</f>
        <v>0</v>
      </c>
      <c r="G1482" s="379">
        <f>插座!J109</f>
        <v>0</v>
      </c>
      <c r="H1482" s="380">
        <f>插座!L109</f>
        <v>0</v>
      </c>
    </row>
    <row r="1483" spans="1:8">
      <c r="A1483" s="373">
        <v>107</v>
      </c>
      <c r="B1483" s="377" t="str">
        <f>CONCATENATE(插座!D110,"/",插座!E110)</f>
        <v>/</v>
      </c>
      <c r="C1483" s="375">
        <f>插座!F110</f>
        <v>0</v>
      </c>
      <c r="D1483" s="375">
        <f>插座!G110</f>
        <v>0</v>
      </c>
      <c r="E1483" s="375">
        <f>插座!H110</f>
        <v>0</v>
      </c>
      <c r="F1483" s="378">
        <f>插座!I110</f>
        <v>0</v>
      </c>
      <c r="G1483" s="379">
        <f>插座!J110</f>
        <v>0</v>
      </c>
      <c r="H1483" s="380">
        <f>插座!L110</f>
        <v>0</v>
      </c>
    </row>
    <row r="1484" spans="1:8">
      <c r="A1484" s="373">
        <v>108</v>
      </c>
      <c r="B1484" s="377" t="str">
        <f>CONCATENATE(插座!D111,"/",插座!E111)</f>
        <v>/</v>
      </c>
      <c r="C1484" s="375">
        <f>插座!F111</f>
        <v>0</v>
      </c>
      <c r="D1484" s="375">
        <f>插座!G111</f>
        <v>0</v>
      </c>
      <c r="E1484" s="375">
        <f>插座!H111</f>
        <v>0</v>
      </c>
      <c r="F1484" s="378">
        <f>插座!I111</f>
        <v>0</v>
      </c>
      <c r="G1484" s="379">
        <f>插座!J111</f>
        <v>0</v>
      </c>
      <c r="H1484" s="380">
        <f>插座!L111</f>
        <v>0</v>
      </c>
    </row>
    <row r="1485" spans="1:8">
      <c r="A1485" s="373">
        <v>109</v>
      </c>
      <c r="B1485" s="377" t="str">
        <f>CONCATENATE(插座!D112,"/",插座!E112)</f>
        <v>/</v>
      </c>
      <c r="C1485" s="375">
        <f>插座!F112</f>
        <v>0</v>
      </c>
      <c r="D1485" s="375">
        <f>插座!G112</f>
        <v>0</v>
      </c>
      <c r="E1485" s="375">
        <f>插座!H112</f>
        <v>0</v>
      </c>
      <c r="F1485" s="378">
        <f>插座!I112</f>
        <v>0</v>
      </c>
      <c r="G1485" s="379">
        <f>插座!J112</f>
        <v>0</v>
      </c>
      <c r="H1485" s="380">
        <f>插座!L112</f>
        <v>0</v>
      </c>
    </row>
    <row r="1486" spans="1:8">
      <c r="A1486" s="373">
        <v>110</v>
      </c>
      <c r="B1486" s="377" t="str">
        <f>CONCATENATE(插座!D113,"/",插座!E113)</f>
        <v>/</v>
      </c>
      <c r="C1486" s="375">
        <f>插座!F113</f>
        <v>0</v>
      </c>
      <c r="D1486" s="375">
        <f>插座!G113</f>
        <v>0</v>
      </c>
      <c r="E1486" s="375">
        <f>插座!H113</f>
        <v>0</v>
      </c>
      <c r="F1486" s="378">
        <f>插座!I113</f>
        <v>0</v>
      </c>
      <c r="G1486" s="379">
        <f>插座!J113</f>
        <v>0</v>
      </c>
      <c r="H1486" s="380">
        <f>插座!L113</f>
        <v>0</v>
      </c>
    </row>
    <row r="1487" spans="1:8">
      <c r="A1487" s="373">
        <v>111</v>
      </c>
      <c r="B1487" s="377" t="str">
        <f>CONCATENATE(插座!D114,"/",插座!E114)</f>
        <v>/</v>
      </c>
      <c r="C1487" s="375">
        <f>插座!F114</f>
        <v>0</v>
      </c>
      <c r="D1487" s="375">
        <f>插座!G114</f>
        <v>0</v>
      </c>
      <c r="E1487" s="375">
        <f>插座!H114</f>
        <v>0</v>
      </c>
      <c r="F1487" s="378">
        <f>插座!I114</f>
        <v>0</v>
      </c>
      <c r="G1487" s="379">
        <f>插座!J114</f>
        <v>0</v>
      </c>
      <c r="H1487" s="380">
        <f>插座!L114</f>
        <v>0</v>
      </c>
    </row>
    <row r="1488" spans="1:8">
      <c r="A1488" s="373">
        <v>112</v>
      </c>
      <c r="B1488" s="377" t="str">
        <f>CONCATENATE(插座!D115,"/",插座!E115)</f>
        <v>/</v>
      </c>
      <c r="C1488" s="375">
        <f>插座!F115</f>
        <v>0</v>
      </c>
      <c r="D1488" s="375">
        <f>插座!G115</f>
        <v>0</v>
      </c>
      <c r="E1488" s="375">
        <f>插座!H115</f>
        <v>0</v>
      </c>
      <c r="F1488" s="378">
        <f>插座!I115</f>
        <v>0</v>
      </c>
      <c r="G1488" s="379">
        <f>插座!J115</f>
        <v>0</v>
      </c>
      <c r="H1488" s="380">
        <f>插座!L115</f>
        <v>0</v>
      </c>
    </row>
    <row r="1489" spans="1:8">
      <c r="A1489" s="373">
        <v>113</v>
      </c>
      <c r="B1489" s="377" t="str">
        <f>CONCATENATE(插座!D116,"/",插座!E116)</f>
        <v>/</v>
      </c>
      <c r="C1489" s="375">
        <f>插座!F116</f>
        <v>0</v>
      </c>
      <c r="D1489" s="375">
        <f>插座!G116</f>
        <v>0</v>
      </c>
      <c r="E1489" s="375">
        <f>插座!H116</f>
        <v>0</v>
      </c>
      <c r="F1489" s="378">
        <f>插座!I116</f>
        <v>0</v>
      </c>
      <c r="G1489" s="379">
        <f>插座!J116</f>
        <v>0</v>
      </c>
      <c r="H1489" s="380">
        <f>插座!L116</f>
        <v>0</v>
      </c>
    </row>
    <row r="1490" spans="1:8">
      <c r="A1490" s="373">
        <v>114</v>
      </c>
      <c r="B1490" s="377" t="str">
        <f>CONCATENATE(插座!D117,"/",插座!E117)</f>
        <v>/</v>
      </c>
      <c r="C1490" s="375">
        <f>插座!F117</f>
        <v>0</v>
      </c>
      <c r="D1490" s="375">
        <f>插座!G117</f>
        <v>0</v>
      </c>
      <c r="E1490" s="375">
        <f>插座!H117</f>
        <v>0</v>
      </c>
      <c r="F1490" s="378">
        <f>插座!I117</f>
        <v>0</v>
      </c>
      <c r="G1490" s="379">
        <f>插座!J117</f>
        <v>0</v>
      </c>
      <c r="H1490" s="380">
        <f>插座!L117</f>
        <v>0</v>
      </c>
    </row>
    <row r="1491" spans="1:8">
      <c r="A1491" s="373">
        <v>115</v>
      </c>
      <c r="B1491" s="377" t="str">
        <f>CONCATENATE(插座!D118,"/",插座!E118)</f>
        <v>/</v>
      </c>
      <c r="C1491" s="375">
        <f>插座!F118</f>
        <v>0</v>
      </c>
      <c r="D1491" s="375">
        <f>插座!G118</f>
        <v>0</v>
      </c>
      <c r="E1491" s="375">
        <f>插座!H118</f>
        <v>0</v>
      </c>
      <c r="F1491" s="378">
        <f>插座!I118</f>
        <v>0</v>
      </c>
      <c r="G1491" s="379">
        <f>插座!J118</f>
        <v>0</v>
      </c>
      <c r="H1491" s="380">
        <f>插座!L118</f>
        <v>0</v>
      </c>
    </row>
    <row r="1492" spans="1:8">
      <c r="A1492" s="373">
        <v>116</v>
      </c>
      <c r="B1492" s="377" t="str">
        <f>CONCATENATE(插座!D119,"/",插座!E119)</f>
        <v>/</v>
      </c>
      <c r="C1492" s="375">
        <f>插座!F119</f>
        <v>0</v>
      </c>
      <c r="D1492" s="375">
        <f>插座!G119</f>
        <v>0</v>
      </c>
      <c r="E1492" s="375">
        <f>插座!H119</f>
        <v>0</v>
      </c>
      <c r="F1492" s="378">
        <f>插座!I119</f>
        <v>0</v>
      </c>
      <c r="G1492" s="379">
        <f>插座!J119</f>
        <v>0</v>
      </c>
      <c r="H1492" s="380">
        <f>插座!L119</f>
        <v>0</v>
      </c>
    </row>
    <row r="1493" spans="1:8">
      <c r="A1493" s="373">
        <v>117</v>
      </c>
      <c r="B1493" s="377" t="str">
        <f>CONCATENATE(插座!D120,"/",插座!E120)</f>
        <v>/</v>
      </c>
      <c r="C1493" s="375">
        <f>插座!F120</f>
        <v>0</v>
      </c>
      <c r="D1493" s="375">
        <f>插座!G120</f>
        <v>0</v>
      </c>
      <c r="E1493" s="375">
        <f>插座!H120</f>
        <v>0</v>
      </c>
      <c r="F1493" s="378">
        <f>插座!I120</f>
        <v>0</v>
      </c>
      <c r="G1493" s="379">
        <f>插座!J120</f>
        <v>0</v>
      </c>
      <c r="H1493" s="380">
        <f>插座!L120</f>
        <v>0</v>
      </c>
    </row>
    <row r="1494" spans="1:8">
      <c r="A1494" s="373">
        <v>118</v>
      </c>
      <c r="B1494" s="377" t="str">
        <f>CONCATENATE(插座!D121,"/",插座!E121)</f>
        <v>/</v>
      </c>
      <c r="C1494" s="375">
        <f>插座!F121</f>
        <v>0</v>
      </c>
      <c r="D1494" s="375">
        <f>插座!G121</f>
        <v>0</v>
      </c>
      <c r="E1494" s="375">
        <f>插座!H121</f>
        <v>0</v>
      </c>
      <c r="F1494" s="378">
        <f>插座!I121</f>
        <v>0</v>
      </c>
      <c r="G1494" s="379">
        <f>插座!J121</f>
        <v>0</v>
      </c>
      <c r="H1494" s="380">
        <f>插座!L121</f>
        <v>0</v>
      </c>
    </row>
    <row r="1495" spans="1:8">
      <c r="A1495" s="373">
        <v>119</v>
      </c>
      <c r="B1495" s="377" t="str">
        <f>CONCATENATE(插座!D122,"/",插座!E122)</f>
        <v>/</v>
      </c>
      <c r="C1495" s="375">
        <f>插座!F122</f>
        <v>0</v>
      </c>
      <c r="D1495" s="375">
        <f>插座!G122</f>
        <v>0</v>
      </c>
      <c r="E1495" s="375">
        <f>插座!H122</f>
        <v>0</v>
      </c>
      <c r="F1495" s="378">
        <f>插座!I122</f>
        <v>0</v>
      </c>
      <c r="G1495" s="379">
        <f>插座!J122</f>
        <v>0</v>
      </c>
      <c r="H1495" s="380">
        <f>插座!L122</f>
        <v>0</v>
      </c>
    </row>
    <row r="1496" spans="1:8">
      <c r="A1496" s="373">
        <v>120</v>
      </c>
      <c r="B1496" s="377" t="str">
        <f>CONCATENATE(插座!D123,"/",插座!E123)</f>
        <v>/</v>
      </c>
      <c r="C1496" s="375">
        <f>插座!F123</f>
        <v>0</v>
      </c>
      <c r="D1496" s="375">
        <f>插座!G123</f>
        <v>0</v>
      </c>
      <c r="E1496" s="375">
        <f>插座!H123</f>
        <v>0</v>
      </c>
      <c r="F1496" s="378">
        <f>插座!I123</f>
        <v>0</v>
      </c>
      <c r="G1496" s="379">
        <f>插座!J123</f>
        <v>0</v>
      </c>
      <c r="H1496" s="380">
        <f>插座!L123</f>
        <v>0</v>
      </c>
    </row>
    <row r="1497" spans="1:8">
      <c r="A1497" s="373">
        <v>121</v>
      </c>
      <c r="B1497" s="377" t="str">
        <f>CONCATENATE(插座!D124,"/",插座!E124)</f>
        <v>/</v>
      </c>
      <c r="C1497" s="375">
        <f>插座!F124</f>
        <v>0</v>
      </c>
      <c r="D1497" s="375">
        <f>插座!G124</f>
        <v>0</v>
      </c>
      <c r="E1497" s="375">
        <f>插座!H124</f>
        <v>0</v>
      </c>
      <c r="F1497" s="378">
        <f>插座!I124</f>
        <v>0</v>
      </c>
      <c r="G1497" s="379">
        <f>插座!J124</f>
        <v>0</v>
      </c>
      <c r="H1497" s="380">
        <f>插座!L124</f>
        <v>0</v>
      </c>
    </row>
    <row r="1498" spans="1:8">
      <c r="A1498" s="373">
        <v>122</v>
      </c>
      <c r="B1498" s="377" t="str">
        <f>CONCATENATE(插座!D125,"/",插座!E125)</f>
        <v>/</v>
      </c>
      <c r="C1498" s="375">
        <f>插座!F125</f>
        <v>0</v>
      </c>
      <c r="D1498" s="375">
        <f>插座!G125</f>
        <v>0</v>
      </c>
      <c r="E1498" s="375">
        <f>插座!H125</f>
        <v>0</v>
      </c>
      <c r="F1498" s="378">
        <f>插座!I125</f>
        <v>0</v>
      </c>
      <c r="G1498" s="379">
        <f>插座!J125</f>
        <v>0</v>
      </c>
      <c r="H1498" s="380">
        <f>插座!L125</f>
        <v>0</v>
      </c>
    </row>
    <row r="1499" spans="1:8">
      <c r="A1499" s="373">
        <v>123</v>
      </c>
      <c r="B1499" s="377" t="str">
        <f>CONCATENATE(插座!D126,"/",插座!E126)</f>
        <v>/</v>
      </c>
      <c r="C1499" s="375">
        <f>插座!F126</f>
        <v>0</v>
      </c>
      <c r="D1499" s="375">
        <f>插座!G126</f>
        <v>0</v>
      </c>
      <c r="E1499" s="375">
        <f>插座!H126</f>
        <v>0</v>
      </c>
      <c r="F1499" s="378">
        <f>插座!I126</f>
        <v>0</v>
      </c>
      <c r="G1499" s="379">
        <f>插座!J126</f>
        <v>0</v>
      </c>
      <c r="H1499" s="380">
        <f>插座!L126</f>
        <v>0</v>
      </c>
    </row>
    <row r="1500" spans="1:8">
      <c r="A1500" s="373">
        <v>124</v>
      </c>
      <c r="B1500" s="377" t="str">
        <f>CONCATENATE(插座!D127,"/",插座!E127)</f>
        <v>/</v>
      </c>
      <c r="C1500" s="375">
        <f>插座!F127</f>
        <v>0</v>
      </c>
      <c r="D1500" s="375">
        <f>插座!G127</f>
        <v>0</v>
      </c>
      <c r="E1500" s="375">
        <f>插座!H127</f>
        <v>0</v>
      </c>
      <c r="F1500" s="378">
        <f>插座!I127</f>
        <v>0</v>
      </c>
      <c r="G1500" s="379">
        <f>插座!J127</f>
        <v>0</v>
      </c>
      <c r="H1500" s="380">
        <f>插座!L127</f>
        <v>0</v>
      </c>
    </row>
    <row r="1501" spans="1:8">
      <c r="A1501" s="373">
        <v>125</v>
      </c>
      <c r="B1501" s="377" t="str">
        <f>CONCATENATE(插座!D128,"/",插座!E128)</f>
        <v>/</v>
      </c>
      <c r="C1501" s="375">
        <f>插座!F128</f>
        <v>0</v>
      </c>
      <c r="D1501" s="375">
        <f>插座!G128</f>
        <v>0</v>
      </c>
      <c r="E1501" s="375">
        <f>插座!H128</f>
        <v>0</v>
      </c>
      <c r="F1501" s="378">
        <f>插座!I128</f>
        <v>0</v>
      </c>
      <c r="G1501" s="379">
        <f>插座!J128</f>
        <v>0</v>
      </c>
      <c r="H1501" s="380">
        <f>插座!L128</f>
        <v>0</v>
      </c>
    </row>
    <row r="1502" spans="1:8">
      <c r="A1502" s="373">
        <v>126</v>
      </c>
      <c r="B1502" s="377" t="str">
        <f>CONCATENATE(插座!D129,"/",插座!E129)</f>
        <v>/</v>
      </c>
      <c r="C1502" s="375">
        <f>插座!F129</f>
        <v>0</v>
      </c>
      <c r="D1502" s="375">
        <f>插座!G129</f>
        <v>0</v>
      </c>
      <c r="E1502" s="375">
        <f>插座!H129</f>
        <v>0</v>
      </c>
      <c r="F1502" s="378">
        <f>插座!I129</f>
        <v>0</v>
      </c>
      <c r="G1502" s="379">
        <f>插座!J129</f>
        <v>0</v>
      </c>
      <c r="H1502" s="380">
        <f>插座!L129</f>
        <v>0</v>
      </c>
    </row>
    <row r="1503" spans="1:8">
      <c r="A1503" s="373">
        <v>127</v>
      </c>
      <c r="B1503" s="377" t="str">
        <f>CONCATENATE(插座!D130,"/",插座!E130)</f>
        <v>/</v>
      </c>
      <c r="C1503" s="375">
        <f>插座!F130</f>
        <v>0</v>
      </c>
      <c r="D1503" s="375">
        <f>插座!G130</f>
        <v>0</v>
      </c>
      <c r="E1503" s="375">
        <f>插座!H130</f>
        <v>0</v>
      </c>
      <c r="F1503" s="378">
        <f>插座!I130</f>
        <v>0</v>
      </c>
      <c r="G1503" s="379">
        <f>插座!J130</f>
        <v>0</v>
      </c>
      <c r="H1503" s="380">
        <f>插座!L130</f>
        <v>0</v>
      </c>
    </row>
    <row r="1504" spans="1:8">
      <c r="A1504" s="373">
        <v>128</v>
      </c>
      <c r="B1504" s="377" t="str">
        <f>CONCATENATE(插座!D131,"/",插座!E131)</f>
        <v>/</v>
      </c>
      <c r="C1504" s="375">
        <f>插座!F131</f>
        <v>0</v>
      </c>
      <c r="D1504" s="375">
        <f>插座!G131</f>
        <v>0</v>
      </c>
      <c r="E1504" s="375">
        <f>插座!H131</f>
        <v>0</v>
      </c>
      <c r="F1504" s="378">
        <f>插座!I131</f>
        <v>0</v>
      </c>
      <c r="G1504" s="379">
        <f>插座!J131</f>
        <v>0</v>
      </c>
      <c r="H1504" s="380">
        <f>插座!L131</f>
        <v>0</v>
      </c>
    </row>
    <row r="1505" spans="1:8">
      <c r="A1505" s="373">
        <v>129</v>
      </c>
      <c r="B1505" s="377" t="str">
        <f>CONCATENATE(插座!D132,"/",插座!E132)</f>
        <v>/</v>
      </c>
      <c r="C1505" s="375">
        <f>插座!F132</f>
        <v>0</v>
      </c>
      <c r="D1505" s="375">
        <f>插座!G132</f>
        <v>0</v>
      </c>
      <c r="E1505" s="375">
        <f>插座!H132</f>
        <v>0</v>
      </c>
      <c r="F1505" s="378">
        <f>插座!I132</f>
        <v>0</v>
      </c>
      <c r="G1505" s="379">
        <f>插座!J132</f>
        <v>0</v>
      </c>
      <c r="H1505" s="380">
        <f>插座!L132</f>
        <v>0</v>
      </c>
    </row>
    <row r="1506" spans="1:8">
      <c r="A1506" s="373">
        <v>130</v>
      </c>
      <c r="B1506" s="377" t="str">
        <f>CONCATENATE(插座!D133,"/",插座!E133)</f>
        <v>/</v>
      </c>
      <c r="C1506" s="375">
        <f>插座!F133</f>
        <v>0</v>
      </c>
      <c r="D1506" s="375">
        <f>插座!G133</f>
        <v>0</v>
      </c>
      <c r="E1506" s="375">
        <f>插座!H133</f>
        <v>0</v>
      </c>
      <c r="F1506" s="378">
        <f>插座!I133</f>
        <v>0</v>
      </c>
      <c r="G1506" s="379">
        <f>插座!J133</f>
        <v>0</v>
      </c>
      <c r="H1506" s="380">
        <f>插座!L133</f>
        <v>0</v>
      </c>
    </row>
    <row r="1507" spans="1:8">
      <c r="A1507" s="373">
        <v>131</v>
      </c>
      <c r="B1507" s="377" t="str">
        <f>CONCATENATE(插座!D134,"/",插座!E134)</f>
        <v>/</v>
      </c>
      <c r="C1507" s="375">
        <f>插座!F134</f>
        <v>0</v>
      </c>
      <c r="D1507" s="375">
        <f>插座!G134</f>
        <v>0</v>
      </c>
      <c r="E1507" s="375">
        <f>插座!H134</f>
        <v>0</v>
      </c>
      <c r="F1507" s="378">
        <f>插座!I134</f>
        <v>0</v>
      </c>
      <c r="G1507" s="379">
        <f>插座!J134</f>
        <v>0</v>
      </c>
      <c r="H1507" s="380">
        <f>插座!L134</f>
        <v>0</v>
      </c>
    </row>
    <row r="1508" spans="1:8">
      <c r="A1508" s="373">
        <v>132</v>
      </c>
      <c r="B1508" s="377" t="str">
        <f>CONCATENATE(插座!D135,"/",插座!E135)</f>
        <v>/</v>
      </c>
      <c r="C1508" s="375">
        <f>插座!F135</f>
        <v>0</v>
      </c>
      <c r="D1508" s="375">
        <f>插座!G135</f>
        <v>0</v>
      </c>
      <c r="E1508" s="375">
        <f>插座!H135</f>
        <v>0</v>
      </c>
      <c r="F1508" s="378">
        <f>插座!I135</f>
        <v>0</v>
      </c>
      <c r="G1508" s="379">
        <f>插座!J135</f>
        <v>0</v>
      </c>
      <c r="H1508" s="380">
        <f>插座!L135</f>
        <v>0</v>
      </c>
    </row>
    <row r="1509" spans="1:8">
      <c r="A1509" s="373">
        <v>133</v>
      </c>
      <c r="B1509" s="377" t="str">
        <f>CONCATENATE(插座!D136,"/",插座!E136)</f>
        <v>/</v>
      </c>
      <c r="C1509" s="375">
        <f>插座!F136</f>
        <v>0</v>
      </c>
      <c r="D1509" s="375">
        <f>插座!G136</f>
        <v>0</v>
      </c>
      <c r="E1509" s="375">
        <f>插座!H136</f>
        <v>0</v>
      </c>
      <c r="F1509" s="378">
        <f>插座!I136</f>
        <v>0</v>
      </c>
      <c r="G1509" s="379">
        <f>插座!J136</f>
        <v>0</v>
      </c>
      <c r="H1509" s="380">
        <f>插座!L136</f>
        <v>0</v>
      </c>
    </row>
    <row r="1510" spans="1:8">
      <c r="A1510" s="373">
        <v>134</v>
      </c>
      <c r="B1510" s="377" t="str">
        <f>CONCATENATE(插座!D137,"/",插座!E137)</f>
        <v>/</v>
      </c>
      <c r="C1510" s="375">
        <f>插座!F137</f>
        <v>0</v>
      </c>
      <c r="D1510" s="375">
        <f>插座!G137</f>
        <v>0</v>
      </c>
      <c r="E1510" s="375">
        <f>插座!H137</f>
        <v>0</v>
      </c>
      <c r="F1510" s="378">
        <f>插座!I137</f>
        <v>0</v>
      </c>
      <c r="G1510" s="379">
        <f>插座!J137</f>
        <v>0</v>
      </c>
      <c r="H1510" s="380">
        <f>插座!L137</f>
        <v>0</v>
      </c>
    </row>
    <row r="1511" spans="1:8">
      <c r="A1511" s="373">
        <v>135</v>
      </c>
      <c r="B1511" s="377" t="str">
        <f>CONCATENATE(插座!D138,"/",插座!E138)</f>
        <v>/</v>
      </c>
      <c r="C1511" s="375">
        <f>插座!F138</f>
        <v>0</v>
      </c>
      <c r="D1511" s="375">
        <f>插座!G138</f>
        <v>0</v>
      </c>
      <c r="E1511" s="375">
        <f>插座!H138</f>
        <v>0</v>
      </c>
      <c r="F1511" s="378">
        <f>插座!I138</f>
        <v>0</v>
      </c>
      <c r="G1511" s="379">
        <f>插座!J138</f>
        <v>0</v>
      </c>
      <c r="H1511" s="380">
        <f>插座!L138</f>
        <v>0</v>
      </c>
    </row>
    <row r="1512" spans="1:8">
      <c r="A1512" s="373">
        <v>136</v>
      </c>
      <c r="B1512" s="377" t="str">
        <f>CONCATENATE(插座!D139,"/",插座!E139)</f>
        <v>/</v>
      </c>
      <c r="C1512" s="375">
        <f>插座!F139</f>
        <v>0</v>
      </c>
      <c r="D1512" s="375">
        <f>插座!G139</f>
        <v>0</v>
      </c>
      <c r="E1512" s="375">
        <f>插座!H139</f>
        <v>0</v>
      </c>
      <c r="F1512" s="378">
        <f>插座!I139</f>
        <v>0</v>
      </c>
      <c r="G1512" s="379">
        <f>插座!J139</f>
        <v>0</v>
      </c>
      <c r="H1512" s="380">
        <f>插座!L139</f>
        <v>0</v>
      </c>
    </row>
    <row r="1513" spans="1:8">
      <c r="A1513" s="373">
        <v>137</v>
      </c>
      <c r="B1513" s="377" t="str">
        <f>CONCATENATE(插座!D140,"/",插座!E140)</f>
        <v>/</v>
      </c>
      <c r="C1513" s="375">
        <f>插座!F140</f>
        <v>0</v>
      </c>
      <c r="D1513" s="375">
        <f>插座!G140</f>
        <v>0</v>
      </c>
      <c r="E1513" s="375">
        <f>插座!H140</f>
        <v>0</v>
      </c>
      <c r="F1513" s="378">
        <f>插座!I140</f>
        <v>0</v>
      </c>
      <c r="G1513" s="379">
        <f>插座!J140</f>
        <v>0</v>
      </c>
      <c r="H1513" s="380">
        <f>插座!L140</f>
        <v>0</v>
      </c>
    </row>
    <row r="1514" spans="1:8">
      <c r="A1514" s="373">
        <v>138</v>
      </c>
      <c r="B1514" s="377" t="str">
        <f>CONCATENATE(插座!D141,"/",插座!E141)</f>
        <v>/</v>
      </c>
      <c r="C1514" s="375">
        <f>插座!F141</f>
        <v>0</v>
      </c>
      <c r="D1514" s="375">
        <f>插座!G141</f>
        <v>0</v>
      </c>
      <c r="E1514" s="375">
        <f>插座!H141</f>
        <v>0</v>
      </c>
      <c r="F1514" s="378">
        <f>插座!I141</f>
        <v>0</v>
      </c>
      <c r="G1514" s="379">
        <f>插座!J141</f>
        <v>0</v>
      </c>
      <c r="H1514" s="380">
        <f>插座!L141</f>
        <v>0</v>
      </c>
    </row>
    <row r="1515" spans="1:8">
      <c r="A1515" s="373">
        <v>139</v>
      </c>
      <c r="B1515" s="377" t="str">
        <f>CONCATENATE(插座!D142,"/",插座!E142)</f>
        <v>/</v>
      </c>
      <c r="C1515" s="375">
        <f>插座!F142</f>
        <v>0</v>
      </c>
      <c r="D1515" s="375">
        <f>插座!G142</f>
        <v>0</v>
      </c>
      <c r="E1515" s="375">
        <f>插座!H142</f>
        <v>0</v>
      </c>
      <c r="F1515" s="378">
        <f>插座!I142</f>
        <v>0</v>
      </c>
      <c r="G1515" s="379">
        <f>插座!J142</f>
        <v>0</v>
      </c>
      <c r="H1515" s="380">
        <f>插座!L142</f>
        <v>0</v>
      </c>
    </row>
    <row r="1516" spans="1:8">
      <c r="A1516" s="373">
        <v>140</v>
      </c>
      <c r="B1516" s="377" t="str">
        <f>CONCATENATE(插座!D143,"/",插座!E143)</f>
        <v>/</v>
      </c>
      <c r="C1516" s="375">
        <f>插座!F143</f>
        <v>0</v>
      </c>
      <c r="D1516" s="375">
        <f>插座!G143</f>
        <v>0</v>
      </c>
      <c r="E1516" s="375">
        <f>插座!H143</f>
        <v>0</v>
      </c>
      <c r="F1516" s="378">
        <f>插座!I143</f>
        <v>0</v>
      </c>
      <c r="G1516" s="379">
        <f>插座!J143</f>
        <v>0</v>
      </c>
      <c r="H1516" s="380">
        <f>插座!L143</f>
        <v>0</v>
      </c>
    </row>
    <row r="1517" spans="1:8">
      <c r="A1517" s="373">
        <v>141</v>
      </c>
      <c r="B1517" s="377" t="str">
        <f>CONCATENATE(插座!D144,"/",插座!E144)</f>
        <v>/</v>
      </c>
      <c r="C1517" s="375">
        <f>插座!F144</f>
        <v>0</v>
      </c>
      <c r="D1517" s="375">
        <f>插座!G144</f>
        <v>0</v>
      </c>
      <c r="E1517" s="375">
        <f>插座!H144</f>
        <v>0</v>
      </c>
      <c r="F1517" s="378">
        <f>插座!I144</f>
        <v>0</v>
      </c>
      <c r="G1517" s="379">
        <f>插座!J144</f>
        <v>0</v>
      </c>
      <c r="H1517" s="380">
        <f>插座!L144</f>
        <v>0</v>
      </c>
    </row>
    <row r="1518" spans="1:8">
      <c r="A1518" s="373">
        <v>142</v>
      </c>
      <c r="B1518" s="377" t="str">
        <f>CONCATENATE(插座!D145,"/",插座!E145)</f>
        <v>/</v>
      </c>
      <c r="C1518" s="375">
        <f>插座!F145</f>
        <v>0</v>
      </c>
      <c r="D1518" s="375">
        <f>插座!G145</f>
        <v>0</v>
      </c>
      <c r="E1518" s="375">
        <f>插座!H145</f>
        <v>0</v>
      </c>
      <c r="F1518" s="378">
        <f>插座!I145</f>
        <v>0</v>
      </c>
      <c r="G1518" s="379">
        <f>插座!J145</f>
        <v>0</v>
      </c>
      <c r="H1518" s="380">
        <f>插座!L145</f>
        <v>0</v>
      </c>
    </row>
    <row r="1519" spans="1:8">
      <c r="A1519" s="373">
        <v>143</v>
      </c>
      <c r="B1519" s="377" t="str">
        <f>CONCATENATE(插座!D146,"/",插座!E146)</f>
        <v>/</v>
      </c>
      <c r="C1519" s="375">
        <f>插座!F146</f>
        <v>0</v>
      </c>
      <c r="D1519" s="375">
        <f>插座!G146</f>
        <v>0</v>
      </c>
      <c r="E1519" s="375">
        <f>插座!H146</f>
        <v>0</v>
      </c>
      <c r="F1519" s="378">
        <f>插座!I146</f>
        <v>0</v>
      </c>
      <c r="G1519" s="379">
        <f>插座!J146</f>
        <v>0</v>
      </c>
      <c r="H1519" s="380">
        <f>插座!L146</f>
        <v>0</v>
      </c>
    </row>
    <row r="1520" spans="1:8">
      <c r="A1520" s="373">
        <v>144</v>
      </c>
      <c r="B1520" s="377" t="str">
        <f>CONCATENATE(插座!D147,"/",插座!E147)</f>
        <v>/</v>
      </c>
      <c r="C1520" s="375">
        <f>插座!F147</f>
        <v>0</v>
      </c>
      <c r="D1520" s="375">
        <f>插座!G147</f>
        <v>0</v>
      </c>
      <c r="E1520" s="375">
        <f>插座!H147</f>
        <v>0</v>
      </c>
      <c r="F1520" s="378">
        <f>插座!I147</f>
        <v>0</v>
      </c>
      <c r="G1520" s="379">
        <f>插座!J147</f>
        <v>0</v>
      </c>
      <c r="H1520" s="380">
        <f>插座!L147</f>
        <v>0</v>
      </c>
    </row>
    <row r="1521" spans="1:8">
      <c r="A1521" s="373">
        <v>145</v>
      </c>
      <c r="B1521" s="377" t="str">
        <f>CONCATENATE(插座!D148,"/",插座!E148)</f>
        <v>/</v>
      </c>
      <c r="C1521" s="375">
        <f>插座!F148</f>
        <v>0</v>
      </c>
      <c r="D1521" s="375">
        <f>插座!G148</f>
        <v>0</v>
      </c>
      <c r="E1521" s="375">
        <f>插座!H148</f>
        <v>0</v>
      </c>
      <c r="F1521" s="378">
        <f>插座!I148</f>
        <v>0</v>
      </c>
      <c r="G1521" s="379">
        <f>插座!J148</f>
        <v>0</v>
      </c>
      <c r="H1521" s="380">
        <f>插座!L148</f>
        <v>0</v>
      </c>
    </row>
    <row r="1522" spans="1:8">
      <c r="A1522" s="373">
        <v>146</v>
      </c>
      <c r="B1522" s="377" t="str">
        <f>CONCATENATE(插座!D149,"/",插座!E149)</f>
        <v>/</v>
      </c>
      <c r="C1522" s="375">
        <f>插座!F149</f>
        <v>0</v>
      </c>
      <c r="D1522" s="375">
        <f>插座!G149</f>
        <v>0</v>
      </c>
      <c r="E1522" s="375">
        <f>插座!H149</f>
        <v>0</v>
      </c>
      <c r="F1522" s="378">
        <f>插座!I149</f>
        <v>0</v>
      </c>
      <c r="G1522" s="379">
        <f>插座!J149</f>
        <v>0</v>
      </c>
      <c r="H1522" s="380">
        <f>插座!L149</f>
        <v>0</v>
      </c>
    </row>
    <row r="1523" spans="1:8">
      <c r="A1523" s="373">
        <v>147</v>
      </c>
      <c r="B1523" s="377" t="str">
        <f>CONCATENATE(插座!D150,"/",插座!E150)</f>
        <v>/</v>
      </c>
      <c r="C1523" s="375">
        <f>插座!F150</f>
        <v>0</v>
      </c>
      <c r="D1523" s="375">
        <f>插座!G150</f>
        <v>0</v>
      </c>
      <c r="E1523" s="375">
        <f>插座!H150</f>
        <v>0</v>
      </c>
      <c r="F1523" s="378">
        <f>插座!I150</f>
        <v>0</v>
      </c>
      <c r="G1523" s="379">
        <f>插座!J150</f>
        <v>0</v>
      </c>
      <c r="H1523" s="380">
        <f>插座!L150</f>
        <v>0</v>
      </c>
    </row>
    <row r="1524" spans="1:8">
      <c r="A1524" s="373">
        <v>148</v>
      </c>
      <c r="B1524" s="377" t="str">
        <f>CONCATENATE(插座!D151,"/",插座!E151)</f>
        <v>/</v>
      </c>
      <c r="C1524" s="375">
        <f>插座!F151</f>
        <v>0</v>
      </c>
      <c r="D1524" s="375">
        <f>插座!G151</f>
        <v>0</v>
      </c>
      <c r="E1524" s="375">
        <f>插座!H151</f>
        <v>0</v>
      </c>
      <c r="F1524" s="378">
        <f>插座!I151</f>
        <v>0</v>
      </c>
      <c r="G1524" s="379">
        <f>插座!J151</f>
        <v>0</v>
      </c>
      <c r="H1524" s="380">
        <f>插座!L151</f>
        <v>0</v>
      </c>
    </row>
    <row r="1525" spans="1:8">
      <c r="A1525" s="373">
        <v>149</v>
      </c>
      <c r="B1525" s="377" t="str">
        <f>CONCATENATE(插座!D152,"/",插座!E152)</f>
        <v>/</v>
      </c>
      <c r="C1525" s="375">
        <f>插座!F152</f>
        <v>0</v>
      </c>
      <c r="D1525" s="375">
        <f>插座!G152</f>
        <v>0</v>
      </c>
      <c r="E1525" s="375">
        <f>插座!H152</f>
        <v>0</v>
      </c>
      <c r="F1525" s="378">
        <f>插座!I152</f>
        <v>0</v>
      </c>
      <c r="G1525" s="379">
        <f>插座!J152</f>
        <v>0</v>
      </c>
      <c r="H1525" s="380">
        <f>插座!L152</f>
        <v>0</v>
      </c>
    </row>
    <row r="1526" spans="1:8">
      <c r="A1526" s="373">
        <v>150</v>
      </c>
      <c r="B1526" s="377" t="str">
        <f>CONCATENATE(插座!D153,"/",插座!E153)</f>
        <v>/</v>
      </c>
      <c r="C1526" s="375">
        <f>插座!F153</f>
        <v>0</v>
      </c>
      <c r="D1526" s="375">
        <f>插座!G153</f>
        <v>0</v>
      </c>
      <c r="E1526" s="375">
        <f>插座!H153</f>
        <v>0</v>
      </c>
      <c r="F1526" s="378">
        <f>插座!I153</f>
        <v>0</v>
      </c>
      <c r="G1526" s="379">
        <f>插座!J153</f>
        <v>0</v>
      </c>
      <c r="H1526" s="380">
        <f>插座!L153</f>
        <v>0</v>
      </c>
    </row>
    <row r="1527" spans="1:8">
      <c r="A1527" s="373">
        <v>151</v>
      </c>
      <c r="B1527" s="377" t="str">
        <f>CONCATENATE(插座!D154,"/",插座!E154)</f>
        <v>/</v>
      </c>
      <c r="C1527" s="375">
        <f>插座!F154</f>
        <v>0</v>
      </c>
      <c r="D1527" s="375">
        <f>插座!G154</f>
        <v>0</v>
      </c>
      <c r="E1527" s="375">
        <f>插座!H154</f>
        <v>0</v>
      </c>
      <c r="F1527" s="378">
        <f>插座!I154</f>
        <v>0</v>
      </c>
      <c r="G1527" s="379">
        <f>插座!J154</f>
        <v>0</v>
      </c>
      <c r="H1527" s="380">
        <f>插座!L154</f>
        <v>0</v>
      </c>
    </row>
    <row r="1528" spans="1:8">
      <c r="A1528" s="373">
        <v>152</v>
      </c>
      <c r="B1528" s="377" t="str">
        <f>CONCATENATE(插座!D155,"/",插座!E155)</f>
        <v>/</v>
      </c>
      <c r="C1528" s="375">
        <f>插座!F155</f>
        <v>0</v>
      </c>
      <c r="D1528" s="375">
        <f>插座!G155</f>
        <v>0</v>
      </c>
      <c r="E1528" s="375">
        <f>插座!H155</f>
        <v>0</v>
      </c>
      <c r="F1528" s="378">
        <f>插座!I155</f>
        <v>0</v>
      </c>
      <c r="G1528" s="379">
        <f>插座!J155</f>
        <v>0</v>
      </c>
      <c r="H1528" s="380">
        <f>插座!L155</f>
        <v>0</v>
      </c>
    </row>
    <row r="1529" spans="1:8">
      <c r="A1529" s="373">
        <v>153</v>
      </c>
      <c r="B1529" s="377" t="str">
        <f>CONCATENATE(插座!D156,"/",插座!E156)</f>
        <v>/</v>
      </c>
      <c r="C1529" s="375">
        <f>插座!F156</f>
        <v>0</v>
      </c>
      <c r="D1529" s="375">
        <f>插座!G156</f>
        <v>0</v>
      </c>
      <c r="E1529" s="375">
        <f>插座!H156</f>
        <v>0</v>
      </c>
      <c r="F1529" s="378">
        <f>插座!I156</f>
        <v>0</v>
      </c>
      <c r="G1529" s="379">
        <f>插座!J156</f>
        <v>0</v>
      </c>
      <c r="H1529" s="380">
        <f>插座!L156</f>
        <v>0</v>
      </c>
    </row>
    <row r="1530" spans="1:8">
      <c r="A1530" s="373">
        <v>154</v>
      </c>
      <c r="B1530" s="377" t="str">
        <f>CONCATENATE(插座!D157,"/",插座!E157)</f>
        <v>/</v>
      </c>
      <c r="C1530" s="375">
        <f>插座!F157</f>
        <v>0</v>
      </c>
      <c r="D1530" s="375">
        <f>插座!G157</f>
        <v>0</v>
      </c>
      <c r="E1530" s="375">
        <f>插座!H157</f>
        <v>0</v>
      </c>
      <c r="F1530" s="378">
        <f>插座!I157</f>
        <v>0</v>
      </c>
      <c r="G1530" s="379">
        <f>插座!J157</f>
        <v>0</v>
      </c>
      <c r="H1530" s="380">
        <f>插座!L157</f>
        <v>0</v>
      </c>
    </row>
    <row r="1531" spans="1:8">
      <c r="A1531" s="373">
        <v>155</v>
      </c>
      <c r="B1531" s="377" t="str">
        <f>CONCATENATE(插座!D158,"/",插座!E158)</f>
        <v>/</v>
      </c>
      <c r="C1531" s="375">
        <f>插座!F158</f>
        <v>0</v>
      </c>
      <c r="D1531" s="375">
        <f>插座!G158</f>
        <v>0</v>
      </c>
      <c r="E1531" s="375">
        <f>插座!H158</f>
        <v>0</v>
      </c>
      <c r="F1531" s="378">
        <f>插座!I158</f>
        <v>0</v>
      </c>
      <c r="G1531" s="379">
        <f>插座!J158</f>
        <v>0</v>
      </c>
      <c r="H1531" s="380">
        <f>插座!L158</f>
        <v>0</v>
      </c>
    </row>
    <row r="1532" spans="1:8">
      <c r="A1532" s="373">
        <v>156</v>
      </c>
      <c r="B1532" s="377" t="str">
        <f>CONCATENATE(插座!D159,"/",插座!E159)</f>
        <v>/</v>
      </c>
      <c r="C1532" s="375">
        <f>插座!F159</f>
        <v>0</v>
      </c>
      <c r="D1532" s="375">
        <f>插座!G159</f>
        <v>0</v>
      </c>
      <c r="E1532" s="375">
        <f>插座!H159</f>
        <v>0</v>
      </c>
      <c r="F1532" s="378">
        <f>插座!I159</f>
        <v>0</v>
      </c>
      <c r="G1532" s="379">
        <f>插座!J159</f>
        <v>0</v>
      </c>
      <c r="H1532" s="380">
        <f>插座!L159</f>
        <v>0</v>
      </c>
    </row>
    <row r="1533" spans="1:8">
      <c r="A1533" s="373">
        <v>157</v>
      </c>
      <c r="B1533" s="377" t="str">
        <f>CONCATENATE(插座!D160,"/",插座!E160)</f>
        <v>/</v>
      </c>
      <c r="C1533" s="375">
        <f>插座!F160</f>
        <v>0</v>
      </c>
      <c r="D1533" s="375">
        <f>插座!G160</f>
        <v>0</v>
      </c>
      <c r="E1533" s="375">
        <f>插座!H160</f>
        <v>0</v>
      </c>
      <c r="F1533" s="378">
        <f>插座!I160</f>
        <v>0</v>
      </c>
      <c r="G1533" s="379">
        <f>插座!J160</f>
        <v>0</v>
      </c>
      <c r="H1533" s="380">
        <f>插座!L160</f>
        <v>0</v>
      </c>
    </row>
    <row r="1534" spans="1:8">
      <c r="A1534" s="373">
        <v>158</v>
      </c>
      <c r="B1534" s="377" t="str">
        <f>CONCATENATE(插座!D161,"/",插座!E161)</f>
        <v>/</v>
      </c>
      <c r="C1534" s="375">
        <f>插座!F161</f>
        <v>0</v>
      </c>
      <c r="D1534" s="375">
        <f>插座!G161</f>
        <v>0</v>
      </c>
      <c r="E1534" s="375">
        <f>插座!H161</f>
        <v>0</v>
      </c>
      <c r="F1534" s="378">
        <f>插座!I161</f>
        <v>0</v>
      </c>
      <c r="G1534" s="379">
        <f>插座!J161</f>
        <v>0</v>
      </c>
      <c r="H1534" s="380">
        <f>插座!L161</f>
        <v>0</v>
      </c>
    </row>
    <row r="1535" spans="1:8">
      <c r="A1535" s="373">
        <v>159</v>
      </c>
      <c r="B1535" s="377" t="str">
        <f>CONCATENATE(插座!D162,"/",插座!E162)</f>
        <v>/</v>
      </c>
      <c r="C1535" s="375">
        <f>插座!F162</f>
        <v>0</v>
      </c>
      <c r="D1535" s="375">
        <f>插座!G162</f>
        <v>0</v>
      </c>
      <c r="E1535" s="375">
        <f>插座!H162</f>
        <v>0</v>
      </c>
      <c r="F1535" s="378">
        <f>插座!I162</f>
        <v>0</v>
      </c>
      <c r="G1535" s="379">
        <f>插座!J162</f>
        <v>0</v>
      </c>
      <c r="H1535" s="380">
        <f>插座!L162</f>
        <v>0</v>
      </c>
    </row>
    <row r="1536" spans="1:8">
      <c r="A1536" s="373">
        <v>160</v>
      </c>
      <c r="B1536" s="377" t="str">
        <f>CONCATENATE(插座!D163,"/",插座!E163)</f>
        <v>/</v>
      </c>
      <c r="C1536" s="375">
        <f>插座!F163</f>
        <v>0</v>
      </c>
      <c r="D1536" s="375">
        <f>插座!G163</f>
        <v>0</v>
      </c>
      <c r="E1536" s="375">
        <f>插座!H163</f>
        <v>0</v>
      </c>
      <c r="F1536" s="378">
        <f>插座!I163</f>
        <v>0</v>
      </c>
      <c r="G1536" s="379">
        <f>插座!J163</f>
        <v>0</v>
      </c>
      <c r="H1536" s="380">
        <f>插座!L163</f>
        <v>0</v>
      </c>
    </row>
    <row r="1537" spans="1:8">
      <c r="A1537" s="373">
        <v>161</v>
      </c>
      <c r="B1537" s="377" t="str">
        <f>CONCATENATE(插座!D164,"/",插座!E164)</f>
        <v>/</v>
      </c>
      <c r="C1537" s="375">
        <f>插座!F164</f>
        <v>0</v>
      </c>
      <c r="D1537" s="375">
        <f>插座!G164</f>
        <v>0</v>
      </c>
      <c r="E1537" s="375">
        <f>插座!H164</f>
        <v>0</v>
      </c>
      <c r="F1537" s="378">
        <f>插座!I164</f>
        <v>0</v>
      </c>
      <c r="G1537" s="379">
        <f>插座!J164</f>
        <v>0</v>
      </c>
      <c r="H1537" s="380">
        <f>插座!L164</f>
        <v>0</v>
      </c>
    </row>
    <row r="1538" spans="1:8">
      <c r="A1538" s="373">
        <v>162</v>
      </c>
      <c r="B1538" s="377" t="str">
        <f>CONCATENATE(插座!D165,"/",插座!E165)</f>
        <v>/</v>
      </c>
      <c r="C1538" s="375">
        <f>插座!F165</f>
        <v>0</v>
      </c>
      <c r="D1538" s="375">
        <f>插座!G165</f>
        <v>0</v>
      </c>
      <c r="E1538" s="375">
        <f>插座!H165</f>
        <v>0</v>
      </c>
      <c r="F1538" s="378">
        <f>插座!I165</f>
        <v>0</v>
      </c>
      <c r="G1538" s="379">
        <f>插座!J165</f>
        <v>0</v>
      </c>
      <c r="H1538" s="380">
        <f>插座!L165</f>
        <v>0</v>
      </c>
    </row>
    <row r="1539" spans="1:8">
      <c r="A1539" s="373">
        <v>163</v>
      </c>
      <c r="B1539" s="377" t="str">
        <f>CONCATENATE(插座!D166,"/",插座!E166)</f>
        <v>/</v>
      </c>
      <c r="C1539" s="375">
        <f>插座!F166</f>
        <v>0</v>
      </c>
      <c r="D1539" s="375">
        <f>插座!G166</f>
        <v>0</v>
      </c>
      <c r="E1539" s="375">
        <f>插座!H166</f>
        <v>0</v>
      </c>
      <c r="F1539" s="378">
        <f>插座!I166</f>
        <v>0</v>
      </c>
      <c r="G1539" s="379">
        <f>插座!J166</f>
        <v>0</v>
      </c>
      <c r="H1539" s="380">
        <f>插座!L166</f>
        <v>0</v>
      </c>
    </row>
    <row r="1540" spans="1:8">
      <c r="A1540" s="373">
        <v>164</v>
      </c>
      <c r="B1540" s="377" t="str">
        <f>CONCATENATE(插座!D167,"/",插座!E167)</f>
        <v>/</v>
      </c>
      <c r="C1540" s="375">
        <f>插座!F167</f>
        <v>0</v>
      </c>
      <c r="D1540" s="375">
        <f>插座!G167</f>
        <v>0</v>
      </c>
      <c r="E1540" s="375">
        <f>插座!H167</f>
        <v>0</v>
      </c>
      <c r="F1540" s="378">
        <f>插座!I167</f>
        <v>0</v>
      </c>
      <c r="G1540" s="379">
        <f>插座!J167</f>
        <v>0</v>
      </c>
      <c r="H1540" s="380">
        <f>插座!L167</f>
        <v>0</v>
      </c>
    </row>
    <row r="1541" spans="1:8">
      <c r="A1541" s="373">
        <v>165</v>
      </c>
      <c r="B1541" s="377" t="str">
        <f>CONCATENATE(插座!D168,"/",插座!E168)</f>
        <v>/</v>
      </c>
      <c r="C1541" s="375">
        <f>插座!F168</f>
        <v>0</v>
      </c>
      <c r="D1541" s="375">
        <f>插座!G168</f>
        <v>0</v>
      </c>
      <c r="E1541" s="375">
        <f>插座!H168</f>
        <v>0</v>
      </c>
      <c r="F1541" s="378">
        <f>插座!I168</f>
        <v>0</v>
      </c>
      <c r="G1541" s="379">
        <f>插座!J168</f>
        <v>0</v>
      </c>
      <c r="H1541" s="380">
        <f>插座!L168</f>
        <v>0</v>
      </c>
    </row>
    <row r="1542" spans="1:8">
      <c r="A1542" s="373">
        <v>166</v>
      </c>
      <c r="B1542" s="377" t="str">
        <f>CONCATENATE(插座!D169,"/",插座!E169)</f>
        <v>/</v>
      </c>
      <c r="C1542" s="375">
        <f>插座!F169</f>
        <v>0</v>
      </c>
      <c r="D1542" s="375">
        <f>插座!G169</f>
        <v>0</v>
      </c>
      <c r="E1542" s="375">
        <f>插座!H169</f>
        <v>0</v>
      </c>
      <c r="F1542" s="378">
        <f>插座!I169</f>
        <v>0</v>
      </c>
      <c r="G1542" s="379">
        <f>插座!J169</f>
        <v>0</v>
      </c>
      <c r="H1542" s="380">
        <f>插座!L169</f>
        <v>0</v>
      </c>
    </row>
    <row r="1543" spans="1:8">
      <c r="A1543" s="373">
        <v>167</v>
      </c>
      <c r="B1543" s="377" t="str">
        <f>CONCATENATE(插座!D170,"/",插座!E170)</f>
        <v>/</v>
      </c>
      <c r="C1543" s="375">
        <f>插座!F170</f>
        <v>0</v>
      </c>
      <c r="D1543" s="375">
        <f>插座!G170</f>
        <v>0</v>
      </c>
      <c r="E1543" s="375">
        <f>插座!H170</f>
        <v>0</v>
      </c>
      <c r="F1543" s="378">
        <f>插座!I170</f>
        <v>0</v>
      </c>
      <c r="G1543" s="379">
        <f>插座!J170</f>
        <v>0</v>
      </c>
      <c r="H1543" s="380">
        <f>插座!L170</f>
        <v>0</v>
      </c>
    </row>
    <row r="1544" spans="1:8">
      <c r="A1544" s="373">
        <v>168</v>
      </c>
      <c r="B1544" s="377" t="str">
        <f>CONCATENATE(插座!D171,"/",插座!E171)</f>
        <v>/</v>
      </c>
      <c r="C1544" s="375">
        <f>插座!F171</f>
        <v>0</v>
      </c>
      <c r="D1544" s="375">
        <f>插座!G171</f>
        <v>0</v>
      </c>
      <c r="E1544" s="375">
        <f>插座!H171</f>
        <v>0</v>
      </c>
      <c r="F1544" s="378">
        <f>插座!I171</f>
        <v>0</v>
      </c>
      <c r="G1544" s="379">
        <f>插座!J171</f>
        <v>0</v>
      </c>
      <c r="H1544" s="380">
        <f>插座!L171</f>
        <v>0</v>
      </c>
    </row>
    <row r="1545" spans="1:8">
      <c r="A1545" s="373">
        <v>169</v>
      </c>
      <c r="B1545" s="377" t="str">
        <f>CONCATENATE(插座!D172,"/",插座!E172)</f>
        <v>/</v>
      </c>
      <c r="C1545" s="375">
        <f>插座!F172</f>
        <v>0</v>
      </c>
      <c r="D1545" s="375">
        <f>插座!G172</f>
        <v>0</v>
      </c>
      <c r="E1545" s="375">
        <f>插座!H172</f>
        <v>0</v>
      </c>
      <c r="F1545" s="378">
        <f>插座!I172</f>
        <v>0</v>
      </c>
      <c r="G1545" s="379">
        <f>插座!J172</f>
        <v>0</v>
      </c>
      <c r="H1545" s="380">
        <f>插座!L172</f>
        <v>0</v>
      </c>
    </row>
    <row r="1546" spans="1:8">
      <c r="A1546" s="373">
        <v>170</v>
      </c>
      <c r="B1546" s="377" t="str">
        <f>CONCATENATE(插座!D173,"/",插座!E173)</f>
        <v>/</v>
      </c>
      <c r="C1546" s="375">
        <f>插座!F173</f>
        <v>0</v>
      </c>
      <c r="D1546" s="375">
        <f>插座!G173</f>
        <v>0</v>
      </c>
      <c r="E1546" s="375">
        <f>插座!H173</f>
        <v>0</v>
      </c>
      <c r="F1546" s="378">
        <f>插座!I173</f>
        <v>0</v>
      </c>
      <c r="G1546" s="379">
        <f>插座!J173</f>
        <v>0</v>
      </c>
      <c r="H1546" s="380">
        <f>插座!L173</f>
        <v>0</v>
      </c>
    </row>
    <row r="1547" spans="1:8">
      <c r="A1547" s="373">
        <v>171</v>
      </c>
      <c r="B1547" s="377" t="str">
        <f>CONCATENATE(插座!D174,"/",插座!E174)</f>
        <v>/</v>
      </c>
      <c r="C1547" s="375">
        <f>插座!F174</f>
        <v>0</v>
      </c>
      <c r="D1547" s="375">
        <f>插座!G174</f>
        <v>0</v>
      </c>
      <c r="E1547" s="375">
        <f>插座!H174</f>
        <v>0</v>
      </c>
      <c r="F1547" s="378">
        <f>插座!I174</f>
        <v>0</v>
      </c>
      <c r="G1547" s="379">
        <f>插座!J174</f>
        <v>0</v>
      </c>
      <c r="H1547" s="380">
        <f>插座!L174</f>
        <v>0</v>
      </c>
    </row>
    <row r="1548" spans="1:8">
      <c r="A1548" s="373">
        <v>172</v>
      </c>
      <c r="B1548" s="377" t="str">
        <f>CONCATENATE(插座!D175,"/",插座!E175)</f>
        <v>/</v>
      </c>
      <c r="C1548" s="375">
        <f>插座!F175</f>
        <v>0</v>
      </c>
      <c r="D1548" s="375">
        <f>插座!G175</f>
        <v>0</v>
      </c>
      <c r="E1548" s="375">
        <f>插座!H175</f>
        <v>0</v>
      </c>
      <c r="F1548" s="378">
        <f>插座!I175</f>
        <v>0</v>
      </c>
      <c r="G1548" s="379">
        <f>插座!J175</f>
        <v>0</v>
      </c>
      <c r="H1548" s="380">
        <f>插座!L175</f>
        <v>0</v>
      </c>
    </row>
    <row r="1549" spans="1:8">
      <c r="A1549" s="373">
        <v>173</v>
      </c>
      <c r="B1549" s="377" t="str">
        <f>CONCATENATE(插座!D176,"/",插座!E176)</f>
        <v>/</v>
      </c>
      <c r="C1549" s="375">
        <f>插座!F176</f>
        <v>0</v>
      </c>
      <c r="D1549" s="375">
        <f>插座!G176</f>
        <v>0</v>
      </c>
      <c r="E1549" s="375">
        <f>插座!H176</f>
        <v>0</v>
      </c>
      <c r="F1549" s="378">
        <f>插座!I176</f>
        <v>0</v>
      </c>
      <c r="G1549" s="379">
        <f>插座!J176</f>
        <v>0</v>
      </c>
      <c r="H1549" s="380">
        <f>插座!L176</f>
        <v>0</v>
      </c>
    </row>
    <row r="1550" spans="1:8">
      <c r="A1550" s="373">
        <v>174</v>
      </c>
      <c r="B1550" s="377" t="str">
        <f>CONCATENATE(插座!D177,"/",插座!E177)</f>
        <v>/</v>
      </c>
      <c r="C1550" s="375">
        <f>插座!F177</f>
        <v>0</v>
      </c>
      <c r="D1550" s="375">
        <f>插座!G177</f>
        <v>0</v>
      </c>
      <c r="E1550" s="375">
        <f>插座!H177</f>
        <v>0</v>
      </c>
      <c r="F1550" s="378">
        <f>插座!I177</f>
        <v>0</v>
      </c>
      <c r="G1550" s="379">
        <f>插座!J177</f>
        <v>0</v>
      </c>
      <c r="H1550" s="380">
        <f>插座!L177</f>
        <v>0</v>
      </c>
    </row>
    <row r="1551" spans="1:8">
      <c r="A1551" s="373">
        <v>175</v>
      </c>
      <c r="B1551" s="377" t="str">
        <f>CONCATENATE(插座!D178,"/",插座!E178)</f>
        <v>/</v>
      </c>
      <c r="C1551" s="375">
        <f>插座!F178</f>
        <v>0</v>
      </c>
      <c r="D1551" s="375">
        <f>插座!G178</f>
        <v>0</v>
      </c>
      <c r="E1551" s="375">
        <f>插座!H178</f>
        <v>0</v>
      </c>
      <c r="F1551" s="378">
        <f>插座!I178</f>
        <v>0</v>
      </c>
      <c r="G1551" s="379">
        <f>插座!J178</f>
        <v>0</v>
      </c>
      <c r="H1551" s="380">
        <f>插座!L178</f>
        <v>0</v>
      </c>
    </row>
    <row r="1552" spans="1:8">
      <c r="A1552" s="373">
        <v>176</v>
      </c>
      <c r="B1552" s="377" t="str">
        <f>CONCATENATE(插座!D179,"/",插座!E179)</f>
        <v>/</v>
      </c>
      <c r="C1552" s="375">
        <f>插座!F179</f>
        <v>0</v>
      </c>
      <c r="D1552" s="375">
        <f>插座!G179</f>
        <v>0</v>
      </c>
      <c r="E1552" s="375">
        <f>插座!H179</f>
        <v>0</v>
      </c>
      <c r="F1552" s="378">
        <f>插座!I179</f>
        <v>0</v>
      </c>
      <c r="G1552" s="379">
        <f>插座!J179</f>
        <v>0</v>
      </c>
      <c r="H1552" s="380">
        <f>插座!L179</f>
        <v>0</v>
      </c>
    </row>
    <row r="1553" spans="1:8">
      <c r="A1553" s="373">
        <v>177</v>
      </c>
      <c r="B1553" s="377" t="str">
        <f>CONCATENATE(插座!D180,"/",插座!E180)</f>
        <v>/</v>
      </c>
      <c r="C1553" s="375">
        <f>插座!F180</f>
        <v>0</v>
      </c>
      <c r="D1553" s="375">
        <f>插座!G180</f>
        <v>0</v>
      </c>
      <c r="E1553" s="375">
        <f>插座!H180</f>
        <v>0</v>
      </c>
      <c r="F1553" s="378">
        <f>插座!I180</f>
        <v>0</v>
      </c>
      <c r="G1553" s="379">
        <f>插座!J180</f>
        <v>0</v>
      </c>
      <c r="H1553" s="380">
        <f>插座!L180</f>
        <v>0</v>
      </c>
    </row>
    <row r="1554" spans="1:8">
      <c r="A1554" s="373">
        <v>178</v>
      </c>
      <c r="B1554" s="377" t="str">
        <f>CONCATENATE(插座!D181,"/",插座!E181)</f>
        <v>/</v>
      </c>
      <c r="C1554" s="375">
        <f>插座!F181</f>
        <v>0</v>
      </c>
      <c r="D1554" s="375">
        <f>插座!G181</f>
        <v>0</v>
      </c>
      <c r="E1554" s="375">
        <f>插座!H181</f>
        <v>0</v>
      </c>
      <c r="F1554" s="378">
        <f>插座!I181</f>
        <v>0</v>
      </c>
      <c r="G1554" s="379">
        <f>插座!J181</f>
        <v>0</v>
      </c>
      <c r="H1554" s="380">
        <f>插座!L181</f>
        <v>0</v>
      </c>
    </row>
    <row r="1555" spans="1:8">
      <c r="A1555" s="373">
        <v>179</v>
      </c>
      <c r="B1555" s="377" t="str">
        <f>CONCATENATE(插座!D182,"/",插座!E182)</f>
        <v>/</v>
      </c>
      <c r="C1555" s="375">
        <f>插座!F182</f>
        <v>0</v>
      </c>
      <c r="D1555" s="375">
        <f>插座!G182</f>
        <v>0</v>
      </c>
      <c r="E1555" s="375">
        <f>插座!H182</f>
        <v>0</v>
      </c>
      <c r="F1555" s="378">
        <f>插座!I182</f>
        <v>0</v>
      </c>
      <c r="G1555" s="379">
        <f>插座!J182</f>
        <v>0</v>
      </c>
      <c r="H1555" s="380">
        <f>插座!L182</f>
        <v>0</v>
      </c>
    </row>
    <row r="1556" spans="1:8">
      <c r="A1556" s="373">
        <v>180</v>
      </c>
      <c r="B1556" s="377" t="str">
        <f>CONCATENATE(插座!D183,"/",插座!E183)</f>
        <v>/</v>
      </c>
      <c r="C1556" s="375">
        <f>插座!F183</f>
        <v>0</v>
      </c>
      <c r="D1556" s="375">
        <f>插座!G183</f>
        <v>0</v>
      </c>
      <c r="E1556" s="375">
        <f>插座!H183</f>
        <v>0</v>
      </c>
      <c r="F1556" s="378">
        <f>插座!I183</f>
        <v>0</v>
      </c>
      <c r="G1556" s="379">
        <f>插座!J183</f>
        <v>0</v>
      </c>
      <c r="H1556" s="380">
        <f>插座!L183</f>
        <v>0</v>
      </c>
    </row>
    <row r="1557" spans="1:8">
      <c r="A1557" s="373">
        <v>181</v>
      </c>
      <c r="B1557" s="377" t="str">
        <f>CONCATENATE(插座!D184,"/",插座!E184)</f>
        <v>/</v>
      </c>
      <c r="C1557" s="375">
        <f>插座!F184</f>
        <v>0</v>
      </c>
      <c r="D1557" s="375">
        <f>插座!G184</f>
        <v>0</v>
      </c>
      <c r="E1557" s="375">
        <f>插座!H184</f>
        <v>0</v>
      </c>
      <c r="F1557" s="378">
        <f>插座!I184</f>
        <v>0</v>
      </c>
      <c r="G1557" s="379">
        <f>插座!J184</f>
        <v>0</v>
      </c>
      <c r="H1557" s="380">
        <f>插座!L184</f>
        <v>0</v>
      </c>
    </row>
    <row r="1558" spans="1:8">
      <c r="A1558" s="373">
        <v>182</v>
      </c>
      <c r="B1558" s="377" t="str">
        <f>CONCATENATE(插座!D185,"/",插座!E185)</f>
        <v>/</v>
      </c>
      <c r="C1558" s="375">
        <f>插座!F185</f>
        <v>0</v>
      </c>
      <c r="D1558" s="375">
        <f>插座!G185</f>
        <v>0</v>
      </c>
      <c r="E1558" s="375">
        <f>插座!H185</f>
        <v>0</v>
      </c>
      <c r="F1558" s="378">
        <f>插座!I185</f>
        <v>0</v>
      </c>
      <c r="G1558" s="379">
        <f>插座!J185</f>
        <v>0</v>
      </c>
      <c r="H1558" s="380">
        <f>插座!L185</f>
        <v>0</v>
      </c>
    </row>
    <row r="1559" spans="1:8">
      <c r="A1559" s="373">
        <v>183</v>
      </c>
      <c r="B1559" s="377" t="str">
        <f>CONCATENATE(插座!D186,"/",插座!E186)</f>
        <v>/</v>
      </c>
      <c r="C1559" s="375">
        <f>插座!F186</f>
        <v>0</v>
      </c>
      <c r="D1559" s="375">
        <f>插座!G186</f>
        <v>0</v>
      </c>
      <c r="E1559" s="375">
        <f>插座!H186</f>
        <v>0</v>
      </c>
      <c r="F1559" s="378">
        <f>插座!I186</f>
        <v>0</v>
      </c>
      <c r="G1559" s="379">
        <f>插座!J186</f>
        <v>0</v>
      </c>
      <c r="H1559" s="380">
        <f>插座!L186</f>
        <v>0</v>
      </c>
    </row>
    <row r="1560" spans="1:8">
      <c r="A1560" s="373">
        <v>184</v>
      </c>
      <c r="B1560" s="377" t="str">
        <f>CONCATENATE(插座!D187,"/",插座!E187)</f>
        <v>/</v>
      </c>
      <c r="C1560" s="375">
        <f>插座!F187</f>
        <v>0</v>
      </c>
      <c r="D1560" s="375">
        <f>插座!G187</f>
        <v>0</v>
      </c>
      <c r="E1560" s="375">
        <f>插座!H187</f>
        <v>0</v>
      </c>
      <c r="F1560" s="378">
        <f>插座!I187</f>
        <v>0</v>
      </c>
      <c r="G1560" s="379">
        <f>插座!J187</f>
        <v>0</v>
      </c>
      <c r="H1560" s="380">
        <f>插座!L187</f>
        <v>0</v>
      </c>
    </row>
    <row r="1561" spans="1:8">
      <c r="A1561" s="373">
        <v>185</v>
      </c>
      <c r="B1561" s="377" t="str">
        <f>CONCATENATE(插座!D188,"/",插座!E188)</f>
        <v>/</v>
      </c>
      <c r="C1561" s="375">
        <f>插座!F188</f>
        <v>0</v>
      </c>
      <c r="D1561" s="375">
        <f>插座!G188</f>
        <v>0</v>
      </c>
      <c r="E1561" s="375">
        <f>插座!H188</f>
        <v>0</v>
      </c>
      <c r="F1561" s="378">
        <f>插座!I188</f>
        <v>0</v>
      </c>
      <c r="G1561" s="379">
        <f>插座!J188</f>
        <v>0</v>
      </c>
      <c r="H1561" s="380">
        <f>插座!L188</f>
        <v>0</v>
      </c>
    </row>
    <row r="1562" spans="1:8">
      <c r="A1562" s="373">
        <v>186</v>
      </c>
      <c r="B1562" s="377" t="str">
        <f>CONCATENATE(插座!D189,"/",插座!E189)</f>
        <v>/</v>
      </c>
      <c r="C1562" s="375">
        <f>插座!F189</f>
        <v>0</v>
      </c>
      <c r="D1562" s="375">
        <f>插座!G189</f>
        <v>0</v>
      </c>
      <c r="E1562" s="375">
        <f>插座!H189</f>
        <v>0</v>
      </c>
      <c r="F1562" s="378">
        <f>插座!I189</f>
        <v>0</v>
      </c>
      <c r="G1562" s="379">
        <f>插座!J189</f>
        <v>0</v>
      </c>
      <c r="H1562" s="380">
        <f>插座!L189</f>
        <v>0</v>
      </c>
    </row>
    <row r="1563" spans="1:8">
      <c r="A1563" s="373">
        <v>187</v>
      </c>
      <c r="B1563" s="377" t="str">
        <f>CONCATENATE(插座!D190,"/",插座!E190)</f>
        <v>/</v>
      </c>
      <c r="C1563" s="375">
        <f>插座!F190</f>
        <v>0</v>
      </c>
      <c r="D1563" s="375">
        <f>插座!G190</f>
        <v>0</v>
      </c>
      <c r="E1563" s="375">
        <f>插座!H190</f>
        <v>0</v>
      </c>
      <c r="F1563" s="378">
        <f>插座!I190</f>
        <v>0</v>
      </c>
      <c r="G1563" s="379">
        <f>插座!J190</f>
        <v>0</v>
      </c>
      <c r="H1563" s="380">
        <f>插座!L190</f>
        <v>0</v>
      </c>
    </row>
    <row r="1564" spans="1:8">
      <c r="A1564" s="373">
        <v>188</v>
      </c>
      <c r="B1564" s="377" t="str">
        <f>CONCATENATE(插座!D191,"/",插座!E191)</f>
        <v>/</v>
      </c>
      <c r="C1564" s="375">
        <f>插座!F191</f>
        <v>0</v>
      </c>
      <c r="D1564" s="375">
        <f>插座!G191</f>
        <v>0</v>
      </c>
      <c r="E1564" s="375">
        <f>插座!H191</f>
        <v>0</v>
      </c>
      <c r="F1564" s="378">
        <f>插座!I191</f>
        <v>0</v>
      </c>
      <c r="G1564" s="379">
        <f>插座!J191</f>
        <v>0</v>
      </c>
      <c r="H1564" s="380">
        <f>插座!L191</f>
        <v>0</v>
      </c>
    </row>
    <row r="1565" spans="1:8">
      <c r="A1565" s="373">
        <v>189</v>
      </c>
      <c r="B1565" s="377" t="str">
        <f>CONCATENATE(插座!D192,"/",插座!E192)</f>
        <v>/</v>
      </c>
      <c r="C1565" s="375">
        <f>插座!F192</f>
        <v>0</v>
      </c>
      <c r="D1565" s="375">
        <f>插座!G192</f>
        <v>0</v>
      </c>
      <c r="E1565" s="375">
        <f>插座!H192</f>
        <v>0</v>
      </c>
      <c r="F1565" s="378">
        <f>插座!I192</f>
        <v>0</v>
      </c>
      <c r="G1565" s="379">
        <f>插座!J192</f>
        <v>0</v>
      </c>
      <c r="H1565" s="380">
        <f>插座!L192</f>
        <v>0</v>
      </c>
    </row>
    <row r="1566" spans="1:8">
      <c r="A1566" s="373">
        <v>190</v>
      </c>
      <c r="B1566" s="377" t="str">
        <f>CONCATENATE(插座!D193,"/",插座!E193)</f>
        <v>/</v>
      </c>
      <c r="C1566" s="375">
        <f>插座!F193</f>
        <v>0</v>
      </c>
      <c r="D1566" s="375">
        <f>插座!G193</f>
        <v>0</v>
      </c>
      <c r="E1566" s="375">
        <f>插座!H193</f>
        <v>0</v>
      </c>
      <c r="F1566" s="378">
        <f>插座!I193</f>
        <v>0</v>
      </c>
      <c r="G1566" s="379">
        <f>插座!J193</f>
        <v>0</v>
      </c>
      <c r="H1566" s="380">
        <f>插座!L193</f>
        <v>0</v>
      </c>
    </row>
    <row r="1567" spans="1:8">
      <c r="A1567" s="373">
        <v>191</v>
      </c>
      <c r="B1567" s="377" t="str">
        <f>CONCATENATE(插座!D194,"/",插座!E194)</f>
        <v>/</v>
      </c>
      <c r="C1567" s="375">
        <f>插座!F194</f>
        <v>0</v>
      </c>
      <c r="D1567" s="375">
        <f>插座!G194</f>
        <v>0</v>
      </c>
      <c r="E1567" s="375">
        <f>插座!H194</f>
        <v>0</v>
      </c>
      <c r="F1567" s="378">
        <f>插座!I194</f>
        <v>0</v>
      </c>
      <c r="G1567" s="379">
        <f>插座!J194</f>
        <v>0</v>
      </c>
      <c r="H1567" s="380">
        <f>插座!L194</f>
        <v>0</v>
      </c>
    </row>
    <row r="1568" spans="1:8">
      <c r="A1568" s="373">
        <v>192</v>
      </c>
      <c r="B1568" s="377" t="str">
        <f>CONCATENATE(插座!D195,"/",插座!E195)</f>
        <v>/</v>
      </c>
      <c r="C1568" s="375">
        <f>插座!F195</f>
        <v>0</v>
      </c>
      <c r="D1568" s="375">
        <f>插座!G195</f>
        <v>0</v>
      </c>
      <c r="E1568" s="375">
        <f>插座!H195</f>
        <v>0</v>
      </c>
      <c r="F1568" s="378">
        <f>插座!I195</f>
        <v>0</v>
      </c>
      <c r="G1568" s="379">
        <f>插座!J195</f>
        <v>0</v>
      </c>
      <c r="H1568" s="380">
        <f>插座!L195</f>
        <v>0</v>
      </c>
    </row>
    <row r="1569" spans="1:8">
      <c r="A1569" s="373">
        <v>193</v>
      </c>
      <c r="B1569" s="377" t="str">
        <f>CONCATENATE(插座!D196,"/",插座!E196)</f>
        <v>/</v>
      </c>
      <c r="C1569" s="375">
        <f>插座!F196</f>
        <v>0</v>
      </c>
      <c r="D1569" s="375">
        <f>插座!G196</f>
        <v>0</v>
      </c>
      <c r="E1569" s="375">
        <f>插座!H196</f>
        <v>0</v>
      </c>
      <c r="F1569" s="378">
        <f>插座!I196</f>
        <v>0</v>
      </c>
      <c r="G1569" s="379">
        <f>插座!J196</f>
        <v>0</v>
      </c>
      <c r="H1569" s="380">
        <f>插座!L196</f>
        <v>0</v>
      </c>
    </row>
    <row r="1570" spans="1:8">
      <c r="A1570" s="373">
        <v>194</v>
      </c>
      <c r="B1570" s="377" t="str">
        <f>CONCATENATE(插座!D197,"/",插座!E197)</f>
        <v>/</v>
      </c>
      <c r="C1570" s="375">
        <f>插座!F197</f>
        <v>0</v>
      </c>
      <c r="D1570" s="375">
        <f>插座!G197</f>
        <v>0</v>
      </c>
      <c r="E1570" s="375">
        <f>插座!H197</f>
        <v>0</v>
      </c>
      <c r="F1570" s="378">
        <f>插座!I197</f>
        <v>0</v>
      </c>
      <c r="G1570" s="379">
        <f>插座!J197</f>
        <v>0</v>
      </c>
      <c r="H1570" s="380">
        <f>插座!L197</f>
        <v>0</v>
      </c>
    </row>
    <row r="1571" spans="1:8">
      <c r="A1571" s="373">
        <v>195</v>
      </c>
      <c r="B1571" s="377" t="str">
        <f>CONCATENATE(插座!D198,"/",插座!E198)</f>
        <v>/</v>
      </c>
      <c r="C1571" s="375">
        <f>插座!F198</f>
        <v>0</v>
      </c>
      <c r="D1571" s="375">
        <f>插座!G198</f>
        <v>0</v>
      </c>
      <c r="E1571" s="375">
        <f>插座!H198</f>
        <v>0</v>
      </c>
      <c r="F1571" s="378">
        <f>插座!I198</f>
        <v>0</v>
      </c>
      <c r="G1571" s="379">
        <f>插座!J198</f>
        <v>0</v>
      </c>
      <c r="H1571" s="380">
        <f>插座!L198</f>
        <v>0</v>
      </c>
    </row>
    <row r="1572" spans="1:8">
      <c r="A1572" s="373">
        <v>196</v>
      </c>
      <c r="B1572" s="377" t="str">
        <f>CONCATENATE(插座!D199,"/",插座!E199)</f>
        <v>/</v>
      </c>
      <c r="C1572" s="375">
        <f>插座!F199</f>
        <v>0</v>
      </c>
      <c r="D1572" s="375">
        <f>插座!G199</f>
        <v>0</v>
      </c>
      <c r="E1572" s="375">
        <f>插座!H199</f>
        <v>0</v>
      </c>
      <c r="F1572" s="378">
        <f>插座!I199</f>
        <v>0</v>
      </c>
      <c r="G1572" s="379">
        <f>插座!J199</f>
        <v>0</v>
      </c>
      <c r="H1572" s="380">
        <f>插座!L199</f>
        <v>0</v>
      </c>
    </row>
    <row r="1573" spans="1:8">
      <c r="A1573" s="373">
        <v>197</v>
      </c>
      <c r="B1573" s="377" t="str">
        <f>CONCATENATE(插座!D200,"/",插座!E200)</f>
        <v>/</v>
      </c>
      <c r="C1573" s="375">
        <f>插座!F200</f>
        <v>0</v>
      </c>
      <c r="D1573" s="375">
        <f>插座!G200</f>
        <v>0</v>
      </c>
      <c r="E1573" s="375">
        <f>插座!H200</f>
        <v>0</v>
      </c>
      <c r="F1573" s="378">
        <f>插座!I200</f>
        <v>0</v>
      </c>
      <c r="G1573" s="379">
        <f>插座!J200</f>
        <v>0</v>
      </c>
      <c r="H1573" s="380">
        <f>插座!L200</f>
        <v>0</v>
      </c>
    </row>
    <row r="1574" spans="1:8">
      <c r="A1574" s="373">
        <v>198</v>
      </c>
      <c r="B1574" s="377" t="str">
        <f>CONCATENATE(插座!D201,"/",插座!E201)</f>
        <v>/</v>
      </c>
      <c r="C1574" s="375">
        <f>插座!F201</f>
        <v>0</v>
      </c>
      <c r="D1574" s="375">
        <f>插座!G201</f>
        <v>0</v>
      </c>
      <c r="E1574" s="375">
        <f>插座!H201</f>
        <v>0</v>
      </c>
      <c r="F1574" s="378">
        <f>插座!I201</f>
        <v>0</v>
      </c>
      <c r="G1574" s="379">
        <f>插座!J201</f>
        <v>0</v>
      </c>
      <c r="H1574" s="380">
        <f>插座!L201</f>
        <v>0</v>
      </c>
    </row>
    <row r="1575" spans="1:8">
      <c r="A1575" s="373">
        <v>199</v>
      </c>
      <c r="B1575" s="377" t="str">
        <f>CONCATENATE(插座!D202,"/",插座!E202)</f>
        <v>/</v>
      </c>
      <c r="C1575" s="375">
        <f>插座!F202</f>
        <v>0</v>
      </c>
      <c r="D1575" s="375">
        <f>插座!G202</f>
        <v>0</v>
      </c>
      <c r="E1575" s="375">
        <f>插座!H202</f>
        <v>0</v>
      </c>
      <c r="F1575" s="378">
        <f>插座!I202</f>
        <v>0</v>
      </c>
      <c r="G1575" s="379">
        <f>插座!J202</f>
        <v>0</v>
      </c>
      <c r="H1575" s="380">
        <f>插座!L202</f>
        <v>0</v>
      </c>
    </row>
    <row r="1576" spans="1:8">
      <c r="A1576" s="373">
        <v>200</v>
      </c>
      <c r="B1576" s="377" t="str">
        <f>CONCATENATE(插座!D203,"/",插座!E203)</f>
        <v>/</v>
      </c>
      <c r="C1576" s="375">
        <f>插座!F203</f>
        <v>0</v>
      </c>
      <c r="D1576" s="375">
        <f>插座!G203</f>
        <v>0</v>
      </c>
      <c r="E1576" s="375">
        <f>插座!H203</f>
        <v>0</v>
      </c>
      <c r="F1576" s="378">
        <f>插座!I203</f>
        <v>0</v>
      </c>
      <c r="G1576" s="379">
        <f>插座!J203</f>
        <v>0</v>
      </c>
      <c r="H1576" s="380">
        <f>插座!L203</f>
        <v>0</v>
      </c>
    </row>
    <row r="1577" spans="1:8">
      <c r="A1577" s="373">
        <v>201</v>
      </c>
      <c r="B1577" s="377" t="str">
        <f>CONCATENATE(插座!D204,"/",插座!E204)</f>
        <v>/</v>
      </c>
      <c r="C1577" s="375">
        <f>插座!F204</f>
        <v>0</v>
      </c>
      <c r="D1577" s="375">
        <f>插座!G204</f>
        <v>0</v>
      </c>
      <c r="E1577" s="375">
        <f>插座!H204</f>
        <v>0</v>
      </c>
      <c r="F1577" s="378">
        <f>插座!I204</f>
        <v>0</v>
      </c>
      <c r="G1577" s="379">
        <f>插座!J204</f>
        <v>0</v>
      </c>
      <c r="H1577" s="380">
        <f>插座!L204</f>
        <v>0</v>
      </c>
    </row>
    <row r="1578" spans="1:8">
      <c r="A1578" s="373">
        <v>202</v>
      </c>
      <c r="B1578" s="377" t="str">
        <f>CONCATENATE(插座!D205,"/",插座!E205)</f>
        <v>/</v>
      </c>
      <c r="C1578" s="375">
        <f>插座!F205</f>
        <v>0</v>
      </c>
      <c r="D1578" s="375">
        <f>插座!G205</f>
        <v>0</v>
      </c>
      <c r="E1578" s="375">
        <f>插座!H205</f>
        <v>0</v>
      </c>
      <c r="F1578" s="378">
        <f>插座!I205</f>
        <v>0</v>
      </c>
      <c r="G1578" s="379">
        <f>插座!J205</f>
        <v>0</v>
      </c>
      <c r="H1578" s="380">
        <f>插座!L205</f>
        <v>0</v>
      </c>
    </row>
    <row r="1579" spans="1:8">
      <c r="A1579" s="373">
        <v>203</v>
      </c>
      <c r="B1579" s="377" t="str">
        <f>CONCATENATE(插座!D206,"/",插座!E206)</f>
        <v>/</v>
      </c>
      <c r="C1579" s="375">
        <f>插座!F206</f>
        <v>0</v>
      </c>
      <c r="D1579" s="375">
        <f>插座!G206</f>
        <v>0</v>
      </c>
      <c r="E1579" s="375">
        <f>插座!H206</f>
        <v>0</v>
      </c>
      <c r="F1579" s="378">
        <f>插座!I206</f>
        <v>0</v>
      </c>
      <c r="G1579" s="379">
        <f>插座!J206</f>
        <v>0</v>
      </c>
      <c r="H1579" s="380">
        <f>插座!L206</f>
        <v>0</v>
      </c>
    </row>
    <row r="1580" spans="1:8">
      <c r="A1580" s="373">
        <v>204</v>
      </c>
      <c r="B1580" s="377" t="str">
        <f>CONCATENATE(插座!D207,"/",插座!E207)</f>
        <v>/</v>
      </c>
      <c r="C1580" s="375">
        <f>插座!F207</f>
        <v>0</v>
      </c>
      <c r="D1580" s="375">
        <f>插座!G207</f>
        <v>0</v>
      </c>
      <c r="E1580" s="375">
        <f>插座!H207</f>
        <v>0</v>
      </c>
      <c r="F1580" s="378">
        <f>插座!I207</f>
        <v>0</v>
      </c>
      <c r="G1580" s="379">
        <f>插座!J207</f>
        <v>0</v>
      </c>
      <c r="H1580" s="380">
        <f>插座!L207</f>
        <v>0</v>
      </c>
    </row>
    <row r="1581" spans="1:8">
      <c r="A1581" s="373">
        <v>205</v>
      </c>
      <c r="B1581" s="377" t="str">
        <f>CONCATENATE(插座!D208,"/",插座!E208)</f>
        <v>/</v>
      </c>
      <c r="C1581" s="375">
        <f>插座!F208</f>
        <v>0</v>
      </c>
      <c r="D1581" s="375">
        <f>插座!G208</f>
        <v>0</v>
      </c>
      <c r="E1581" s="375">
        <f>插座!H208</f>
        <v>0</v>
      </c>
      <c r="F1581" s="378">
        <f>插座!I208</f>
        <v>0</v>
      </c>
      <c r="G1581" s="379">
        <f>插座!J208</f>
        <v>0</v>
      </c>
      <c r="H1581" s="380">
        <f>插座!L208</f>
        <v>0</v>
      </c>
    </row>
    <row r="1582" spans="1:8">
      <c r="A1582" s="373">
        <v>206</v>
      </c>
      <c r="B1582" s="377" t="str">
        <f>CONCATENATE(插座!D209,"/",插座!E209)</f>
        <v>/</v>
      </c>
      <c r="C1582" s="375">
        <f>插座!F209</f>
        <v>0</v>
      </c>
      <c r="D1582" s="375">
        <f>插座!G209</f>
        <v>0</v>
      </c>
      <c r="E1582" s="375">
        <f>插座!H209</f>
        <v>0</v>
      </c>
      <c r="F1582" s="378">
        <f>插座!I209</f>
        <v>0</v>
      </c>
      <c r="G1582" s="379">
        <f>插座!J209</f>
        <v>0</v>
      </c>
      <c r="H1582" s="380">
        <f>插座!L209</f>
        <v>0</v>
      </c>
    </row>
    <row r="1583" spans="1:8">
      <c r="A1583" s="373">
        <v>207</v>
      </c>
      <c r="B1583" s="377" t="str">
        <f>CONCATENATE(插座!D210,"/",插座!E210)</f>
        <v>/</v>
      </c>
      <c r="C1583" s="375">
        <f>插座!F210</f>
        <v>0</v>
      </c>
      <c r="D1583" s="375">
        <f>插座!G210</f>
        <v>0</v>
      </c>
      <c r="E1583" s="375">
        <f>插座!H210</f>
        <v>0</v>
      </c>
      <c r="F1583" s="378">
        <f>插座!I210</f>
        <v>0</v>
      </c>
      <c r="G1583" s="379">
        <f>插座!J210</f>
        <v>0</v>
      </c>
      <c r="H1583" s="380">
        <f>插座!L210</f>
        <v>0</v>
      </c>
    </row>
    <row r="1584" spans="1:8">
      <c r="A1584" s="373">
        <v>208</v>
      </c>
      <c r="B1584" s="377" t="str">
        <f>CONCATENATE(插座!D211,"/",插座!E211)</f>
        <v>/</v>
      </c>
      <c r="C1584" s="375">
        <f>插座!F211</f>
        <v>0</v>
      </c>
      <c r="D1584" s="375">
        <f>插座!G211</f>
        <v>0</v>
      </c>
      <c r="E1584" s="375">
        <f>插座!H211</f>
        <v>0</v>
      </c>
      <c r="F1584" s="378">
        <f>插座!I211</f>
        <v>0</v>
      </c>
      <c r="G1584" s="379">
        <f>插座!J211</f>
        <v>0</v>
      </c>
      <c r="H1584" s="380">
        <f>插座!L211</f>
        <v>0</v>
      </c>
    </row>
    <row r="1585" spans="1:8">
      <c r="A1585" s="373">
        <v>209</v>
      </c>
      <c r="B1585" s="377" t="str">
        <f>CONCATENATE(插座!D212,"/",插座!E212)</f>
        <v>/</v>
      </c>
      <c r="C1585" s="375">
        <f>插座!F212</f>
        <v>0</v>
      </c>
      <c r="D1585" s="375">
        <f>插座!G212</f>
        <v>0</v>
      </c>
      <c r="E1585" s="375">
        <f>插座!H212</f>
        <v>0</v>
      </c>
      <c r="F1585" s="378">
        <f>插座!I212</f>
        <v>0</v>
      </c>
      <c r="G1585" s="379">
        <f>插座!J212</f>
        <v>0</v>
      </c>
      <c r="H1585" s="380">
        <f>插座!L212</f>
        <v>0</v>
      </c>
    </row>
    <row r="1586" spans="1:8">
      <c r="A1586" s="373">
        <v>210</v>
      </c>
      <c r="B1586" s="377" t="str">
        <f>CONCATENATE(插座!D213,"/",插座!E213)</f>
        <v>/</v>
      </c>
      <c r="C1586" s="375">
        <f>插座!F213</f>
        <v>0</v>
      </c>
      <c r="D1586" s="375">
        <f>插座!G213</f>
        <v>0</v>
      </c>
      <c r="E1586" s="375">
        <f>插座!H213</f>
        <v>0</v>
      </c>
      <c r="F1586" s="378">
        <f>插座!I213</f>
        <v>0</v>
      </c>
      <c r="G1586" s="379">
        <f>插座!J213</f>
        <v>0</v>
      </c>
      <c r="H1586" s="380">
        <f>插座!L213</f>
        <v>0</v>
      </c>
    </row>
    <row r="1587" spans="1:8">
      <c r="A1587" s="373">
        <v>211</v>
      </c>
      <c r="B1587" s="377" t="str">
        <f>CONCATENATE(插座!D214,"/",插座!E214)</f>
        <v>/</v>
      </c>
      <c r="C1587" s="375">
        <f>插座!F214</f>
        <v>0</v>
      </c>
      <c r="D1587" s="375">
        <f>插座!G214</f>
        <v>0</v>
      </c>
      <c r="E1587" s="375">
        <f>插座!H214</f>
        <v>0</v>
      </c>
      <c r="F1587" s="378">
        <f>插座!I214</f>
        <v>0</v>
      </c>
      <c r="G1587" s="379">
        <f>插座!J214</f>
        <v>0</v>
      </c>
      <c r="H1587" s="380">
        <f>插座!L214</f>
        <v>0</v>
      </c>
    </row>
    <row r="1588" spans="1:8">
      <c r="A1588" s="373">
        <v>212</v>
      </c>
      <c r="B1588" s="377" t="str">
        <f>CONCATENATE(插座!D215,"/",插座!E215)</f>
        <v>/</v>
      </c>
      <c r="C1588" s="375">
        <f>插座!F215</f>
        <v>0</v>
      </c>
      <c r="D1588" s="375">
        <f>插座!G215</f>
        <v>0</v>
      </c>
      <c r="E1588" s="375">
        <f>插座!H215</f>
        <v>0</v>
      </c>
      <c r="F1588" s="378">
        <f>插座!I215</f>
        <v>0</v>
      </c>
      <c r="G1588" s="379">
        <f>插座!J215</f>
        <v>0</v>
      </c>
      <c r="H1588" s="380">
        <f>插座!L215</f>
        <v>0</v>
      </c>
    </row>
    <row r="1589" spans="1:8">
      <c r="A1589" s="373">
        <v>213</v>
      </c>
      <c r="B1589" s="377" t="str">
        <f>CONCATENATE(插座!D216,"/",插座!E216)</f>
        <v>/</v>
      </c>
      <c r="C1589" s="375">
        <f>插座!F216</f>
        <v>0</v>
      </c>
      <c r="D1589" s="375">
        <f>插座!G216</f>
        <v>0</v>
      </c>
      <c r="E1589" s="375">
        <f>插座!H216</f>
        <v>0</v>
      </c>
      <c r="F1589" s="378">
        <f>插座!I216</f>
        <v>0</v>
      </c>
      <c r="G1589" s="379">
        <f>插座!J216</f>
        <v>0</v>
      </c>
      <c r="H1589" s="380">
        <f>插座!L216</f>
        <v>0</v>
      </c>
    </row>
    <row r="1590" spans="1:8">
      <c r="A1590" s="373">
        <v>214</v>
      </c>
      <c r="B1590" s="377" t="str">
        <f>CONCATENATE(插座!D217,"/",插座!E217)</f>
        <v>/</v>
      </c>
      <c r="C1590" s="375">
        <f>插座!F217</f>
        <v>0</v>
      </c>
      <c r="D1590" s="375">
        <f>插座!G217</f>
        <v>0</v>
      </c>
      <c r="E1590" s="375">
        <f>插座!H217</f>
        <v>0</v>
      </c>
      <c r="F1590" s="378">
        <f>插座!I217</f>
        <v>0</v>
      </c>
      <c r="G1590" s="379">
        <f>插座!J217</f>
        <v>0</v>
      </c>
      <c r="H1590" s="380">
        <f>插座!L217</f>
        <v>0</v>
      </c>
    </row>
    <row r="1591" spans="1:8">
      <c r="A1591" s="373">
        <v>215</v>
      </c>
      <c r="B1591" s="377" t="str">
        <f>CONCATENATE(插座!D218,"/",插座!E218)</f>
        <v>/</v>
      </c>
      <c r="C1591" s="375">
        <f>插座!F218</f>
        <v>0</v>
      </c>
      <c r="D1591" s="375">
        <f>插座!G218</f>
        <v>0</v>
      </c>
      <c r="E1591" s="375">
        <f>插座!H218</f>
        <v>0</v>
      </c>
      <c r="F1591" s="378">
        <f>插座!I218</f>
        <v>0</v>
      </c>
      <c r="G1591" s="379">
        <f>插座!J218</f>
        <v>0</v>
      </c>
      <c r="H1591" s="380">
        <f>插座!L218</f>
        <v>0</v>
      </c>
    </row>
    <row r="1592" spans="1:8">
      <c r="A1592" s="373">
        <v>216</v>
      </c>
      <c r="B1592" s="377" t="str">
        <f>CONCATENATE(插座!D219,"/",插座!E219)</f>
        <v>/</v>
      </c>
      <c r="C1592" s="375">
        <f>插座!F219</f>
        <v>0</v>
      </c>
      <c r="D1592" s="375">
        <f>插座!G219</f>
        <v>0</v>
      </c>
      <c r="E1592" s="375">
        <f>插座!H219</f>
        <v>0</v>
      </c>
      <c r="F1592" s="378">
        <f>插座!I219</f>
        <v>0</v>
      </c>
      <c r="G1592" s="379">
        <f>插座!J219</f>
        <v>0</v>
      </c>
      <c r="H1592" s="380">
        <f>插座!L219</f>
        <v>0</v>
      </c>
    </row>
    <row r="1593" spans="1:8">
      <c r="A1593" s="373">
        <v>217</v>
      </c>
      <c r="B1593" s="377" t="str">
        <f>CONCATENATE(插座!D220,"/",插座!E220)</f>
        <v>/</v>
      </c>
      <c r="C1593" s="375">
        <f>插座!F220</f>
        <v>0</v>
      </c>
      <c r="D1593" s="375">
        <f>插座!G220</f>
        <v>0</v>
      </c>
      <c r="E1593" s="375">
        <f>插座!H220</f>
        <v>0</v>
      </c>
      <c r="F1593" s="378">
        <f>插座!I220</f>
        <v>0</v>
      </c>
      <c r="G1593" s="379">
        <f>插座!J220</f>
        <v>0</v>
      </c>
      <c r="H1593" s="380">
        <f>插座!L220</f>
        <v>0</v>
      </c>
    </row>
    <row r="1594" spans="1:8">
      <c r="A1594" s="373">
        <v>218</v>
      </c>
      <c r="B1594" s="377" t="str">
        <f>CONCATENATE(插座!D221,"/",插座!E221)</f>
        <v>/</v>
      </c>
      <c r="C1594" s="375">
        <f>插座!F221</f>
        <v>0</v>
      </c>
      <c r="D1594" s="375">
        <f>插座!G221</f>
        <v>0</v>
      </c>
      <c r="E1594" s="375">
        <f>插座!H221</f>
        <v>0</v>
      </c>
      <c r="F1594" s="378">
        <f>插座!I221</f>
        <v>0</v>
      </c>
      <c r="G1594" s="379">
        <f>插座!J221</f>
        <v>0</v>
      </c>
      <c r="H1594" s="380">
        <f>插座!L221</f>
        <v>0</v>
      </c>
    </row>
    <row r="1595" spans="1:8">
      <c r="A1595" s="373">
        <v>219</v>
      </c>
      <c r="B1595" s="377" t="str">
        <f>CONCATENATE(插座!D222,"/",插座!E222)</f>
        <v>/</v>
      </c>
      <c r="C1595" s="375">
        <f>插座!F222</f>
        <v>0</v>
      </c>
      <c r="D1595" s="375">
        <f>插座!G222</f>
        <v>0</v>
      </c>
      <c r="E1595" s="375">
        <f>插座!H222</f>
        <v>0</v>
      </c>
      <c r="F1595" s="378">
        <f>插座!I222</f>
        <v>0</v>
      </c>
      <c r="G1595" s="379">
        <f>插座!J222</f>
        <v>0</v>
      </c>
      <c r="H1595" s="380">
        <f>插座!L222</f>
        <v>0</v>
      </c>
    </row>
    <row r="1596" spans="1:8">
      <c r="A1596" s="373">
        <v>220</v>
      </c>
      <c r="B1596" s="377" t="str">
        <f>CONCATENATE(插座!D223,"/",插座!E223)</f>
        <v>/</v>
      </c>
      <c r="C1596" s="375">
        <f>插座!F223</f>
        <v>0</v>
      </c>
      <c r="D1596" s="375">
        <f>插座!G223</f>
        <v>0</v>
      </c>
      <c r="E1596" s="375">
        <f>插座!H223</f>
        <v>0</v>
      </c>
      <c r="F1596" s="378">
        <f>插座!I223</f>
        <v>0</v>
      </c>
      <c r="G1596" s="379">
        <f>插座!J223</f>
        <v>0</v>
      </c>
      <c r="H1596" s="380">
        <f>插座!L223</f>
        <v>0</v>
      </c>
    </row>
    <row r="1597" spans="1:8">
      <c r="A1597" s="373">
        <v>221</v>
      </c>
      <c r="B1597" s="377" t="str">
        <f>CONCATENATE(插座!D224,"/",插座!E224)</f>
        <v>/</v>
      </c>
      <c r="C1597" s="375">
        <f>插座!F224</f>
        <v>0</v>
      </c>
      <c r="D1597" s="375">
        <f>插座!G224</f>
        <v>0</v>
      </c>
      <c r="E1597" s="375">
        <f>插座!H224</f>
        <v>0</v>
      </c>
      <c r="F1597" s="378">
        <f>插座!I224</f>
        <v>0</v>
      </c>
      <c r="G1597" s="379">
        <f>插座!J224</f>
        <v>0</v>
      </c>
      <c r="H1597" s="380">
        <f>插座!L224</f>
        <v>0</v>
      </c>
    </row>
    <row r="1598" spans="1:8">
      <c r="A1598" s="373">
        <v>222</v>
      </c>
      <c r="B1598" s="377" t="str">
        <f>CONCATENATE(插座!D225,"/",插座!E225)</f>
        <v>/</v>
      </c>
      <c r="C1598" s="375">
        <f>插座!F225</f>
        <v>0</v>
      </c>
      <c r="D1598" s="375">
        <f>插座!G225</f>
        <v>0</v>
      </c>
      <c r="E1598" s="375">
        <f>插座!H225</f>
        <v>0</v>
      </c>
      <c r="F1598" s="378">
        <f>插座!I225</f>
        <v>0</v>
      </c>
      <c r="G1598" s="379">
        <f>插座!J225</f>
        <v>0</v>
      </c>
      <c r="H1598" s="380">
        <f>插座!L225</f>
        <v>0</v>
      </c>
    </row>
    <row r="1599" spans="1:8">
      <c r="A1599" s="373">
        <v>223</v>
      </c>
      <c r="B1599" s="377" t="str">
        <f>CONCATENATE(插座!D226,"/",插座!E226)</f>
        <v>/</v>
      </c>
      <c r="C1599" s="375">
        <f>插座!F226</f>
        <v>0</v>
      </c>
      <c r="D1599" s="375">
        <f>插座!G226</f>
        <v>0</v>
      </c>
      <c r="E1599" s="375">
        <f>插座!H226</f>
        <v>0</v>
      </c>
      <c r="F1599" s="378">
        <f>插座!I226</f>
        <v>0</v>
      </c>
      <c r="G1599" s="379">
        <f>插座!J226</f>
        <v>0</v>
      </c>
      <c r="H1599" s="380">
        <f>插座!L226</f>
        <v>0</v>
      </c>
    </row>
    <row r="1600" spans="1:8">
      <c r="A1600" s="373">
        <v>224</v>
      </c>
      <c r="B1600" s="377" t="str">
        <f>CONCATENATE(插座!D227,"/",插座!E227)</f>
        <v>/</v>
      </c>
      <c r="C1600" s="375">
        <f>插座!F227</f>
        <v>0</v>
      </c>
      <c r="D1600" s="375">
        <f>插座!G227</f>
        <v>0</v>
      </c>
      <c r="E1600" s="375">
        <f>插座!H227</f>
        <v>0</v>
      </c>
      <c r="F1600" s="378">
        <f>插座!I227</f>
        <v>0</v>
      </c>
      <c r="G1600" s="379">
        <f>插座!J227</f>
        <v>0</v>
      </c>
      <c r="H1600" s="380">
        <f>插座!L227</f>
        <v>0</v>
      </c>
    </row>
    <row r="1601" spans="1:8">
      <c r="A1601" s="373">
        <v>225</v>
      </c>
      <c r="B1601" s="377" t="str">
        <f>CONCATENATE(插座!D228,"/",插座!E228)</f>
        <v>/</v>
      </c>
      <c r="C1601" s="375">
        <f>插座!F228</f>
        <v>0</v>
      </c>
      <c r="D1601" s="375">
        <f>插座!G228</f>
        <v>0</v>
      </c>
      <c r="E1601" s="375">
        <f>插座!H228</f>
        <v>0</v>
      </c>
      <c r="F1601" s="378">
        <f>插座!I228</f>
        <v>0</v>
      </c>
      <c r="G1601" s="379">
        <f>插座!J228</f>
        <v>0</v>
      </c>
      <c r="H1601" s="380">
        <f>插座!L228</f>
        <v>0</v>
      </c>
    </row>
    <row r="1602" spans="1:8">
      <c r="A1602" s="373">
        <v>226</v>
      </c>
      <c r="B1602" s="377" t="str">
        <f>CONCATENATE(插座!D229,"/",插座!E229)</f>
        <v>/</v>
      </c>
      <c r="C1602" s="375">
        <f>插座!F229</f>
        <v>0</v>
      </c>
      <c r="D1602" s="375">
        <f>插座!G229</f>
        <v>0</v>
      </c>
      <c r="E1602" s="375">
        <f>插座!H229</f>
        <v>0</v>
      </c>
      <c r="F1602" s="378">
        <f>插座!I229</f>
        <v>0</v>
      </c>
      <c r="G1602" s="379">
        <f>插座!J229</f>
        <v>0</v>
      </c>
      <c r="H1602" s="380">
        <f>插座!L229</f>
        <v>0</v>
      </c>
    </row>
    <row r="1603" spans="1:8">
      <c r="A1603" s="373">
        <v>227</v>
      </c>
      <c r="B1603" s="377" t="str">
        <f>CONCATENATE(插座!D230,"/",插座!E230)</f>
        <v>/</v>
      </c>
      <c r="C1603" s="375">
        <f>插座!F230</f>
        <v>0</v>
      </c>
      <c r="D1603" s="375">
        <f>插座!G230</f>
        <v>0</v>
      </c>
      <c r="E1603" s="375">
        <f>插座!H230</f>
        <v>0</v>
      </c>
      <c r="F1603" s="378">
        <f>插座!I230</f>
        <v>0</v>
      </c>
      <c r="G1603" s="379">
        <f>插座!J230</f>
        <v>0</v>
      </c>
      <c r="H1603" s="380">
        <f>插座!L230</f>
        <v>0</v>
      </c>
    </row>
    <row r="1604" spans="1:8">
      <c r="A1604" s="373">
        <v>228</v>
      </c>
      <c r="B1604" s="377" t="str">
        <f>CONCATENATE(插座!D231,"/",插座!E231)</f>
        <v>/</v>
      </c>
      <c r="C1604" s="375">
        <f>插座!F231</f>
        <v>0</v>
      </c>
      <c r="D1604" s="375">
        <f>插座!G231</f>
        <v>0</v>
      </c>
      <c r="E1604" s="375">
        <f>插座!H231</f>
        <v>0</v>
      </c>
      <c r="F1604" s="378">
        <f>插座!I231</f>
        <v>0</v>
      </c>
      <c r="G1604" s="379">
        <f>插座!J231</f>
        <v>0</v>
      </c>
      <c r="H1604" s="380">
        <f>插座!L231</f>
        <v>0</v>
      </c>
    </row>
    <row r="1605" spans="1:8">
      <c r="A1605" s="373">
        <v>229</v>
      </c>
      <c r="B1605" s="377" t="str">
        <f>CONCATENATE(插座!D232,"/",插座!E232)</f>
        <v>/</v>
      </c>
      <c r="C1605" s="375">
        <f>插座!F232</f>
        <v>0</v>
      </c>
      <c r="D1605" s="375">
        <f>插座!G232</f>
        <v>0</v>
      </c>
      <c r="E1605" s="375">
        <f>插座!H232</f>
        <v>0</v>
      </c>
      <c r="F1605" s="378">
        <f>插座!I232</f>
        <v>0</v>
      </c>
      <c r="G1605" s="379">
        <f>插座!J232</f>
        <v>0</v>
      </c>
      <c r="H1605" s="380">
        <f>插座!L232</f>
        <v>0</v>
      </c>
    </row>
    <row r="1606" spans="1:8">
      <c r="A1606" s="373">
        <v>230</v>
      </c>
      <c r="B1606" s="377" t="str">
        <f>CONCATENATE(插座!D233,"/",插座!E233)</f>
        <v>/</v>
      </c>
      <c r="C1606" s="375">
        <f>插座!F233</f>
        <v>0</v>
      </c>
      <c r="D1606" s="375">
        <f>插座!G233</f>
        <v>0</v>
      </c>
      <c r="E1606" s="375">
        <f>插座!H233</f>
        <v>0</v>
      </c>
      <c r="F1606" s="378">
        <f>插座!I233</f>
        <v>0</v>
      </c>
      <c r="G1606" s="379">
        <f>插座!J233</f>
        <v>0</v>
      </c>
      <c r="H1606" s="380">
        <f>插座!L233</f>
        <v>0</v>
      </c>
    </row>
    <row r="1607" spans="1:8">
      <c r="A1607" s="373">
        <v>231</v>
      </c>
      <c r="B1607" s="377" t="str">
        <f>CONCATENATE(插座!D234,"/",插座!E234)</f>
        <v>/</v>
      </c>
      <c r="C1607" s="375">
        <f>插座!F234</f>
        <v>0</v>
      </c>
      <c r="D1607" s="375">
        <f>插座!G234</f>
        <v>0</v>
      </c>
      <c r="E1607" s="375">
        <f>插座!H234</f>
        <v>0</v>
      </c>
      <c r="F1607" s="378">
        <f>插座!I234</f>
        <v>0</v>
      </c>
      <c r="G1607" s="379">
        <f>插座!J234</f>
        <v>0</v>
      </c>
      <c r="H1607" s="380">
        <f>插座!L234</f>
        <v>0</v>
      </c>
    </row>
    <row r="1608" spans="1:8">
      <c r="A1608" s="373">
        <v>232</v>
      </c>
      <c r="B1608" s="377" t="str">
        <f>CONCATENATE(插座!D235,"/",插座!E235)</f>
        <v>/</v>
      </c>
      <c r="C1608" s="375">
        <f>插座!F235</f>
        <v>0</v>
      </c>
      <c r="D1608" s="375">
        <f>插座!G235</f>
        <v>0</v>
      </c>
      <c r="E1608" s="375">
        <f>插座!H235</f>
        <v>0</v>
      </c>
      <c r="F1608" s="378">
        <f>插座!I235</f>
        <v>0</v>
      </c>
      <c r="G1608" s="379">
        <f>插座!J235</f>
        <v>0</v>
      </c>
      <c r="H1608" s="380">
        <f>插座!L235</f>
        <v>0</v>
      </c>
    </row>
    <row r="1609" spans="1:8">
      <c r="A1609" s="373">
        <v>233</v>
      </c>
      <c r="B1609" s="377" t="str">
        <f>CONCATENATE(插座!D236,"/",插座!E236)</f>
        <v>/</v>
      </c>
      <c r="C1609" s="375">
        <f>插座!F236</f>
        <v>0</v>
      </c>
      <c r="D1609" s="375">
        <f>插座!G236</f>
        <v>0</v>
      </c>
      <c r="E1609" s="375">
        <f>插座!H236</f>
        <v>0</v>
      </c>
      <c r="F1609" s="378">
        <f>插座!I236</f>
        <v>0</v>
      </c>
      <c r="G1609" s="379">
        <f>插座!J236</f>
        <v>0</v>
      </c>
      <c r="H1609" s="380">
        <f>插座!L236</f>
        <v>0</v>
      </c>
    </row>
    <row r="1610" spans="1:8">
      <c r="A1610" s="373">
        <v>234</v>
      </c>
      <c r="B1610" s="377" t="str">
        <f>CONCATENATE(插座!D237,"/",插座!E237)</f>
        <v>/</v>
      </c>
      <c r="C1610" s="375">
        <f>插座!F237</f>
        <v>0</v>
      </c>
      <c r="D1610" s="375">
        <f>插座!G237</f>
        <v>0</v>
      </c>
      <c r="E1610" s="375">
        <f>插座!H237</f>
        <v>0</v>
      </c>
      <c r="F1610" s="378">
        <f>插座!I237</f>
        <v>0</v>
      </c>
      <c r="G1610" s="379">
        <f>插座!J237</f>
        <v>0</v>
      </c>
      <c r="H1610" s="380">
        <f>插座!L237</f>
        <v>0</v>
      </c>
    </row>
    <row r="1611" spans="1:8">
      <c r="A1611" s="373">
        <v>235</v>
      </c>
      <c r="B1611" s="377" t="str">
        <f>CONCATENATE(插座!D238,"/",插座!E238)</f>
        <v>/</v>
      </c>
      <c r="C1611" s="375">
        <f>插座!F238</f>
        <v>0</v>
      </c>
      <c r="D1611" s="375">
        <f>插座!G238</f>
        <v>0</v>
      </c>
      <c r="E1611" s="375">
        <f>插座!H238</f>
        <v>0</v>
      </c>
      <c r="F1611" s="378">
        <f>插座!I238</f>
        <v>0</v>
      </c>
      <c r="G1611" s="379">
        <f>插座!J238</f>
        <v>0</v>
      </c>
      <c r="H1611" s="380">
        <f>插座!L238</f>
        <v>0</v>
      </c>
    </row>
    <row r="1612" spans="1:8">
      <c r="A1612" s="373">
        <v>236</v>
      </c>
      <c r="B1612" s="377" t="str">
        <f>CONCATENATE(插座!D239,"/",插座!E239)</f>
        <v>/</v>
      </c>
      <c r="C1612" s="375">
        <f>插座!F239</f>
        <v>0</v>
      </c>
      <c r="D1612" s="375">
        <f>插座!G239</f>
        <v>0</v>
      </c>
      <c r="E1612" s="375">
        <f>插座!H239</f>
        <v>0</v>
      </c>
      <c r="F1612" s="378">
        <f>插座!I239</f>
        <v>0</v>
      </c>
      <c r="G1612" s="379">
        <f>插座!J239</f>
        <v>0</v>
      </c>
      <c r="H1612" s="380">
        <f>插座!L239</f>
        <v>0</v>
      </c>
    </row>
    <row r="1613" spans="1:8">
      <c r="A1613" s="373">
        <v>237</v>
      </c>
      <c r="B1613" s="377" t="str">
        <f>CONCATENATE(插座!D240,"/",插座!E240)</f>
        <v>/</v>
      </c>
      <c r="C1613" s="375">
        <f>插座!F240</f>
        <v>0</v>
      </c>
      <c r="D1613" s="375">
        <f>插座!G240</f>
        <v>0</v>
      </c>
      <c r="E1613" s="375">
        <f>插座!H240</f>
        <v>0</v>
      </c>
      <c r="F1613" s="378">
        <f>插座!I240</f>
        <v>0</v>
      </c>
      <c r="G1613" s="379">
        <f>插座!J240</f>
        <v>0</v>
      </c>
      <c r="H1613" s="380">
        <f>插座!L240</f>
        <v>0</v>
      </c>
    </row>
    <row r="1614" spans="1:8">
      <c r="A1614" s="373"/>
      <c r="B1614" s="377"/>
      <c r="C1614" s="375"/>
      <c r="D1614" s="375"/>
      <c r="E1614" s="375"/>
      <c r="F1614" s="378"/>
      <c r="G1614" s="379"/>
      <c r="H1614" s="380"/>
    </row>
    <row r="1615" spans="1:8">
      <c r="A1615" s="373"/>
      <c r="B1615" s="381" t="s">
        <v>49</v>
      </c>
      <c r="C1615" s="375"/>
      <c r="D1615" s="375"/>
      <c r="E1615" s="375"/>
      <c r="F1615" s="378"/>
      <c r="G1615" s="379"/>
      <c r="H1615" s="380"/>
    </row>
    <row r="1616" spans="1:8">
      <c r="A1616" s="373">
        <v>1</v>
      </c>
      <c r="B1616" s="377" t="str">
        <f>CONCATENATE(接收头!D2,"/",接收头!E2)</f>
        <v>/</v>
      </c>
      <c r="C1616" s="375">
        <f>接收头!F2</f>
        <v>0</v>
      </c>
      <c r="D1616" s="375">
        <f>接收头!G2</f>
        <v>0</v>
      </c>
      <c r="E1616" s="375">
        <f>接收头!H2</f>
        <v>0</v>
      </c>
      <c r="F1616" s="378">
        <f>接收头!I2</f>
        <v>0</v>
      </c>
      <c r="G1616" s="379">
        <f>接收头!J2</f>
        <v>0</v>
      </c>
      <c r="H1616" s="380">
        <f>接收头!L2</f>
        <v>0</v>
      </c>
    </row>
    <row r="1617" spans="1:8">
      <c r="A1617" s="373">
        <v>2</v>
      </c>
      <c r="B1617" s="377" t="str">
        <f>CONCATENATE(接收头!D3,"/",接收头!E3)</f>
        <v>/</v>
      </c>
      <c r="C1617" s="375">
        <f>接收头!F3</f>
        <v>0</v>
      </c>
      <c r="D1617" s="375">
        <f>接收头!G3</f>
        <v>0</v>
      </c>
      <c r="E1617" s="375">
        <f>接收头!H3</f>
        <v>0</v>
      </c>
      <c r="F1617" s="378">
        <f>接收头!I3</f>
        <v>0</v>
      </c>
      <c r="G1617" s="379">
        <f>接收头!J3</f>
        <v>0</v>
      </c>
      <c r="H1617" s="380">
        <f>接收头!L3</f>
        <v>0</v>
      </c>
    </row>
    <row r="1618" spans="1:8">
      <c r="A1618" s="373">
        <v>3</v>
      </c>
      <c r="B1618" s="377" t="str">
        <f>CONCATENATE(接收头!D4,"/",接收头!E4)</f>
        <v>/</v>
      </c>
      <c r="C1618" s="375">
        <f>接收头!F4</f>
        <v>0</v>
      </c>
      <c r="D1618" s="375">
        <f>接收头!G4</f>
        <v>0</v>
      </c>
      <c r="E1618" s="375">
        <f>接收头!H4</f>
        <v>0</v>
      </c>
      <c r="F1618" s="378">
        <f>接收头!I4</f>
        <v>0</v>
      </c>
      <c r="G1618" s="379">
        <f>接收头!J4</f>
        <v>0</v>
      </c>
      <c r="H1618" s="380">
        <f>接收头!L4</f>
        <v>0</v>
      </c>
    </row>
    <row r="1619" spans="1:8">
      <c r="A1619" s="373">
        <v>4</v>
      </c>
      <c r="B1619" s="377" t="str">
        <f>CONCATENATE(接收头!D5,"/",接收头!E5)</f>
        <v>/</v>
      </c>
      <c r="C1619" s="375">
        <f>接收头!F5</f>
        <v>0</v>
      </c>
      <c r="D1619" s="375">
        <f>接收头!G5</f>
        <v>0</v>
      </c>
      <c r="E1619" s="375">
        <f>接收头!H5</f>
        <v>0</v>
      </c>
      <c r="F1619" s="378">
        <f>接收头!I5</f>
        <v>0</v>
      </c>
      <c r="G1619" s="379">
        <f>接收头!J5</f>
        <v>0</v>
      </c>
      <c r="H1619" s="380">
        <f>接收头!L5</f>
        <v>0</v>
      </c>
    </row>
    <row r="1620" spans="1:8">
      <c r="A1620" s="373">
        <v>5</v>
      </c>
      <c r="B1620" s="377" t="str">
        <f>CONCATENATE(接收头!D6,"/",接收头!E6)</f>
        <v>/</v>
      </c>
      <c r="C1620" s="375">
        <f>接收头!F6</f>
        <v>0</v>
      </c>
      <c r="D1620" s="375">
        <f>接收头!G6</f>
        <v>0</v>
      </c>
      <c r="E1620" s="375">
        <f>接收头!H6</f>
        <v>0</v>
      </c>
      <c r="F1620" s="378">
        <f>接收头!I6</f>
        <v>0</v>
      </c>
      <c r="G1620" s="379">
        <f>接收头!J6</f>
        <v>0</v>
      </c>
      <c r="H1620" s="380">
        <f>接收头!L6</f>
        <v>0</v>
      </c>
    </row>
    <row r="1621" spans="1:8">
      <c r="A1621" s="373">
        <v>6</v>
      </c>
      <c r="B1621" s="377" t="str">
        <f>CONCATENATE(接收头!D7,"/",接收头!E7)</f>
        <v>/</v>
      </c>
      <c r="C1621" s="375">
        <f>接收头!F7</f>
        <v>0</v>
      </c>
      <c r="D1621" s="375">
        <f>接收头!G7</f>
        <v>0</v>
      </c>
      <c r="E1621" s="375">
        <f>接收头!H7</f>
        <v>0</v>
      </c>
      <c r="F1621" s="378">
        <f>接收头!I7</f>
        <v>0</v>
      </c>
      <c r="G1621" s="379">
        <f>接收头!J7</f>
        <v>0</v>
      </c>
      <c r="H1621" s="380">
        <f>接收头!L7</f>
        <v>0</v>
      </c>
    </row>
    <row r="1622" spans="1:8">
      <c r="A1622" s="373">
        <v>7</v>
      </c>
      <c r="B1622" s="377" t="str">
        <f>CONCATENATE(接收头!D8,"/",接收头!E8)</f>
        <v>/</v>
      </c>
      <c r="C1622" s="375">
        <f>接收头!F8</f>
        <v>0</v>
      </c>
      <c r="D1622" s="375">
        <f>接收头!G8</f>
        <v>0</v>
      </c>
      <c r="E1622" s="375">
        <f>接收头!H8</f>
        <v>0</v>
      </c>
      <c r="F1622" s="378">
        <f>接收头!I8</f>
        <v>0</v>
      </c>
      <c r="G1622" s="379">
        <f>接收头!J8</f>
        <v>0</v>
      </c>
      <c r="H1622" s="380">
        <f>接收头!L8</f>
        <v>0</v>
      </c>
    </row>
    <row r="1623" spans="1:8">
      <c r="A1623" s="373">
        <v>8</v>
      </c>
      <c r="B1623" s="377" t="str">
        <f>CONCATENATE(接收头!D9,"/",接收头!E9)</f>
        <v>/</v>
      </c>
      <c r="C1623" s="375">
        <f>接收头!F9</f>
        <v>0</v>
      </c>
      <c r="D1623" s="375">
        <f>接收头!G9</f>
        <v>0</v>
      </c>
      <c r="E1623" s="375">
        <f>接收头!H9</f>
        <v>0</v>
      </c>
      <c r="F1623" s="378">
        <f>接收头!I9</f>
        <v>0</v>
      </c>
      <c r="G1623" s="379">
        <f>接收头!J9</f>
        <v>0</v>
      </c>
      <c r="H1623" s="380">
        <f>接收头!L9</f>
        <v>0</v>
      </c>
    </row>
    <row r="1624" spans="1:8">
      <c r="A1624" s="373">
        <v>9</v>
      </c>
      <c r="B1624" s="377" t="str">
        <f>CONCATENATE(接收头!D10,"/",接收头!E10)</f>
        <v>/</v>
      </c>
      <c r="C1624" s="375">
        <f>接收头!F10</f>
        <v>0</v>
      </c>
      <c r="D1624" s="375">
        <f>接收头!G10</f>
        <v>0</v>
      </c>
      <c r="E1624" s="375">
        <f>接收头!H10</f>
        <v>0</v>
      </c>
      <c r="F1624" s="378">
        <f>接收头!I10</f>
        <v>0</v>
      </c>
      <c r="G1624" s="379">
        <f>接收头!J10</f>
        <v>0</v>
      </c>
      <c r="H1624" s="380">
        <f>接收头!L10</f>
        <v>0</v>
      </c>
    </row>
    <row r="1625" spans="1:8">
      <c r="A1625" s="373">
        <v>10</v>
      </c>
      <c r="B1625" s="377" t="str">
        <f>CONCATENATE(接收头!D11,"/",接收头!E11)</f>
        <v>/</v>
      </c>
      <c r="C1625" s="375">
        <f>接收头!F11</f>
        <v>0</v>
      </c>
      <c r="D1625" s="375">
        <f>接收头!G11</f>
        <v>0</v>
      </c>
      <c r="E1625" s="375">
        <f>接收头!H11</f>
        <v>0</v>
      </c>
      <c r="F1625" s="378">
        <f>接收头!I11</f>
        <v>0</v>
      </c>
      <c r="G1625" s="379">
        <f>接收头!J11</f>
        <v>0</v>
      </c>
      <c r="H1625" s="380">
        <f>接收头!L11</f>
        <v>0</v>
      </c>
    </row>
    <row r="1626" spans="1:8">
      <c r="A1626" s="373">
        <v>11</v>
      </c>
      <c r="B1626" s="377" t="str">
        <f>CONCATENATE(接收头!D12,"/",接收头!E12)</f>
        <v>/</v>
      </c>
      <c r="C1626" s="375">
        <f>接收头!F12</f>
        <v>0</v>
      </c>
      <c r="D1626" s="375">
        <f>接收头!G12</f>
        <v>0</v>
      </c>
      <c r="E1626" s="375">
        <f>接收头!H12</f>
        <v>0</v>
      </c>
      <c r="F1626" s="378">
        <f>接收头!I12</f>
        <v>0</v>
      </c>
      <c r="G1626" s="379">
        <f>接收头!J12</f>
        <v>0</v>
      </c>
      <c r="H1626" s="380">
        <f>接收头!L12</f>
        <v>0</v>
      </c>
    </row>
    <row r="1627" spans="1:8">
      <c r="A1627" s="373">
        <v>12</v>
      </c>
      <c r="B1627" s="377" t="str">
        <f>CONCATENATE(接收头!D13,"/",接收头!E13)</f>
        <v>/</v>
      </c>
      <c r="C1627" s="375">
        <f>接收头!F13</f>
        <v>0</v>
      </c>
      <c r="D1627" s="375">
        <f>接收头!G13</f>
        <v>0</v>
      </c>
      <c r="E1627" s="375">
        <f>接收头!H13</f>
        <v>0</v>
      </c>
      <c r="F1627" s="378">
        <f>接收头!I13</f>
        <v>0</v>
      </c>
      <c r="G1627" s="379">
        <f>接收头!J13</f>
        <v>0</v>
      </c>
      <c r="H1627" s="380">
        <f>接收头!L13</f>
        <v>0</v>
      </c>
    </row>
    <row r="1628" spans="1:8">
      <c r="A1628" s="373">
        <v>13</v>
      </c>
      <c r="B1628" s="377" t="str">
        <f>CONCATENATE(接收头!D14,"/",接收头!E14)</f>
        <v>/</v>
      </c>
      <c r="C1628" s="375">
        <f>接收头!F14</f>
        <v>0</v>
      </c>
      <c r="D1628" s="375">
        <f>接收头!G14</f>
        <v>0</v>
      </c>
      <c r="E1628" s="375">
        <f>接收头!H14</f>
        <v>0</v>
      </c>
      <c r="F1628" s="378">
        <f>接收头!I14</f>
        <v>0</v>
      </c>
      <c r="G1628" s="379">
        <f>接收头!J14</f>
        <v>0</v>
      </c>
      <c r="H1628" s="380">
        <f>接收头!L14</f>
        <v>0</v>
      </c>
    </row>
    <row r="1629" spans="1:8">
      <c r="A1629" s="373">
        <v>14</v>
      </c>
      <c r="B1629" s="377" t="str">
        <f>CONCATENATE(接收头!D15,"/",接收头!E15)</f>
        <v>/</v>
      </c>
      <c r="C1629" s="375">
        <f>接收头!F15</f>
        <v>0</v>
      </c>
      <c r="D1629" s="375">
        <f>接收头!G15</f>
        <v>0</v>
      </c>
      <c r="E1629" s="375">
        <f>接收头!H15</f>
        <v>0</v>
      </c>
      <c r="F1629" s="378">
        <f>接收头!I15</f>
        <v>0</v>
      </c>
      <c r="G1629" s="379">
        <f>接收头!J15</f>
        <v>0</v>
      </c>
      <c r="H1629" s="380">
        <f>接收头!L15</f>
        <v>0</v>
      </c>
    </row>
    <row r="1630" spans="1:8">
      <c r="A1630" s="373">
        <v>15</v>
      </c>
      <c r="B1630" s="377" t="str">
        <f>CONCATENATE(接收头!D16,"/",接收头!E16)</f>
        <v>/</v>
      </c>
      <c r="C1630" s="375">
        <f>接收头!F16</f>
        <v>0</v>
      </c>
      <c r="D1630" s="375">
        <f>接收头!G16</f>
        <v>0</v>
      </c>
      <c r="E1630" s="375">
        <f>接收头!H16</f>
        <v>0</v>
      </c>
      <c r="F1630" s="378">
        <f>接收头!I16</f>
        <v>0</v>
      </c>
      <c r="G1630" s="379">
        <f>接收头!J16</f>
        <v>0</v>
      </c>
      <c r="H1630" s="380">
        <f>接收头!L16</f>
        <v>0</v>
      </c>
    </row>
    <row r="1631" spans="1:8">
      <c r="A1631" s="373">
        <v>16</v>
      </c>
      <c r="B1631" s="377" t="str">
        <f>CONCATENATE(接收头!D17,"/",接收头!E17)</f>
        <v>/</v>
      </c>
      <c r="C1631" s="375">
        <f>接收头!F17</f>
        <v>0</v>
      </c>
      <c r="D1631" s="375">
        <f>接收头!G17</f>
        <v>0</v>
      </c>
      <c r="E1631" s="375">
        <f>接收头!H17</f>
        <v>0</v>
      </c>
      <c r="F1631" s="378">
        <f>接收头!I17</f>
        <v>0</v>
      </c>
      <c r="G1631" s="379">
        <f>接收头!J17</f>
        <v>0</v>
      </c>
      <c r="H1631" s="380">
        <f>接收头!L17</f>
        <v>0</v>
      </c>
    </row>
    <row r="1632" spans="1:8">
      <c r="A1632" s="373">
        <v>17</v>
      </c>
      <c r="B1632" s="377" t="str">
        <f>CONCATENATE(接收头!D18,"/",接收头!E18)</f>
        <v>/</v>
      </c>
      <c r="C1632" s="375">
        <f>接收头!F18</f>
        <v>0</v>
      </c>
      <c r="D1632" s="375">
        <f>接收头!G18</f>
        <v>0</v>
      </c>
      <c r="E1632" s="375">
        <f>接收头!H18</f>
        <v>0</v>
      </c>
      <c r="F1632" s="378">
        <f>接收头!I18</f>
        <v>0</v>
      </c>
      <c r="G1632" s="379">
        <f>接收头!J18</f>
        <v>0</v>
      </c>
      <c r="H1632" s="380">
        <f>接收头!L18</f>
        <v>0</v>
      </c>
    </row>
    <row r="1633" spans="1:8">
      <c r="A1633" s="373">
        <v>18</v>
      </c>
      <c r="B1633" s="377" t="str">
        <f>CONCATENATE(接收头!D19,"/",接收头!E19)</f>
        <v>/</v>
      </c>
      <c r="C1633" s="375">
        <f>接收头!F19</f>
        <v>0</v>
      </c>
      <c r="D1633" s="375">
        <f>接收头!G19</f>
        <v>0</v>
      </c>
      <c r="E1633" s="375">
        <f>接收头!H19</f>
        <v>0</v>
      </c>
      <c r="F1633" s="378">
        <f>接收头!I19</f>
        <v>0</v>
      </c>
      <c r="G1633" s="379">
        <f>接收头!J19</f>
        <v>0</v>
      </c>
      <c r="H1633" s="380">
        <f>接收头!L19</f>
        <v>0</v>
      </c>
    </row>
    <row r="1634" spans="1:8">
      <c r="A1634" s="373">
        <v>19</v>
      </c>
      <c r="B1634" s="377" t="str">
        <f>CONCATENATE(接收头!D20,"/",接收头!E20)</f>
        <v>/</v>
      </c>
      <c r="C1634" s="375">
        <f>接收头!F20</f>
        <v>0</v>
      </c>
      <c r="D1634" s="375">
        <f>接收头!G20</f>
        <v>0</v>
      </c>
      <c r="E1634" s="375">
        <f>接收头!H20</f>
        <v>0</v>
      </c>
      <c r="F1634" s="378">
        <f>接收头!I20</f>
        <v>0</v>
      </c>
      <c r="G1634" s="379">
        <f>接收头!J20</f>
        <v>0</v>
      </c>
      <c r="H1634" s="380">
        <f>接收头!L20</f>
        <v>0</v>
      </c>
    </row>
    <row r="1635" spans="1:8">
      <c r="A1635" s="373">
        <v>20</v>
      </c>
      <c r="B1635" s="377" t="str">
        <f>CONCATENATE(接收头!D21,"/",接收头!E21)</f>
        <v>/</v>
      </c>
      <c r="C1635" s="375">
        <f>接收头!F21</f>
        <v>0</v>
      </c>
      <c r="D1635" s="375">
        <f>接收头!G21</f>
        <v>0</v>
      </c>
      <c r="E1635" s="375">
        <f>接收头!H21</f>
        <v>0</v>
      </c>
      <c r="F1635" s="378">
        <f>接收头!I21</f>
        <v>0</v>
      </c>
      <c r="G1635" s="379">
        <f>接收头!J21</f>
        <v>0</v>
      </c>
      <c r="H1635" s="380">
        <f>接收头!L21</f>
        <v>0</v>
      </c>
    </row>
    <row r="1636" spans="1:8">
      <c r="A1636" s="373">
        <v>21</v>
      </c>
      <c r="B1636" s="377" t="str">
        <f>CONCATENATE(接收头!D22,"/",接收头!E22)</f>
        <v>/</v>
      </c>
      <c r="C1636" s="375">
        <f>接收头!F22</f>
        <v>0</v>
      </c>
      <c r="D1636" s="375">
        <f>接收头!G22</f>
        <v>0</v>
      </c>
      <c r="E1636" s="375">
        <f>接收头!H22</f>
        <v>0</v>
      </c>
      <c r="F1636" s="378">
        <f>接收头!I22</f>
        <v>0</v>
      </c>
      <c r="G1636" s="379">
        <f>接收头!J22</f>
        <v>0</v>
      </c>
      <c r="H1636" s="380">
        <f>接收头!L22</f>
        <v>0</v>
      </c>
    </row>
    <row r="1637" spans="1:8">
      <c r="A1637" s="373">
        <v>22</v>
      </c>
      <c r="B1637" s="377" t="str">
        <f>CONCATENATE(接收头!D23,"/",接收头!E23)</f>
        <v>/</v>
      </c>
      <c r="C1637" s="375">
        <f>接收头!F23</f>
        <v>0</v>
      </c>
      <c r="D1637" s="375">
        <f>接收头!G23</f>
        <v>0</v>
      </c>
      <c r="E1637" s="375">
        <f>接收头!H23</f>
        <v>0</v>
      </c>
      <c r="F1637" s="378">
        <f>接收头!I23</f>
        <v>0</v>
      </c>
      <c r="G1637" s="379">
        <f>接收头!J23</f>
        <v>0</v>
      </c>
      <c r="H1637" s="380">
        <f>接收头!L23</f>
        <v>0</v>
      </c>
    </row>
    <row r="1638" spans="1:8">
      <c r="A1638" s="373">
        <v>23</v>
      </c>
      <c r="B1638" s="377" t="str">
        <f>CONCATENATE(接收头!D24,"/",接收头!E24)</f>
        <v>/</v>
      </c>
      <c r="C1638" s="375">
        <f>接收头!F24</f>
        <v>0</v>
      </c>
      <c r="D1638" s="375">
        <f>接收头!G24</f>
        <v>0</v>
      </c>
      <c r="E1638" s="375">
        <f>接收头!H24</f>
        <v>0</v>
      </c>
      <c r="F1638" s="378">
        <f>接收头!I24</f>
        <v>0</v>
      </c>
      <c r="G1638" s="379">
        <f>接收头!J24</f>
        <v>0</v>
      </c>
      <c r="H1638" s="380">
        <f>接收头!L24</f>
        <v>0</v>
      </c>
    </row>
    <row r="1639" spans="1:8">
      <c r="A1639" s="373">
        <v>24</v>
      </c>
      <c r="B1639" s="377" t="str">
        <f>CONCATENATE(接收头!D25,"/",接收头!E25)</f>
        <v>/</v>
      </c>
      <c r="C1639" s="375">
        <f>接收头!F25</f>
        <v>0</v>
      </c>
      <c r="D1639" s="375">
        <f>接收头!G25</f>
        <v>0</v>
      </c>
      <c r="E1639" s="375">
        <f>接收头!H25</f>
        <v>0</v>
      </c>
      <c r="F1639" s="378">
        <f>接收头!I25</f>
        <v>0</v>
      </c>
      <c r="G1639" s="379">
        <f>接收头!J25</f>
        <v>0</v>
      </c>
      <c r="H1639" s="380">
        <f>接收头!L25</f>
        <v>0</v>
      </c>
    </row>
    <row r="1640" spans="1:8">
      <c r="A1640" s="373">
        <v>25</v>
      </c>
      <c r="B1640" s="377" t="str">
        <f>CONCATENATE(接收头!D26,"/",接收头!E26)</f>
        <v>/</v>
      </c>
      <c r="C1640" s="375">
        <f>接收头!F26</f>
        <v>0</v>
      </c>
      <c r="D1640" s="375">
        <f>接收头!G26</f>
        <v>0</v>
      </c>
      <c r="E1640" s="375">
        <f>接收头!H26</f>
        <v>0</v>
      </c>
      <c r="F1640" s="378">
        <f>接收头!I26</f>
        <v>0</v>
      </c>
      <c r="G1640" s="379">
        <f>接收头!J26</f>
        <v>0</v>
      </c>
      <c r="H1640" s="380">
        <f>接收头!L26</f>
        <v>0</v>
      </c>
    </row>
    <row r="1641" spans="1:8">
      <c r="A1641" s="373">
        <v>26</v>
      </c>
      <c r="B1641" s="377" t="str">
        <f>CONCATENATE(接收头!D27,"/",接收头!E27)</f>
        <v>/</v>
      </c>
      <c r="C1641" s="375">
        <f>接收头!F27</f>
        <v>0</v>
      </c>
      <c r="D1641" s="375">
        <f>接收头!G27</f>
        <v>0</v>
      </c>
      <c r="E1641" s="375">
        <f>接收头!H27</f>
        <v>0</v>
      </c>
      <c r="F1641" s="378">
        <f>接收头!I27</f>
        <v>0</v>
      </c>
      <c r="G1641" s="379">
        <f>接收头!J27</f>
        <v>0</v>
      </c>
      <c r="H1641" s="380">
        <f>接收头!L27</f>
        <v>0</v>
      </c>
    </row>
    <row r="1642" spans="1:8">
      <c r="A1642" s="373">
        <v>27</v>
      </c>
      <c r="B1642" s="377" t="str">
        <f>CONCATENATE(接收头!D28,"/",接收头!E28)</f>
        <v>/</v>
      </c>
      <c r="C1642" s="375">
        <f>接收头!F28</f>
        <v>0</v>
      </c>
      <c r="D1642" s="375">
        <f>接收头!G28</f>
        <v>0</v>
      </c>
      <c r="E1642" s="375">
        <f>接收头!H28</f>
        <v>0</v>
      </c>
      <c r="F1642" s="378">
        <f>接收头!I28</f>
        <v>0</v>
      </c>
      <c r="G1642" s="379">
        <f>接收头!J28</f>
        <v>0</v>
      </c>
      <c r="H1642" s="380">
        <f>接收头!L28</f>
        <v>0</v>
      </c>
    </row>
    <row r="1643" spans="1:8">
      <c r="A1643" s="373">
        <v>28</v>
      </c>
      <c r="B1643" s="377" t="str">
        <f>CONCATENATE(接收头!D29,"/",接收头!E29)</f>
        <v>/</v>
      </c>
      <c r="C1643" s="375">
        <f>接收头!F29</f>
        <v>0</v>
      </c>
      <c r="D1643" s="375">
        <f>接收头!G29</f>
        <v>0</v>
      </c>
      <c r="E1643" s="375">
        <f>接收头!H29</f>
        <v>0</v>
      </c>
      <c r="F1643" s="378">
        <f>接收头!I29</f>
        <v>0</v>
      </c>
      <c r="G1643" s="379">
        <f>接收头!J29</f>
        <v>0</v>
      </c>
      <c r="H1643" s="380">
        <f>接收头!L29</f>
        <v>0</v>
      </c>
    </row>
    <row r="1644" spans="1:8">
      <c r="A1644" s="373">
        <v>29</v>
      </c>
      <c r="B1644" s="377" t="str">
        <f>CONCATENATE(接收头!D30,"/",接收头!E30)</f>
        <v>/</v>
      </c>
      <c r="C1644" s="375">
        <f>接收头!F30</f>
        <v>0</v>
      </c>
      <c r="D1644" s="375">
        <f>接收头!G30</f>
        <v>0</v>
      </c>
      <c r="E1644" s="375">
        <f>接收头!H30</f>
        <v>0</v>
      </c>
      <c r="F1644" s="378">
        <f>接收头!I30</f>
        <v>0</v>
      </c>
      <c r="G1644" s="379">
        <f>接收头!J30</f>
        <v>0</v>
      </c>
      <c r="H1644" s="380">
        <f>接收头!L30</f>
        <v>0</v>
      </c>
    </row>
    <row r="1645" spans="1:8">
      <c r="A1645" s="373">
        <v>30</v>
      </c>
      <c r="B1645" s="377" t="str">
        <f>CONCATENATE(接收头!D31,"/",接收头!E31)</f>
        <v>/</v>
      </c>
      <c r="C1645" s="375">
        <f>接收头!F31</f>
        <v>0</v>
      </c>
      <c r="D1645" s="375">
        <f>接收头!G31</f>
        <v>0</v>
      </c>
      <c r="E1645" s="375">
        <f>接收头!H31</f>
        <v>0</v>
      </c>
      <c r="F1645" s="378">
        <f>接收头!I31</f>
        <v>0</v>
      </c>
      <c r="G1645" s="379">
        <f>接收头!J31</f>
        <v>0</v>
      </c>
      <c r="H1645" s="380">
        <f>接收头!L31</f>
        <v>0</v>
      </c>
    </row>
    <row r="1646" spans="1:8">
      <c r="A1646" s="373">
        <v>31</v>
      </c>
      <c r="B1646" s="377" t="str">
        <f>CONCATENATE(接收头!D32,"/",接收头!E32)</f>
        <v>/</v>
      </c>
      <c r="C1646" s="375">
        <f>接收头!F32</f>
        <v>0</v>
      </c>
      <c r="D1646" s="375">
        <f>接收头!G32</f>
        <v>0</v>
      </c>
      <c r="E1646" s="375">
        <f>接收头!H32</f>
        <v>0</v>
      </c>
      <c r="F1646" s="378">
        <f>接收头!I32</f>
        <v>0</v>
      </c>
      <c r="G1646" s="379">
        <f>接收头!J32</f>
        <v>0</v>
      </c>
      <c r="H1646" s="380">
        <f>接收头!L32</f>
        <v>0</v>
      </c>
    </row>
    <row r="1647" spans="1:8">
      <c r="A1647" s="373"/>
      <c r="B1647" s="377" t="str">
        <f>CONCATENATE(接收头!D33,"/",接收头!E33)</f>
        <v>/</v>
      </c>
      <c r="C1647" s="375">
        <f>接收头!F33</f>
        <v>0</v>
      </c>
      <c r="D1647" s="375">
        <f>接收头!G33</f>
        <v>0</v>
      </c>
      <c r="E1647" s="375">
        <f>接收头!H33</f>
        <v>0</v>
      </c>
      <c r="F1647" s="378">
        <f>接收头!I33</f>
        <v>0</v>
      </c>
      <c r="G1647" s="379">
        <f>接收头!J33</f>
        <v>0</v>
      </c>
      <c r="H1647" s="380">
        <f>接收头!L33</f>
        <v>0</v>
      </c>
    </row>
    <row r="1648" spans="1:8">
      <c r="A1648" s="373"/>
      <c r="B1648" s="377" t="str">
        <f>CONCATENATE(接收头!D34,"/",接收头!E34)</f>
        <v>/</v>
      </c>
      <c r="C1648" s="375">
        <f>接收头!F34</f>
        <v>0</v>
      </c>
      <c r="D1648" s="375">
        <f>接收头!G34</f>
        <v>0</v>
      </c>
      <c r="E1648" s="375">
        <f>接收头!H34</f>
        <v>0</v>
      </c>
      <c r="F1648" s="378">
        <f>接收头!I34</f>
        <v>0</v>
      </c>
      <c r="G1648" s="379">
        <f>接收头!J34</f>
        <v>0</v>
      </c>
      <c r="H1648" s="380">
        <f>接收头!L34</f>
        <v>0</v>
      </c>
    </row>
    <row r="1649" spans="1:8">
      <c r="A1649" s="373"/>
      <c r="B1649" s="377" t="str">
        <f>CONCATENATE(接收头!D35,"/",接收头!E35)</f>
        <v>/</v>
      </c>
      <c r="C1649" s="375">
        <f>接收头!F35</f>
        <v>0</v>
      </c>
      <c r="D1649" s="375">
        <f>接收头!G35</f>
        <v>0</v>
      </c>
      <c r="E1649" s="375">
        <f>接收头!H35</f>
        <v>0</v>
      </c>
      <c r="F1649" s="378">
        <f>接收头!I35</f>
        <v>0</v>
      </c>
      <c r="G1649" s="379">
        <f>接收头!J35</f>
        <v>0</v>
      </c>
      <c r="H1649" s="380">
        <f>接收头!L35</f>
        <v>0</v>
      </c>
    </row>
    <row r="1650" spans="1:8">
      <c r="A1650" s="373"/>
      <c r="B1650" s="377" t="str">
        <f>CONCATENATE(接收头!D36,"/",接收头!E36)</f>
        <v>/</v>
      </c>
      <c r="C1650" s="375">
        <f>接收头!F36</f>
        <v>0</v>
      </c>
      <c r="D1650" s="375">
        <f>接收头!G36</f>
        <v>0</v>
      </c>
      <c r="E1650" s="375">
        <f>接收头!H36</f>
        <v>0</v>
      </c>
      <c r="F1650" s="378">
        <f>接收头!I36</f>
        <v>0</v>
      </c>
      <c r="G1650" s="379">
        <f>接收头!J36</f>
        <v>0</v>
      </c>
      <c r="H1650" s="380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"/>
  <sheetViews>
    <sheetView topLeftCell="A25" workbookViewId="0">
      <selection activeCell="E5" sqref="E5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29" customWidth="1"/>
    <col min="9" max="9" width="14.125" style="28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348" customWidth="1"/>
    <col min="16" max="16" width="9" style="154"/>
    <col min="17" max="17" width="10.5" customWidth="1"/>
    <col min="18" max="18" width="9" style="26"/>
    <col min="20" max="20" width="9.75" customWidth="1"/>
    <col min="21" max="21" width="9" style="349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358" t="s">
        <v>57</v>
      </c>
      <c r="O1" s="93" t="s">
        <v>58</v>
      </c>
    </row>
    <row r="2" ht="38" customHeight="1" spans="1:21">
      <c r="A2" s="37"/>
      <c r="B2" s="38"/>
      <c r="C2" s="38"/>
      <c r="D2" s="305" t="s">
        <v>59</v>
      </c>
      <c r="E2" s="350"/>
      <c r="F2" s="39"/>
      <c r="G2" s="39"/>
      <c r="H2" s="39"/>
      <c r="I2" s="39"/>
      <c r="J2" s="49"/>
      <c r="K2" s="49"/>
      <c r="L2" s="50"/>
      <c r="M2" s="50"/>
      <c r="N2" s="359"/>
      <c r="O2" s="349" t="s">
        <v>60</v>
      </c>
      <c r="P2" s="360" t="s">
        <v>61</v>
      </c>
      <c r="Q2" s="336" t="s">
        <v>62</v>
      </c>
      <c r="R2" s="28" t="s">
        <v>63</v>
      </c>
      <c r="S2" s="337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351" t="s">
        <v>20</v>
      </c>
      <c r="E3" s="351" t="s">
        <v>69</v>
      </c>
      <c r="F3" s="39" t="s">
        <v>70</v>
      </c>
      <c r="G3" s="284" t="s">
        <v>71</v>
      </c>
      <c r="H3" s="39" t="s">
        <v>72</v>
      </c>
      <c r="I3" s="334"/>
      <c r="J3" s="49"/>
      <c r="K3" s="49"/>
      <c r="L3" s="50">
        <v>2</v>
      </c>
      <c r="M3" s="50"/>
      <c r="N3" s="361">
        <v>0.002</v>
      </c>
      <c r="O3" s="362">
        <v>0.0016</v>
      </c>
      <c r="P3" s="363">
        <v>0.0015</v>
      </c>
      <c r="Q3" s="338">
        <v>0.002</v>
      </c>
      <c r="R3" s="338">
        <v>0.002</v>
      </c>
      <c r="S3" s="86"/>
      <c r="T3" s="338">
        <v>0.002</v>
      </c>
      <c r="U3" s="340">
        <v>0.0033</v>
      </c>
    </row>
    <row r="4" s="235" customFormat="1" ht="19.5" customHeight="1" spans="1:15">
      <c r="A4" s="10">
        <v>13</v>
      </c>
      <c r="B4" s="11" t="s">
        <v>67</v>
      </c>
      <c r="C4" s="11" t="s">
        <v>68</v>
      </c>
      <c r="D4" s="352" t="s">
        <v>20</v>
      </c>
      <c r="E4" s="352" t="s">
        <v>73</v>
      </c>
      <c r="F4" s="12" t="s">
        <v>74</v>
      </c>
      <c r="G4" s="12" t="s">
        <v>71</v>
      </c>
      <c r="H4" s="12" t="s">
        <v>75</v>
      </c>
      <c r="I4" s="142" t="s">
        <v>76</v>
      </c>
      <c r="J4" s="21"/>
      <c r="K4" s="21"/>
      <c r="L4" s="22">
        <v>2</v>
      </c>
      <c r="M4" s="22"/>
      <c r="N4" s="364">
        <v>0.0017</v>
      </c>
      <c r="O4" s="364">
        <v>0.0017</v>
      </c>
    </row>
    <row r="5" customFormat="1" ht="21" customHeight="1" spans="1:22">
      <c r="A5" s="37">
        <v>2</v>
      </c>
      <c r="B5" s="38" t="s">
        <v>67</v>
      </c>
      <c r="C5" s="38" t="s">
        <v>68</v>
      </c>
      <c r="D5" s="351" t="s">
        <v>20</v>
      </c>
      <c r="E5" s="351" t="s">
        <v>77</v>
      </c>
      <c r="F5" s="39"/>
      <c r="G5" s="39" t="s">
        <v>71</v>
      </c>
      <c r="H5" s="39" t="s">
        <v>78</v>
      </c>
      <c r="I5" s="334"/>
      <c r="J5" s="49"/>
      <c r="K5" s="49"/>
      <c r="L5" s="50">
        <v>2</v>
      </c>
      <c r="M5" s="50"/>
      <c r="N5" s="361">
        <v>0.002</v>
      </c>
      <c r="P5" s="363">
        <v>0.014</v>
      </c>
      <c r="Q5" s="338">
        <v>0.002</v>
      </c>
      <c r="R5" s="338">
        <v>0.002</v>
      </c>
      <c r="S5" s="26"/>
      <c r="T5" s="338">
        <v>0.002</v>
      </c>
      <c r="U5" s="340">
        <v>0.0033</v>
      </c>
      <c r="V5" s="349"/>
    </row>
    <row r="6" customFormat="1" ht="21" customHeight="1" spans="1:22">
      <c r="A6" s="37">
        <v>2</v>
      </c>
      <c r="B6" s="38" t="s">
        <v>67</v>
      </c>
      <c r="C6" s="38" t="s">
        <v>68</v>
      </c>
      <c r="D6" s="351" t="s">
        <v>20</v>
      </c>
      <c r="E6" s="351" t="s">
        <v>79</v>
      </c>
      <c r="F6" s="39"/>
      <c r="G6" s="39" t="s">
        <v>71</v>
      </c>
      <c r="H6" s="39" t="s">
        <v>80</v>
      </c>
      <c r="I6" s="334"/>
      <c r="J6" s="49"/>
      <c r="K6" s="49"/>
      <c r="L6" s="50">
        <v>2</v>
      </c>
      <c r="M6" s="50"/>
      <c r="N6" s="361">
        <v>0.002</v>
      </c>
      <c r="P6" s="363">
        <v>0.014</v>
      </c>
      <c r="Q6" s="338">
        <v>0.002</v>
      </c>
      <c r="R6" s="338">
        <v>0.002</v>
      </c>
      <c r="S6" s="26"/>
      <c r="T6" s="338">
        <v>0.002</v>
      </c>
      <c r="U6" s="340">
        <v>0.0033</v>
      </c>
      <c r="V6" s="349"/>
    </row>
    <row r="7" s="235" customFormat="1" ht="19.5" customHeight="1" spans="1:22">
      <c r="A7" s="37">
        <v>3</v>
      </c>
      <c r="B7" s="38" t="s">
        <v>67</v>
      </c>
      <c r="C7" s="38" t="s">
        <v>68</v>
      </c>
      <c r="D7" s="351" t="s">
        <v>20</v>
      </c>
      <c r="E7" s="351" t="s">
        <v>81</v>
      </c>
      <c r="F7" s="39" t="s">
        <v>82</v>
      </c>
      <c r="G7" s="39" t="s">
        <v>71</v>
      </c>
      <c r="H7" s="39" t="s">
        <v>83</v>
      </c>
      <c r="I7" s="334"/>
      <c r="J7" s="49"/>
      <c r="K7" s="49"/>
      <c r="L7" s="50">
        <v>2</v>
      </c>
      <c r="M7" s="50"/>
      <c r="N7" s="361">
        <v>0.002</v>
      </c>
      <c r="P7" s="363">
        <v>0.014</v>
      </c>
      <c r="Q7" s="338">
        <v>0.002</v>
      </c>
      <c r="R7" s="338">
        <v>0.002</v>
      </c>
      <c r="S7" s="347"/>
      <c r="T7" s="338">
        <v>0.002</v>
      </c>
      <c r="U7" s="340">
        <v>0.0033</v>
      </c>
      <c r="V7" s="369"/>
    </row>
    <row r="8" s="235" customFormat="1" ht="19.5" customHeight="1" spans="1:22">
      <c r="A8" s="37">
        <v>4</v>
      </c>
      <c r="B8" s="38" t="s">
        <v>67</v>
      </c>
      <c r="C8" s="38" t="s">
        <v>68</v>
      </c>
      <c r="D8" s="351" t="s">
        <v>20</v>
      </c>
      <c r="E8" s="351" t="s">
        <v>84</v>
      </c>
      <c r="F8" s="39" t="s">
        <v>85</v>
      </c>
      <c r="G8" s="39" t="s">
        <v>71</v>
      </c>
      <c r="H8" s="39" t="s">
        <v>86</v>
      </c>
      <c r="I8" s="334"/>
      <c r="J8" s="49"/>
      <c r="K8" s="49"/>
      <c r="L8" s="50">
        <v>2</v>
      </c>
      <c r="M8" s="50"/>
      <c r="N8" s="361">
        <v>0.002</v>
      </c>
      <c r="P8" s="363">
        <v>0.014</v>
      </c>
      <c r="Q8" s="338">
        <v>0.002</v>
      </c>
      <c r="R8" s="338">
        <v>0.002</v>
      </c>
      <c r="S8" s="347"/>
      <c r="T8" s="338">
        <v>0.002</v>
      </c>
      <c r="U8" s="340">
        <v>0.0033</v>
      </c>
      <c r="V8" s="369"/>
    </row>
    <row r="9" s="235" customFormat="1" ht="19.5" customHeight="1" spans="1:22">
      <c r="A9" s="37">
        <v>5</v>
      </c>
      <c r="B9" s="38" t="s">
        <v>67</v>
      </c>
      <c r="C9" s="38" t="s">
        <v>68</v>
      </c>
      <c r="D9" s="351" t="s">
        <v>20</v>
      </c>
      <c r="E9" s="351" t="s">
        <v>21</v>
      </c>
      <c r="F9" s="39" t="s">
        <v>87</v>
      </c>
      <c r="G9" s="39" t="s">
        <v>71</v>
      </c>
      <c r="H9" s="39" t="s">
        <v>88</v>
      </c>
      <c r="I9" s="334"/>
      <c r="J9" s="49"/>
      <c r="K9" s="49"/>
      <c r="L9" s="50">
        <v>2</v>
      </c>
      <c r="M9" s="50"/>
      <c r="N9" s="361">
        <v>0.002</v>
      </c>
      <c r="P9" s="363">
        <v>0.014</v>
      </c>
      <c r="Q9" s="338">
        <v>0.002</v>
      </c>
      <c r="R9" s="338">
        <v>0.002</v>
      </c>
      <c r="S9" s="347"/>
      <c r="T9" s="338">
        <v>0.002</v>
      </c>
      <c r="U9" s="340">
        <v>0.0033</v>
      </c>
      <c r="V9" s="369"/>
    </row>
    <row r="10" s="235" customFormat="1" ht="19.5" customHeight="1" spans="1:22">
      <c r="A10" s="37">
        <v>6</v>
      </c>
      <c r="B10" s="38" t="s">
        <v>67</v>
      </c>
      <c r="C10" s="38" t="s">
        <v>68</v>
      </c>
      <c r="D10" s="351" t="s">
        <v>20</v>
      </c>
      <c r="E10" s="351" t="s">
        <v>89</v>
      </c>
      <c r="F10" s="39"/>
      <c r="G10" s="39" t="s">
        <v>71</v>
      </c>
      <c r="H10" s="39" t="s">
        <v>90</v>
      </c>
      <c r="I10" s="334"/>
      <c r="J10" s="49"/>
      <c r="K10" s="49"/>
      <c r="L10" s="50">
        <v>2</v>
      </c>
      <c r="M10" s="50"/>
      <c r="N10" s="361">
        <v>0.002</v>
      </c>
      <c r="P10" s="363">
        <v>0.014</v>
      </c>
      <c r="Q10" s="338">
        <v>0.002</v>
      </c>
      <c r="R10" s="338">
        <v>0.002</v>
      </c>
      <c r="S10" s="347"/>
      <c r="T10" s="338">
        <v>0.002</v>
      </c>
      <c r="U10" s="340">
        <v>0.0033</v>
      </c>
      <c r="V10" s="369"/>
    </row>
    <row r="11" s="235" customFormat="1" ht="19.5" customHeight="1" spans="1:22">
      <c r="A11" s="37">
        <v>7</v>
      </c>
      <c r="B11" s="38" t="s">
        <v>67</v>
      </c>
      <c r="C11" s="38" t="s">
        <v>68</v>
      </c>
      <c r="D11" s="351" t="s">
        <v>20</v>
      </c>
      <c r="E11" s="351" t="s">
        <v>91</v>
      </c>
      <c r="F11" s="39"/>
      <c r="G11" s="39" t="s">
        <v>71</v>
      </c>
      <c r="H11" s="39" t="s">
        <v>92</v>
      </c>
      <c r="I11" s="334"/>
      <c r="J11" s="49"/>
      <c r="K11" s="49"/>
      <c r="L11" s="50">
        <v>2</v>
      </c>
      <c r="M11" s="50"/>
      <c r="N11" s="361">
        <v>0.002</v>
      </c>
      <c r="P11" s="363">
        <v>0.014</v>
      </c>
      <c r="Q11" s="338">
        <v>0.002</v>
      </c>
      <c r="R11" s="338">
        <v>0.002</v>
      </c>
      <c r="S11" s="347"/>
      <c r="T11" s="338">
        <v>0.002</v>
      </c>
      <c r="U11" s="340">
        <v>0.0033</v>
      </c>
      <c r="V11" s="369"/>
    </row>
    <row r="12" s="235" customFormat="1" ht="19.5" customHeight="1" spans="1:22">
      <c r="A12" s="37">
        <v>7</v>
      </c>
      <c r="B12" s="38" t="s">
        <v>67</v>
      </c>
      <c r="C12" s="38" t="s">
        <v>68</v>
      </c>
      <c r="D12" s="351" t="s">
        <v>20</v>
      </c>
      <c r="E12" s="351" t="s">
        <v>93</v>
      </c>
      <c r="F12" s="39"/>
      <c r="G12" s="39" t="s">
        <v>71</v>
      </c>
      <c r="H12" s="39" t="s">
        <v>94</v>
      </c>
      <c r="I12" s="334"/>
      <c r="J12" s="49"/>
      <c r="K12" s="49"/>
      <c r="L12" s="50">
        <v>2</v>
      </c>
      <c r="M12" s="50"/>
      <c r="N12" s="361">
        <v>0.002</v>
      </c>
      <c r="P12" s="363">
        <v>0.014</v>
      </c>
      <c r="Q12" s="338">
        <v>0.002</v>
      </c>
      <c r="R12" s="338">
        <v>0.002</v>
      </c>
      <c r="S12" s="347"/>
      <c r="T12" s="338">
        <v>0.002</v>
      </c>
      <c r="U12" s="340">
        <v>0.0033</v>
      </c>
      <c r="V12" s="369"/>
    </row>
    <row r="13" s="235" customFormat="1" ht="19.5" customHeight="1" spans="1:22">
      <c r="A13" s="37">
        <v>7</v>
      </c>
      <c r="B13" s="38" t="s">
        <v>67</v>
      </c>
      <c r="C13" s="38" t="s">
        <v>68</v>
      </c>
      <c r="D13" s="351" t="s">
        <v>20</v>
      </c>
      <c r="E13" s="351" t="s">
        <v>95</v>
      </c>
      <c r="F13" s="39"/>
      <c r="G13" s="39" t="s">
        <v>71</v>
      </c>
      <c r="H13" s="39" t="s">
        <v>96</v>
      </c>
      <c r="I13" s="334"/>
      <c r="J13" s="49"/>
      <c r="K13" s="49"/>
      <c r="L13" s="50">
        <v>2</v>
      </c>
      <c r="M13" s="50"/>
      <c r="N13" s="361">
        <v>0.002</v>
      </c>
      <c r="P13" s="363">
        <v>0.014</v>
      </c>
      <c r="Q13" s="338">
        <v>0.002</v>
      </c>
      <c r="R13" s="338">
        <v>0.002</v>
      </c>
      <c r="S13" s="347"/>
      <c r="T13" s="338">
        <v>0.002</v>
      </c>
      <c r="U13" s="340">
        <v>0.0033</v>
      </c>
      <c r="V13" s="369"/>
    </row>
    <row r="14" s="235" customFormat="1" ht="19.5" customHeight="1" spans="1:22">
      <c r="A14" s="10">
        <v>32</v>
      </c>
      <c r="B14" s="11" t="s">
        <v>67</v>
      </c>
      <c r="C14" s="11" t="s">
        <v>68</v>
      </c>
      <c r="D14" s="352" t="s">
        <v>20</v>
      </c>
      <c r="E14" s="352" t="s">
        <v>97</v>
      </c>
      <c r="F14" s="12" t="s">
        <v>98</v>
      </c>
      <c r="G14" s="12" t="s">
        <v>71</v>
      </c>
      <c r="H14" s="12" t="s">
        <v>99</v>
      </c>
      <c r="I14" s="142" t="s">
        <v>100</v>
      </c>
      <c r="J14" s="21"/>
      <c r="K14" s="21"/>
      <c r="L14" s="22">
        <v>2</v>
      </c>
      <c r="M14" s="22"/>
      <c r="V14" s="369"/>
    </row>
    <row r="15" s="235" customFormat="1" ht="19.5" customHeight="1" spans="1:22">
      <c r="A15" s="37">
        <v>7</v>
      </c>
      <c r="B15" s="38" t="s">
        <v>67</v>
      </c>
      <c r="C15" s="38" t="s">
        <v>68</v>
      </c>
      <c r="D15" s="351" t="s">
        <v>20</v>
      </c>
      <c r="E15" s="351" t="s">
        <v>101</v>
      </c>
      <c r="F15" s="39"/>
      <c r="G15" s="39" t="s">
        <v>71</v>
      </c>
      <c r="H15" s="39" t="s">
        <v>102</v>
      </c>
      <c r="I15" s="334"/>
      <c r="J15" s="49"/>
      <c r="K15" s="49"/>
      <c r="L15" s="50">
        <v>2</v>
      </c>
      <c r="M15" s="50"/>
      <c r="N15" s="361">
        <v>0.002</v>
      </c>
      <c r="P15" s="363">
        <v>0.014</v>
      </c>
      <c r="Q15" s="338">
        <v>0.002</v>
      </c>
      <c r="R15" s="338">
        <v>0.002</v>
      </c>
      <c r="S15" s="347"/>
      <c r="T15" s="338">
        <v>0.002</v>
      </c>
      <c r="U15" s="340">
        <v>0.0033</v>
      </c>
      <c r="V15" s="369"/>
    </row>
    <row r="16" s="235" customFormat="1" ht="19.5" customHeight="1" spans="1:22">
      <c r="A16" s="10">
        <v>35</v>
      </c>
      <c r="B16" s="11" t="s">
        <v>67</v>
      </c>
      <c r="C16" s="11" t="s">
        <v>68</v>
      </c>
      <c r="D16" s="352" t="s">
        <v>20</v>
      </c>
      <c r="E16" s="352" t="s">
        <v>103</v>
      </c>
      <c r="F16" s="12" t="s">
        <v>104</v>
      </c>
      <c r="G16" s="12" t="s">
        <v>71</v>
      </c>
      <c r="H16" s="12" t="s">
        <v>105</v>
      </c>
      <c r="I16" s="142" t="s">
        <v>100</v>
      </c>
      <c r="J16" s="21"/>
      <c r="K16" s="21"/>
      <c r="L16" s="22">
        <v>2</v>
      </c>
      <c r="M16" s="22"/>
      <c r="V16" s="369"/>
    </row>
    <row r="17" s="235" customFormat="1" ht="19.5" customHeight="1" spans="1:22">
      <c r="A17" s="37">
        <v>8</v>
      </c>
      <c r="B17" s="38" t="s">
        <v>67</v>
      </c>
      <c r="C17" s="38" t="s">
        <v>68</v>
      </c>
      <c r="D17" s="351" t="s">
        <v>20</v>
      </c>
      <c r="E17" s="351" t="s">
        <v>106</v>
      </c>
      <c r="F17" s="39" t="s">
        <v>107</v>
      </c>
      <c r="G17" s="39" t="s">
        <v>71</v>
      </c>
      <c r="H17" s="39" t="s">
        <v>108</v>
      </c>
      <c r="I17" s="334"/>
      <c r="J17" s="49"/>
      <c r="K17" s="49"/>
      <c r="L17" s="50">
        <v>2</v>
      </c>
      <c r="M17" s="50"/>
      <c r="N17" s="361">
        <v>0.002</v>
      </c>
      <c r="P17" s="363">
        <v>0.014</v>
      </c>
      <c r="Q17" s="338">
        <v>0.002</v>
      </c>
      <c r="R17" s="338">
        <v>0.002</v>
      </c>
      <c r="S17" s="347"/>
      <c r="T17" s="338">
        <v>0.002</v>
      </c>
      <c r="U17" s="340">
        <v>0.0033</v>
      </c>
      <c r="V17" s="369"/>
    </row>
    <row r="18" s="235" customFormat="1" ht="19.5" customHeight="1" spans="1:22">
      <c r="A18" s="37">
        <v>9</v>
      </c>
      <c r="B18" s="38" t="s">
        <v>67</v>
      </c>
      <c r="C18" s="38" t="s">
        <v>68</v>
      </c>
      <c r="D18" s="351" t="s">
        <v>20</v>
      </c>
      <c r="E18" s="351" t="s">
        <v>109</v>
      </c>
      <c r="F18" s="39"/>
      <c r="G18" s="39" t="s">
        <v>71</v>
      </c>
      <c r="H18" s="39" t="s">
        <v>110</v>
      </c>
      <c r="I18" s="334"/>
      <c r="J18" s="49"/>
      <c r="K18" s="49"/>
      <c r="L18" s="50">
        <v>2</v>
      </c>
      <c r="M18" s="50"/>
      <c r="N18" s="361">
        <v>0.002</v>
      </c>
      <c r="P18" s="363">
        <v>0.014</v>
      </c>
      <c r="Q18" s="338">
        <v>0.002</v>
      </c>
      <c r="R18" s="338">
        <v>0.002</v>
      </c>
      <c r="S18" s="347"/>
      <c r="T18" s="338">
        <v>0.002</v>
      </c>
      <c r="U18" s="340">
        <v>0.0033</v>
      </c>
      <c r="V18" s="369"/>
    </row>
    <row r="19" s="235" customFormat="1" ht="19.5" customHeight="1" spans="1:22">
      <c r="A19" s="37">
        <v>10</v>
      </c>
      <c r="B19" s="38" t="s">
        <v>67</v>
      </c>
      <c r="C19" s="38" t="s">
        <v>68</v>
      </c>
      <c r="D19" s="351" t="s">
        <v>20</v>
      </c>
      <c r="E19" s="351" t="s">
        <v>111</v>
      </c>
      <c r="F19" s="39" t="s">
        <v>112</v>
      </c>
      <c r="G19" s="39" t="s">
        <v>71</v>
      </c>
      <c r="H19" s="39" t="s">
        <v>113</v>
      </c>
      <c r="I19" s="334"/>
      <c r="J19" s="49"/>
      <c r="K19" s="49"/>
      <c r="L19" s="50">
        <v>2</v>
      </c>
      <c r="M19" s="50"/>
      <c r="N19" s="361">
        <v>0.002</v>
      </c>
      <c r="P19" s="363">
        <v>0.014</v>
      </c>
      <c r="Q19" s="338">
        <v>0.002</v>
      </c>
      <c r="R19" s="338">
        <v>0.002</v>
      </c>
      <c r="S19" s="347"/>
      <c r="T19" s="338">
        <v>0.002</v>
      </c>
      <c r="U19" s="340">
        <v>0.0033</v>
      </c>
      <c r="V19" s="369"/>
    </row>
    <row r="20" s="235" customFormat="1" ht="19.5" customHeight="1" spans="1:22">
      <c r="A20" s="37">
        <v>11</v>
      </c>
      <c r="B20" s="38"/>
      <c r="C20" s="38"/>
      <c r="D20" s="305" t="s">
        <v>114</v>
      </c>
      <c r="E20" s="351"/>
      <c r="F20" s="39"/>
      <c r="G20" s="39"/>
      <c r="H20" s="39"/>
      <c r="I20" s="334"/>
      <c r="J20" s="49"/>
      <c r="K20" s="49"/>
      <c r="L20" s="50"/>
      <c r="M20" s="50"/>
      <c r="N20" s="359"/>
      <c r="P20" s="363"/>
      <c r="Q20" s="338"/>
      <c r="S20" s="347"/>
      <c r="U20" s="370"/>
      <c r="V20" s="369"/>
    </row>
    <row r="21" s="235" customFormat="1" ht="19.5" customHeight="1" spans="1:21">
      <c r="A21" s="37">
        <v>12</v>
      </c>
      <c r="B21" s="11" t="s">
        <v>67</v>
      </c>
      <c r="C21" s="11" t="s">
        <v>68</v>
      </c>
      <c r="D21" s="352" t="s">
        <v>115</v>
      </c>
      <c r="E21" s="352" t="s">
        <v>116</v>
      </c>
      <c r="F21" s="12" t="s">
        <v>117</v>
      </c>
      <c r="G21" s="12" t="s">
        <v>71</v>
      </c>
      <c r="H21" s="12" t="s">
        <v>118</v>
      </c>
      <c r="I21" s="142"/>
      <c r="J21" s="21"/>
      <c r="K21" s="21"/>
      <c r="L21" s="22">
        <v>2</v>
      </c>
      <c r="M21" s="22"/>
      <c r="U21" s="369"/>
    </row>
    <row r="22" s="235" customFormat="1" ht="19.5" customHeight="1" spans="1:21">
      <c r="A22" s="37">
        <v>13</v>
      </c>
      <c r="B22" s="11" t="s">
        <v>67</v>
      </c>
      <c r="C22" s="11" t="s">
        <v>68</v>
      </c>
      <c r="D22" s="352" t="s">
        <v>115</v>
      </c>
      <c r="E22" s="352" t="s">
        <v>106</v>
      </c>
      <c r="F22" s="12" t="s">
        <v>119</v>
      </c>
      <c r="G22" s="12" t="s">
        <v>71</v>
      </c>
      <c r="H22" s="12" t="s">
        <v>120</v>
      </c>
      <c r="I22" s="142"/>
      <c r="J22" s="21"/>
      <c r="K22" s="21"/>
      <c r="L22" s="22">
        <v>2</v>
      </c>
      <c r="M22" s="22"/>
      <c r="U22" s="369"/>
    </row>
    <row r="23" s="235" customFormat="1" ht="19.5" customHeight="1" spans="1:21">
      <c r="A23" s="37">
        <v>14</v>
      </c>
      <c r="B23" s="11" t="s">
        <v>67</v>
      </c>
      <c r="C23" s="11" t="s">
        <v>68</v>
      </c>
      <c r="D23" s="352" t="s">
        <v>115</v>
      </c>
      <c r="E23" s="352" t="s">
        <v>21</v>
      </c>
      <c r="F23" s="12" t="s">
        <v>121</v>
      </c>
      <c r="G23" s="12" t="s">
        <v>71</v>
      </c>
      <c r="H23" s="12" t="s">
        <v>122</v>
      </c>
      <c r="I23" s="142"/>
      <c r="J23" s="21"/>
      <c r="K23" s="21"/>
      <c r="L23" s="22">
        <v>2</v>
      </c>
      <c r="M23" s="22"/>
      <c r="U23" s="369"/>
    </row>
    <row r="24" s="235" customFormat="1" ht="19.5" customHeight="1" spans="1:21">
      <c r="A24" s="37">
        <v>15</v>
      </c>
      <c r="B24" s="11" t="s">
        <v>67</v>
      </c>
      <c r="C24" s="11" t="s">
        <v>68</v>
      </c>
      <c r="D24" s="352" t="s">
        <v>115</v>
      </c>
      <c r="E24" s="352" t="s">
        <v>123</v>
      </c>
      <c r="F24" s="12" t="s">
        <v>124</v>
      </c>
      <c r="G24" s="12" t="s">
        <v>71</v>
      </c>
      <c r="H24" s="12" t="s">
        <v>125</v>
      </c>
      <c r="I24" s="142"/>
      <c r="J24" s="21"/>
      <c r="K24" s="21"/>
      <c r="L24" s="22">
        <v>2</v>
      </c>
      <c r="M24" s="22"/>
      <c r="U24" s="369"/>
    </row>
    <row r="25" s="235" customFormat="1" ht="19.5" customHeight="1" spans="1:21">
      <c r="A25" s="10">
        <v>69</v>
      </c>
      <c r="B25" s="11" t="s">
        <v>67</v>
      </c>
      <c r="C25" s="11" t="s">
        <v>68</v>
      </c>
      <c r="D25" s="352" t="s">
        <v>115</v>
      </c>
      <c r="E25" s="352" t="s">
        <v>77</v>
      </c>
      <c r="F25" s="12" t="s">
        <v>126</v>
      </c>
      <c r="G25" s="12" t="s">
        <v>71</v>
      </c>
      <c r="H25" s="12" t="s">
        <v>127</v>
      </c>
      <c r="I25" s="142"/>
      <c r="J25" s="21"/>
      <c r="K25" s="21"/>
      <c r="L25" s="22">
        <v>2</v>
      </c>
      <c r="M25" s="22"/>
      <c r="U25" s="369"/>
    </row>
    <row r="26" s="235" customFormat="1" ht="19.5" customHeight="1" spans="1:21">
      <c r="A26" s="37">
        <v>16</v>
      </c>
      <c r="B26" s="11" t="s">
        <v>67</v>
      </c>
      <c r="C26" s="11" t="s">
        <v>68</v>
      </c>
      <c r="D26" s="352" t="s">
        <v>115</v>
      </c>
      <c r="E26" s="352" t="s">
        <v>79</v>
      </c>
      <c r="F26" s="12" t="s">
        <v>128</v>
      </c>
      <c r="G26" s="12" t="s">
        <v>71</v>
      </c>
      <c r="H26" s="12" t="s">
        <v>129</v>
      </c>
      <c r="I26" s="142"/>
      <c r="J26" s="21"/>
      <c r="K26" s="21"/>
      <c r="L26" s="22">
        <v>2</v>
      </c>
      <c r="M26" s="22"/>
      <c r="U26" s="369"/>
    </row>
    <row r="27" s="235" customFormat="1" ht="19.5" customHeight="1" spans="1:21">
      <c r="A27" s="37">
        <v>17</v>
      </c>
      <c r="B27" s="11" t="s">
        <v>67</v>
      </c>
      <c r="C27" s="11" t="s">
        <v>68</v>
      </c>
      <c r="D27" s="352" t="s">
        <v>115</v>
      </c>
      <c r="E27" s="352" t="s">
        <v>130</v>
      </c>
      <c r="F27" s="12" t="s">
        <v>131</v>
      </c>
      <c r="G27" s="12" t="s">
        <v>71</v>
      </c>
      <c r="H27" s="12" t="s">
        <v>132</v>
      </c>
      <c r="I27" s="142"/>
      <c r="J27" s="21"/>
      <c r="K27" s="21"/>
      <c r="L27" s="22">
        <v>2</v>
      </c>
      <c r="M27" s="22"/>
      <c r="N27" s="235" t="s">
        <v>133</v>
      </c>
      <c r="U27" s="369"/>
    </row>
    <row r="28" s="235" customFormat="1" ht="19.5" customHeight="1" spans="1:21">
      <c r="A28" s="10">
        <v>86</v>
      </c>
      <c r="B28" s="11" t="s">
        <v>67</v>
      </c>
      <c r="C28" s="11" t="s">
        <v>68</v>
      </c>
      <c r="D28" s="352" t="s">
        <v>115</v>
      </c>
      <c r="E28" s="352" t="s">
        <v>134</v>
      </c>
      <c r="F28" s="12" t="s">
        <v>135</v>
      </c>
      <c r="G28" s="12" t="s">
        <v>71</v>
      </c>
      <c r="H28" s="12" t="s">
        <v>136</v>
      </c>
      <c r="I28" s="142"/>
      <c r="J28" s="21"/>
      <c r="K28" s="21"/>
      <c r="L28" s="22">
        <v>2</v>
      </c>
      <c r="M28" s="22"/>
      <c r="U28" s="369"/>
    </row>
    <row r="29" s="235" customFormat="1" ht="19.5" customHeight="1" spans="1:21">
      <c r="A29" s="10">
        <v>87</v>
      </c>
      <c r="B29" s="11" t="s">
        <v>67</v>
      </c>
      <c r="C29" s="11" t="s">
        <v>68</v>
      </c>
      <c r="D29" s="352" t="s">
        <v>115</v>
      </c>
      <c r="E29" s="352" t="s">
        <v>137</v>
      </c>
      <c r="F29" s="12" t="s">
        <v>138</v>
      </c>
      <c r="G29" s="12" t="s">
        <v>71</v>
      </c>
      <c r="H29" s="12" t="s">
        <v>139</v>
      </c>
      <c r="I29" s="142"/>
      <c r="J29" s="21"/>
      <c r="K29" s="21"/>
      <c r="L29" s="22">
        <v>2</v>
      </c>
      <c r="M29" s="22"/>
      <c r="U29" s="369"/>
    </row>
    <row r="30" s="235" customFormat="1" ht="19.5" customHeight="1" spans="1:21">
      <c r="A30" s="10">
        <v>129</v>
      </c>
      <c r="B30" s="11" t="s">
        <v>67</v>
      </c>
      <c r="C30" s="11" t="s">
        <v>68</v>
      </c>
      <c r="D30" s="352" t="s">
        <v>115</v>
      </c>
      <c r="E30" s="352" t="s">
        <v>103</v>
      </c>
      <c r="F30" s="12" t="s">
        <v>140</v>
      </c>
      <c r="G30" s="12" t="s">
        <v>71</v>
      </c>
      <c r="H30" s="12" t="s">
        <v>141</v>
      </c>
      <c r="I30" s="142"/>
      <c r="J30" s="21"/>
      <c r="K30" s="21"/>
      <c r="L30" s="22">
        <v>2</v>
      </c>
      <c r="M30" s="22"/>
      <c r="U30" s="369"/>
    </row>
    <row r="31" s="235" customFormat="1" ht="19.5" customHeight="1" spans="1:21">
      <c r="A31" s="37">
        <v>18</v>
      </c>
      <c r="B31" s="38"/>
      <c r="C31" s="38"/>
      <c r="D31" s="305" t="s">
        <v>142</v>
      </c>
      <c r="E31" s="39"/>
      <c r="F31" s="39"/>
      <c r="G31" s="39"/>
      <c r="H31" s="39"/>
      <c r="I31" s="39"/>
      <c r="J31" s="49"/>
      <c r="K31" s="49"/>
      <c r="L31" s="211"/>
      <c r="M31" s="211"/>
      <c r="N31" s="365"/>
      <c r="O31" s="363"/>
      <c r="P31" s="338"/>
      <c r="R31" s="347"/>
      <c r="T31" s="370"/>
      <c r="U31" s="369"/>
    </row>
    <row r="32" s="235" customFormat="1" ht="19.5" customHeight="1" spans="1:21">
      <c r="A32" s="37">
        <v>19</v>
      </c>
      <c r="B32" s="38" t="s">
        <v>67</v>
      </c>
      <c r="C32" s="38" t="s">
        <v>68</v>
      </c>
      <c r="D32" s="351" t="s">
        <v>143</v>
      </c>
      <c r="E32" s="351" t="s">
        <v>144</v>
      </c>
      <c r="F32" s="39"/>
      <c r="G32" s="39" t="s">
        <v>71</v>
      </c>
      <c r="H32" s="39" t="s">
        <v>145</v>
      </c>
      <c r="I32" s="334"/>
      <c r="J32" s="49"/>
      <c r="K32" s="49"/>
      <c r="L32" s="50">
        <v>2</v>
      </c>
      <c r="M32" s="50"/>
      <c r="N32" s="366">
        <v>0.02</v>
      </c>
      <c r="O32" s="363">
        <v>0.02</v>
      </c>
      <c r="P32" s="338">
        <v>0.032</v>
      </c>
      <c r="Q32" s="363">
        <v>0.02</v>
      </c>
      <c r="R32" s="347"/>
      <c r="S32" s="343">
        <v>0.045</v>
      </c>
      <c r="T32" s="340">
        <v>0.0065</v>
      </c>
      <c r="U32" s="369"/>
    </row>
    <row r="33" s="235" customFormat="1" ht="19.5" customHeight="1" spans="1:21">
      <c r="A33" s="37">
        <v>19</v>
      </c>
      <c r="B33" s="38" t="s">
        <v>67</v>
      </c>
      <c r="C33" s="38" t="s">
        <v>68</v>
      </c>
      <c r="D33" s="351" t="s">
        <v>143</v>
      </c>
      <c r="E33" s="351" t="s">
        <v>146</v>
      </c>
      <c r="F33" s="39"/>
      <c r="G33" s="39" t="s">
        <v>71</v>
      </c>
      <c r="H33" s="39" t="s">
        <v>147</v>
      </c>
      <c r="I33" s="334"/>
      <c r="J33" s="49"/>
      <c r="K33" s="49"/>
      <c r="L33" s="50">
        <v>2</v>
      </c>
      <c r="M33" s="50"/>
      <c r="N33" s="366">
        <v>0.02</v>
      </c>
      <c r="O33" s="363">
        <v>0.02</v>
      </c>
      <c r="P33" s="338">
        <v>0.032</v>
      </c>
      <c r="Q33" s="363">
        <v>0.02</v>
      </c>
      <c r="R33" s="347"/>
      <c r="S33" s="343">
        <v>0.045</v>
      </c>
      <c r="T33" s="340">
        <v>0.0065</v>
      </c>
      <c r="U33" s="369"/>
    </row>
    <row r="34" s="235" customFormat="1" ht="19.5" customHeight="1" spans="1:21">
      <c r="A34" s="37">
        <v>20</v>
      </c>
      <c r="B34" s="38"/>
      <c r="C34" s="38"/>
      <c r="D34" s="305" t="s">
        <v>148</v>
      </c>
      <c r="E34" s="351"/>
      <c r="F34" s="39"/>
      <c r="G34" s="353"/>
      <c r="H34" s="39"/>
      <c r="I34" s="334"/>
      <c r="J34" s="49"/>
      <c r="K34" s="49"/>
      <c r="L34" s="50"/>
      <c r="M34" s="50"/>
      <c r="N34" s="359"/>
      <c r="P34" s="335"/>
      <c r="R34" s="347"/>
      <c r="U34" s="369"/>
    </row>
    <row r="35" s="235" customFormat="1" ht="19.5" customHeight="1" spans="1:21">
      <c r="A35" s="37">
        <v>21</v>
      </c>
      <c r="B35" s="38" t="s">
        <v>67</v>
      </c>
      <c r="C35" s="38" t="s">
        <v>68</v>
      </c>
      <c r="D35" s="351" t="s">
        <v>149</v>
      </c>
      <c r="E35" s="351" t="s">
        <v>150</v>
      </c>
      <c r="F35" s="39"/>
      <c r="G35" s="39" t="s">
        <v>71</v>
      </c>
      <c r="H35" s="39" t="s">
        <v>151</v>
      </c>
      <c r="I35" s="334"/>
      <c r="J35" s="49"/>
      <c r="K35" s="49"/>
      <c r="L35" s="50">
        <v>2</v>
      </c>
      <c r="M35" s="50"/>
      <c r="N35" s="366">
        <v>0.02</v>
      </c>
      <c r="O35" s="363">
        <v>0.02</v>
      </c>
      <c r="P35" s="338">
        <v>0.032</v>
      </c>
      <c r="Q35" s="363">
        <v>0.02</v>
      </c>
      <c r="R35" s="347"/>
      <c r="S35" s="343">
        <v>0.045</v>
      </c>
      <c r="T35" s="340">
        <v>0.0065</v>
      </c>
      <c r="U35" s="369"/>
    </row>
    <row r="36" s="235" customFormat="1" ht="19.5" customHeight="1" spans="1:21">
      <c r="A36" s="37">
        <v>22</v>
      </c>
      <c r="B36" s="38"/>
      <c r="C36" s="38"/>
      <c r="D36" s="305" t="s">
        <v>152</v>
      </c>
      <c r="E36" s="351"/>
      <c r="F36" s="39"/>
      <c r="G36" s="353"/>
      <c r="H36" s="39"/>
      <c r="I36" s="334"/>
      <c r="J36" s="49"/>
      <c r="K36" s="49"/>
      <c r="L36" s="50"/>
      <c r="M36" s="50"/>
      <c r="N36" s="359"/>
      <c r="P36" s="335"/>
      <c r="R36" s="347"/>
      <c r="U36" s="369"/>
    </row>
    <row r="37" s="235" customFormat="1" ht="19.5" customHeight="1" spans="1:21">
      <c r="A37" s="37">
        <v>23</v>
      </c>
      <c r="B37" s="38"/>
      <c r="C37" s="38"/>
      <c r="D37" s="305" t="s">
        <v>153</v>
      </c>
      <c r="E37" s="305" t="s">
        <v>154</v>
      </c>
      <c r="F37" s="39"/>
      <c r="G37" s="39"/>
      <c r="H37" s="39"/>
      <c r="I37" s="334"/>
      <c r="J37" s="49"/>
      <c r="K37" s="49"/>
      <c r="L37" s="50"/>
      <c r="M37" s="50"/>
      <c r="N37" s="359"/>
      <c r="P37" s="335"/>
      <c r="R37" s="347"/>
      <c r="U37" s="369"/>
    </row>
    <row r="38" s="235" customFormat="1" ht="19.5" customHeight="1" spans="1:21">
      <c r="A38" s="37">
        <v>24</v>
      </c>
      <c r="B38" s="38"/>
      <c r="C38" s="38"/>
      <c r="D38" s="305" t="s">
        <v>155</v>
      </c>
      <c r="E38" s="351"/>
      <c r="F38" s="39"/>
      <c r="G38" s="39"/>
      <c r="H38" s="39"/>
      <c r="I38" s="39"/>
      <c r="J38" s="49"/>
      <c r="K38" s="49"/>
      <c r="L38" s="50"/>
      <c r="M38" s="50"/>
      <c r="N38" s="359"/>
      <c r="P38" s="335"/>
      <c r="R38" s="347"/>
      <c r="U38" s="369"/>
    </row>
    <row r="39" s="96" customFormat="1" ht="19.5" customHeight="1" spans="1:21">
      <c r="A39" s="37"/>
      <c r="B39" s="38"/>
      <c r="C39" s="38"/>
      <c r="D39" s="305" t="s">
        <v>156</v>
      </c>
      <c r="E39" s="351"/>
      <c r="F39" s="39"/>
      <c r="G39" s="39"/>
      <c r="H39" s="39"/>
      <c r="I39" s="39"/>
      <c r="J39" s="49"/>
      <c r="K39" s="49"/>
      <c r="L39" s="50"/>
      <c r="M39" s="50"/>
      <c r="N39" s="359"/>
      <c r="P39" s="160"/>
      <c r="R39" s="371"/>
      <c r="U39" s="372"/>
    </row>
    <row r="40" s="235" customFormat="1" ht="19.5" customHeight="1" spans="1:21">
      <c r="A40" s="37">
        <v>1</v>
      </c>
      <c r="B40" s="38" t="s">
        <v>157</v>
      </c>
      <c r="C40" s="38" t="s">
        <v>68</v>
      </c>
      <c r="D40" s="351" t="s">
        <v>143</v>
      </c>
      <c r="E40" s="351" t="s">
        <v>21</v>
      </c>
      <c r="F40" s="39"/>
      <c r="G40" s="39" t="s">
        <v>158</v>
      </c>
      <c r="H40" s="39" t="s">
        <v>159</v>
      </c>
      <c r="I40" s="334"/>
      <c r="J40" s="49"/>
      <c r="K40" s="49"/>
      <c r="L40" s="50">
        <v>2</v>
      </c>
      <c r="M40" s="50"/>
      <c r="N40" s="367">
        <v>0.5</v>
      </c>
      <c r="O40" s="363"/>
      <c r="P40" s="338"/>
      <c r="Q40" s="363"/>
      <c r="R40" s="347">
        <v>0.5</v>
      </c>
      <c r="U40" s="369"/>
    </row>
    <row r="41" s="96" customFormat="1" ht="19.5" customHeight="1" spans="1:21">
      <c r="A41" s="354"/>
      <c r="B41" s="173"/>
      <c r="C41" s="173"/>
      <c r="D41" s="173"/>
      <c r="E41" s="355"/>
      <c r="F41" s="175"/>
      <c r="G41" s="175"/>
      <c r="H41" s="175"/>
      <c r="I41" s="175"/>
      <c r="J41" s="204"/>
      <c r="K41" s="204"/>
      <c r="L41" s="205"/>
      <c r="M41" s="205"/>
      <c r="N41" s="368"/>
      <c r="P41" s="160"/>
      <c r="R41" s="371"/>
      <c r="U41" s="372"/>
    </row>
    <row r="42" s="96" customFormat="1" ht="19.5" customHeight="1" spans="1:21">
      <c r="A42" s="356"/>
      <c r="B42" s="178"/>
      <c r="C42" s="178"/>
      <c r="D42" s="178"/>
      <c r="E42" s="357"/>
      <c r="F42" s="180"/>
      <c r="G42" s="180"/>
      <c r="H42" s="180"/>
      <c r="I42" s="180"/>
      <c r="J42" s="208"/>
      <c r="K42" s="208"/>
      <c r="L42" s="209"/>
      <c r="M42" s="209"/>
      <c r="N42" s="368"/>
      <c r="P42" s="160"/>
      <c r="R42" s="371"/>
      <c r="U42" s="372"/>
    </row>
    <row r="43" s="96" customFormat="1" ht="19.5" customHeight="1" spans="1:21">
      <c r="A43" s="356"/>
      <c r="B43" s="178"/>
      <c r="C43" s="178"/>
      <c r="D43" s="178"/>
      <c r="E43" s="357"/>
      <c r="F43" s="180"/>
      <c r="G43" s="180"/>
      <c r="H43" s="180"/>
      <c r="I43" s="180"/>
      <c r="J43" s="208"/>
      <c r="K43" s="208"/>
      <c r="L43" s="209"/>
      <c r="M43" s="209"/>
      <c r="N43" s="368"/>
      <c r="P43" s="160"/>
      <c r="R43" s="371"/>
      <c r="U43" s="372"/>
    </row>
  </sheetData>
  <autoFilter ref="A1:L40"/>
  <conditionalFormatting sqref="F1">
    <cfRule type="duplicateValues" dxfId="0" priority="1286"/>
  </conditionalFormatting>
  <conditionalFormatting sqref="D2">
    <cfRule type="duplicateValues" dxfId="0" priority="1904"/>
    <cfRule type="duplicateValues" dxfId="0" priority="1905"/>
    <cfRule type="duplicateValues" dxfId="0" priority="1906"/>
    <cfRule type="duplicateValues" dxfId="0" priority="1907"/>
    <cfRule type="duplicateValues" dxfId="0" priority="1908" stopIfTrue="1"/>
  </conditionalFormatting>
  <conditionalFormatting sqref="F2">
    <cfRule type="duplicateValues" dxfId="0" priority="17522" stopIfTrue="1"/>
    <cfRule type="duplicateValues" dxfId="0" priority="17523"/>
    <cfRule type="duplicateValues" dxfId="0" priority="17524"/>
    <cfRule type="duplicateValues" dxfId="0" priority="17525"/>
    <cfRule type="duplicateValues" dxfId="0" priority="17526"/>
  </conditionalFormatting>
  <conditionalFormatting sqref="H2">
    <cfRule type="duplicateValues" dxfId="0" priority="3777"/>
    <cfRule type="duplicateValues" dxfId="0" priority="3778"/>
    <cfRule type="duplicateValues" dxfId="0" priority="3779" stopIfTrue="1"/>
    <cfRule type="duplicateValues" dxfId="0" priority="3780"/>
    <cfRule type="duplicateValues" dxfId="0" priority="3781"/>
    <cfRule type="duplicateValues" dxfId="0" priority="3782"/>
    <cfRule type="duplicateValues" dxfId="0" priority="3783"/>
    <cfRule type="duplicateValues" dxfId="0" priority="3784"/>
    <cfRule type="duplicateValues" dxfId="0" priority="3785"/>
    <cfRule type="duplicateValues" dxfId="0" priority="3786"/>
  </conditionalFormatting>
  <conditionalFormatting sqref="F3"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  <cfRule type="duplicateValues" dxfId="0" priority="881" stopIfTrue="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H3">
    <cfRule type="duplicateValues" dxfId="0" priority="851"/>
    <cfRule type="duplicateValues" dxfId="0" priority="852"/>
    <cfRule type="duplicateValues" dxfId="0" priority="853" stopIfTrue="1"/>
    <cfRule type="duplicateValues" dxfId="0" priority="854"/>
    <cfRule type="duplicateValues" dxfId="0" priority="855"/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 stopIfTrue="1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/>
  </conditionalFormatting>
  <conditionalFormatting sqref="F4"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 stopIfTrue="1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 stopIfTrue="1"/>
  </conditionalFormatting>
  <conditionalFormatting sqref="H4"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/>
    <cfRule type="duplicateValues" dxfId="0" priority="229"/>
    <cfRule type="duplicateValues" dxfId="0" priority="228" stopIfTrue="1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 stopIfTrue="1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10"/>
    <cfRule type="duplicateValues" dxfId="0" priority="209"/>
    <cfRule type="duplicateValues" dxfId="0" priority="208" stopIfTrue="1"/>
    <cfRule type="duplicateValues" dxfId="0" priority="207"/>
    <cfRule type="duplicateValues" dxfId="0" priority="206"/>
  </conditionalFormatting>
  <conditionalFormatting sqref="F5"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5">
    <cfRule type="duplicateValues" dxfId="0" priority="891"/>
    <cfRule type="duplicateValues" dxfId="0" priority="892"/>
    <cfRule type="duplicateValues" dxfId="0" priority="893" stopIfTrue="1"/>
    <cfRule type="duplicateValues" dxfId="0" priority="894"/>
    <cfRule type="duplicateValues" dxfId="0" priority="895"/>
    <cfRule type="duplicateValues" dxfId="0" priority="896"/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 stopIfTrue="1"/>
    <cfRule type="duplicateValues" dxfId="0" priority="903"/>
    <cfRule type="duplicateValues" dxfId="0" priority="904"/>
    <cfRule type="duplicateValues" dxfId="0" priority="905"/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  <cfRule type="duplicateValues" dxfId="0" priority="915"/>
    <cfRule type="duplicateValues" dxfId="0" priority="916"/>
    <cfRule type="duplicateValues" dxfId="0" priority="917"/>
    <cfRule type="duplicateValues" dxfId="0" priority="918"/>
    <cfRule type="duplicateValues" dxfId="0" priority="919"/>
    <cfRule type="duplicateValues" dxfId="0" priority="920"/>
  </conditionalFormatting>
  <conditionalFormatting sqref="F6"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6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F7">
    <cfRule type="duplicateValues" dxfId="0" priority="1206" stopIfTrue="1"/>
    <cfRule type="duplicateValues" dxfId="0" priority="1207"/>
    <cfRule type="duplicateValues" dxfId="0" priority="1208"/>
    <cfRule type="duplicateValues" dxfId="0" priority="1209"/>
    <cfRule type="duplicateValues" dxfId="0" priority="1210"/>
    <cfRule type="duplicateValues" dxfId="0" priority="1241" stopIfTrue="1"/>
    <cfRule type="duplicateValues" dxfId="0" priority="1242"/>
    <cfRule type="duplicateValues" dxfId="0" priority="1243"/>
    <cfRule type="duplicateValues" dxfId="0" priority="1244"/>
    <cfRule type="duplicateValues" dxfId="0" priority="1245"/>
  </conditionalFormatting>
  <conditionalFormatting sqref="H7">
    <cfRule type="duplicateValues" dxfId="0" priority="1211"/>
    <cfRule type="duplicateValues" dxfId="0" priority="1212"/>
    <cfRule type="duplicateValues" dxfId="0" priority="1213" stopIfTrue="1"/>
    <cfRule type="duplicateValues" dxfId="0" priority="1214"/>
    <cfRule type="duplicateValues" dxfId="0" priority="1215"/>
    <cfRule type="duplicateValues" dxfId="0" priority="1216"/>
    <cfRule type="duplicateValues" dxfId="0" priority="1217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 stopIfTrue="1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 stopIfTrue="1"/>
    <cfRule type="duplicateValues" dxfId="0" priority="1234"/>
    <cfRule type="duplicateValues" dxfId="0" priority="1235"/>
    <cfRule type="duplicateValues" dxfId="0" priority="1236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F8"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  <cfRule type="duplicateValues" dxfId="0" priority="961" stopIfTrue="1"/>
    <cfRule type="duplicateValues" dxfId="0" priority="962"/>
    <cfRule type="duplicateValues" dxfId="0" priority="963"/>
    <cfRule type="duplicateValues" dxfId="0" priority="964"/>
    <cfRule type="duplicateValues" dxfId="0" priority="965"/>
  </conditionalFormatting>
  <conditionalFormatting sqref="H8">
    <cfRule type="duplicateValues" dxfId="0" priority="931"/>
    <cfRule type="duplicateValues" dxfId="0" priority="932"/>
    <cfRule type="duplicateValues" dxfId="0" priority="933" stopIfTrue="1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  <cfRule type="duplicateValues" dxfId="0" priority="947"/>
    <cfRule type="duplicateValues" dxfId="0" priority="948"/>
    <cfRule type="duplicateValues" dxfId="0" priority="949"/>
    <cfRule type="duplicateValues" dxfId="0" priority="950"/>
    <cfRule type="duplicateValues" dxfId="0" priority="951"/>
    <cfRule type="duplicateValues" dxfId="0" priority="952"/>
    <cfRule type="duplicateValues" dxfId="0" priority="953" stopIfTrue="1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/>
    <cfRule type="duplicateValues" dxfId="0" priority="960"/>
  </conditionalFormatting>
  <conditionalFormatting sqref="F9">
    <cfRule type="duplicateValues" dxfId="0" priority="966" stopIfTrue="1"/>
    <cfRule type="duplicateValues" dxfId="0" priority="967"/>
    <cfRule type="duplicateValues" dxfId="0" priority="968"/>
    <cfRule type="duplicateValues" dxfId="0" priority="969"/>
    <cfRule type="duplicateValues" dxfId="0" priority="970"/>
    <cfRule type="duplicateValues" dxfId="0" priority="1001" stopIfTrue="1"/>
    <cfRule type="duplicateValues" dxfId="0" priority="1002"/>
    <cfRule type="duplicateValues" dxfId="0" priority="1003"/>
    <cfRule type="duplicateValues" dxfId="0" priority="1004"/>
    <cfRule type="duplicateValues" dxfId="0" priority="1005"/>
  </conditionalFormatting>
  <conditionalFormatting sqref="H9">
    <cfRule type="duplicateValues" dxfId="0" priority="971"/>
    <cfRule type="duplicateValues" dxfId="0" priority="972"/>
    <cfRule type="duplicateValues" dxfId="0" priority="973" stopIfTrue="1"/>
    <cfRule type="duplicateValues" dxfId="0" priority="974"/>
    <cfRule type="duplicateValues" dxfId="0" priority="975"/>
    <cfRule type="duplicateValues" dxfId="0" priority="976"/>
    <cfRule type="duplicateValues" dxfId="0" priority="977"/>
    <cfRule type="duplicateValues" dxfId="0" priority="978"/>
    <cfRule type="duplicateValues" dxfId="0" priority="979"/>
    <cfRule type="duplicateValues" dxfId="0" priority="980"/>
    <cfRule type="duplicateValues" dxfId="0" priority="981"/>
    <cfRule type="duplicateValues" dxfId="0" priority="982" stopIfTrue="1"/>
    <cfRule type="duplicateValues" dxfId="0" priority="983"/>
    <cfRule type="duplicateValues" dxfId="0" priority="984"/>
    <cfRule type="duplicateValues" dxfId="0" priority="985"/>
    <cfRule type="duplicateValues" dxfId="0" priority="986"/>
    <cfRule type="duplicateValues" dxfId="0" priority="987"/>
    <cfRule type="duplicateValues" dxfId="0" priority="988"/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F10">
    <cfRule type="duplicateValues" dxfId="0" priority="1166" stopIfTrue="1"/>
    <cfRule type="duplicateValues" dxfId="0" priority="1167"/>
    <cfRule type="duplicateValues" dxfId="0" priority="1168"/>
    <cfRule type="duplicateValues" dxfId="0" priority="1169"/>
    <cfRule type="duplicateValues" dxfId="0" priority="1170"/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</conditionalFormatting>
  <conditionalFormatting sqref="H10">
    <cfRule type="duplicateValues" dxfId="0" priority="1171"/>
    <cfRule type="duplicateValues" dxfId="0" priority="1172"/>
    <cfRule type="duplicateValues" dxfId="0" priority="1173" stopIfTrue="1"/>
    <cfRule type="duplicateValues" dxfId="0" priority="1174"/>
    <cfRule type="duplicateValues" dxfId="0" priority="1175"/>
    <cfRule type="duplicateValues" dxfId="0" priority="1176"/>
    <cfRule type="duplicateValues" dxfId="0" priority="1177"/>
    <cfRule type="duplicateValues" dxfId="0" priority="1178"/>
    <cfRule type="duplicateValues" dxfId="0" priority="1179"/>
    <cfRule type="duplicateValues" dxfId="0" priority="1180"/>
    <cfRule type="duplicateValues" dxfId="0" priority="1181"/>
    <cfRule type="duplicateValues" dxfId="0" priority="1182" stopIfTrue="1"/>
    <cfRule type="duplicateValues" dxfId="0" priority="1183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 stopIfTrue="1"/>
    <cfRule type="duplicateValues" dxfId="0" priority="1194"/>
    <cfRule type="duplicateValues" dxfId="0" priority="1195"/>
    <cfRule type="duplicateValues" dxfId="0" priority="1196"/>
    <cfRule type="duplicateValues" dxfId="0" priority="1197"/>
    <cfRule type="duplicateValues" dxfId="0" priority="1198"/>
    <cfRule type="duplicateValues" dxfId="0" priority="1199"/>
    <cfRule type="duplicateValues" dxfId="0" priority="1200"/>
  </conditionalFormatting>
  <conditionalFormatting sqref="F11">
    <cfRule type="duplicateValues" dxfId="0" priority="1126" stopIfTrue="1"/>
    <cfRule type="duplicateValues" dxfId="0" priority="1127"/>
    <cfRule type="duplicateValues" dxfId="0" priority="1128"/>
    <cfRule type="duplicateValues" dxfId="0" priority="1129"/>
    <cfRule type="duplicateValues" dxfId="0" priority="1130"/>
    <cfRule type="duplicateValues" dxfId="0" priority="1161" stopIfTrue="1"/>
    <cfRule type="duplicateValues" dxfId="0" priority="1162"/>
    <cfRule type="duplicateValues" dxfId="0" priority="1163"/>
    <cfRule type="duplicateValues" dxfId="0" priority="1164"/>
    <cfRule type="duplicateValues" dxfId="0" priority="1165"/>
  </conditionalFormatting>
  <conditionalFormatting sqref="H11">
    <cfRule type="duplicateValues" dxfId="0" priority="1131"/>
    <cfRule type="duplicateValues" dxfId="0" priority="1132"/>
    <cfRule type="duplicateValues" dxfId="0" priority="1133" stopIfTrue="1"/>
    <cfRule type="duplicateValues" dxfId="0" priority="1134"/>
    <cfRule type="duplicateValues" dxfId="0" priority="1135"/>
    <cfRule type="duplicateValues" dxfId="0" priority="1136"/>
    <cfRule type="duplicateValues" dxfId="0" priority="1137"/>
    <cfRule type="duplicateValues" dxfId="0" priority="1138"/>
    <cfRule type="duplicateValues" dxfId="0" priority="1139"/>
    <cfRule type="duplicateValues" dxfId="0" priority="1140"/>
    <cfRule type="duplicateValues" dxfId="0" priority="1141"/>
    <cfRule type="duplicateValues" dxfId="0" priority="1142" stopIfTrue="1"/>
    <cfRule type="duplicateValues" dxfId="0" priority="1143"/>
    <cfRule type="duplicateValues" dxfId="0" priority="1144"/>
    <cfRule type="duplicateValues" dxfId="0" priority="1145"/>
    <cfRule type="duplicateValues" dxfId="0" priority="1146"/>
    <cfRule type="duplicateValues" dxfId="0" priority="1147"/>
    <cfRule type="duplicateValues" dxfId="0" priority="1148"/>
    <cfRule type="duplicateValues" dxfId="0" priority="1149"/>
    <cfRule type="duplicateValues" dxfId="0" priority="1150"/>
    <cfRule type="duplicateValues" dxfId="0" priority="1151"/>
    <cfRule type="duplicateValues" dxfId="0" priority="1152"/>
    <cfRule type="duplicateValues" dxfId="0" priority="1153" stopIfTrue="1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/>
    <cfRule type="duplicateValues" dxfId="0" priority="1160"/>
  </conditionalFormatting>
  <conditionalFormatting sqref="F12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12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F13"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56" stopIfTrue="1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H13">
    <cfRule type="duplicateValues" dxfId="0" priority="326"/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F14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4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5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15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16">
    <cfRule type="duplicateValues" dxfId="0" priority="41" stopIfTrue="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76" stopIfTrue="1"/>
    <cfRule type="duplicateValues" dxfId="0" priority="77"/>
    <cfRule type="duplicateValues" dxfId="0" priority="78"/>
    <cfRule type="duplicateValues" dxfId="0" priority="79"/>
    <cfRule type="duplicateValues" dxfId="0" priority="80"/>
  </conditionalFormatting>
  <conditionalFormatting sqref="H16"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F17">
    <cfRule type="duplicateValues" dxfId="0" priority="1086" stopIfTrue="1"/>
    <cfRule type="duplicateValues" dxfId="0" priority="1087"/>
    <cfRule type="duplicateValues" dxfId="0" priority="1088"/>
    <cfRule type="duplicateValues" dxfId="0" priority="1089"/>
    <cfRule type="duplicateValues" dxfId="0" priority="1090"/>
    <cfRule type="duplicateValues" dxfId="0" priority="1121" stopIfTrue="1"/>
    <cfRule type="duplicateValues" dxfId="0" priority="1122"/>
    <cfRule type="duplicateValues" dxfId="0" priority="1123"/>
    <cfRule type="duplicateValues" dxfId="0" priority="1124"/>
    <cfRule type="duplicateValues" dxfId="0" priority="1125"/>
  </conditionalFormatting>
  <conditionalFormatting sqref="H17">
    <cfRule type="duplicateValues" dxfId="0" priority="1091"/>
    <cfRule type="duplicateValues" dxfId="0" priority="1092"/>
    <cfRule type="duplicateValues" dxfId="0" priority="1093" stopIfTrue="1"/>
    <cfRule type="duplicateValues" dxfId="0" priority="1094"/>
    <cfRule type="duplicateValues" dxfId="0" priority="1095"/>
    <cfRule type="duplicateValues" dxfId="0" priority="1096"/>
    <cfRule type="duplicateValues" dxfId="0" priority="1097"/>
    <cfRule type="duplicateValues" dxfId="0" priority="1098"/>
    <cfRule type="duplicateValues" dxfId="0" priority="1099"/>
    <cfRule type="duplicateValues" dxfId="0" priority="1100"/>
    <cfRule type="duplicateValues" dxfId="0" priority="1101"/>
    <cfRule type="duplicateValues" dxfId="0" priority="1102" stopIfTrue="1"/>
    <cfRule type="duplicateValues" dxfId="0" priority="1103"/>
    <cfRule type="duplicateValues" dxfId="0" priority="1104"/>
    <cfRule type="duplicateValues" dxfId="0" priority="1105"/>
    <cfRule type="duplicateValues" dxfId="0" priority="1106"/>
    <cfRule type="duplicateValues" dxfId="0" priority="1107"/>
    <cfRule type="duplicateValues" dxfId="0" priority="1108"/>
    <cfRule type="duplicateValues" dxfId="0" priority="1109"/>
    <cfRule type="duplicateValues" dxfId="0" priority="1110"/>
    <cfRule type="duplicateValues" dxfId="0" priority="1111"/>
    <cfRule type="duplicateValues" dxfId="0" priority="1112"/>
    <cfRule type="duplicateValues" dxfId="0" priority="1113" stopIfTrue="1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/>
    <cfRule type="duplicateValues" dxfId="0" priority="1119"/>
    <cfRule type="duplicateValues" dxfId="0" priority="1120"/>
  </conditionalFormatting>
  <conditionalFormatting sqref="F18"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  <cfRule type="duplicateValues" dxfId="0" priority="1081" stopIfTrue="1"/>
    <cfRule type="duplicateValues" dxfId="0" priority="1082"/>
    <cfRule type="duplicateValues" dxfId="0" priority="1083"/>
    <cfRule type="duplicateValues" dxfId="0" priority="1084"/>
    <cfRule type="duplicateValues" dxfId="0" priority="1085"/>
  </conditionalFormatting>
  <conditionalFormatting sqref="H18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F19">
    <cfRule type="duplicateValues" dxfId="0" priority="1006" stopIfTrue="1"/>
    <cfRule type="duplicateValues" dxfId="0" priority="1007"/>
    <cfRule type="duplicateValues" dxfId="0" priority="1008"/>
    <cfRule type="duplicateValues" dxfId="0" priority="1009"/>
    <cfRule type="duplicateValues" dxfId="0" priority="1010"/>
    <cfRule type="duplicateValues" dxfId="0" priority="1041" stopIfTrue="1"/>
    <cfRule type="duplicateValues" dxfId="0" priority="1042"/>
    <cfRule type="duplicateValues" dxfId="0" priority="1043"/>
    <cfRule type="duplicateValues" dxfId="0" priority="1044"/>
    <cfRule type="duplicateValues" dxfId="0" priority="1045"/>
  </conditionalFormatting>
  <conditionalFormatting sqref="H19">
    <cfRule type="duplicateValues" dxfId="0" priority="1011"/>
    <cfRule type="duplicateValues" dxfId="0" priority="1012"/>
    <cfRule type="duplicateValues" dxfId="0" priority="1013" stopIfTrue="1"/>
    <cfRule type="duplicateValues" dxfId="0" priority="1014"/>
    <cfRule type="duplicateValues" dxfId="0" priority="1015"/>
    <cfRule type="duplicateValues" dxfId="0" priority="1016"/>
    <cfRule type="duplicateValues" dxfId="0" priority="1017"/>
    <cfRule type="duplicateValues" dxfId="0" priority="1018"/>
    <cfRule type="duplicateValues" dxfId="0" priority="1019"/>
    <cfRule type="duplicateValues" dxfId="0" priority="1020"/>
    <cfRule type="duplicateValues" dxfId="0" priority="1021"/>
    <cfRule type="duplicateValues" dxfId="0" priority="1022" stopIfTrue="1"/>
    <cfRule type="duplicateValues" dxfId="0" priority="1023"/>
    <cfRule type="duplicateValues" dxfId="0" priority="1024"/>
    <cfRule type="duplicateValues" dxfId="0" priority="1025"/>
    <cfRule type="duplicateValues" dxfId="0" priority="1026"/>
    <cfRule type="duplicateValues" dxfId="0" priority="1027"/>
    <cfRule type="duplicateValues" dxfId="0" priority="1028"/>
    <cfRule type="duplicateValues" dxfId="0" priority="1029"/>
    <cfRule type="duplicateValues" dxfId="0" priority="1030"/>
    <cfRule type="duplicateValues" dxfId="0" priority="1031"/>
    <cfRule type="duplicateValues" dxfId="0" priority="1032"/>
    <cfRule type="duplicateValues" dxfId="0" priority="1033" stopIfTrue="1"/>
    <cfRule type="duplicateValues" dxfId="0" priority="1034"/>
    <cfRule type="duplicateValues" dxfId="0" priority="1035"/>
    <cfRule type="duplicateValues" dxfId="0" priority="1036"/>
    <cfRule type="duplicateValues" dxfId="0" priority="1037"/>
    <cfRule type="duplicateValues" dxfId="0" priority="1038"/>
    <cfRule type="duplicateValues" dxfId="0" priority="1039"/>
    <cfRule type="duplicateValues" dxfId="0" priority="1040"/>
  </conditionalFormatting>
  <conditionalFormatting sqref="D20"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 stopIfTrue="1"/>
  </conditionalFormatting>
  <conditionalFormatting sqref="F21"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  <cfRule type="duplicateValues" dxfId="0" priority="756" stopIfTrue="1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H21">
    <cfRule type="duplicateValues" dxfId="0" priority="726"/>
    <cfRule type="duplicateValues" dxfId="0" priority="727"/>
    <cfRule type="duplicateValues" dxfId="0" priority="728" stopIfTrue="1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 stopIfTrue="1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 stopIfTrue="1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/>
    <cfRule type="duplicateValues" dxfId="0" priority="755"/>
  </conditionalFormatting>
  <conditionalFormatting sqref="F22"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716" stopIfTrue="1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H22">
    <cfRule type="duplicateValues" dxfId="0" priority="686"/>
    <cfRule type="duplicateValues" dxfId="0" priority="687"/>
    <cfRule type="duplicateValues" dxfId="0" priority="688" stopIfTrue="1"/>
    <cfRule type="duplicateValues" dxfId="0" priority="689"/>
    <cfRule type="duplicateValues" dxfId="0" priority="690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 stopIfTrue="1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F23"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  <cfRule type="duplicateValues" dxfId="0" priority="676" stopIfTrue="1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H23">
    <cfRule type="duplicateValues" dxfId="0" priority="646"/>
    <cfRule type="duplicateValues" dxfId="0" priority="647"/>
    <cfRule type="duplicateValues" dxfId="0" priority="648" stopIfTrue="1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 stopIfTrue="1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/>
  </conditionalFormatting>
  <conditionalFormatting sqref="F24"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36" stopIfTrue="1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H24"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 stopIfTrue="1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 stopIfTrue="1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F25"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H25"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 stopIfTrue="1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F26"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H26">
    <cfRule type="duplicateValues" dxfId="0" priority="566"/>
    <cfRule type="duplicateValues" dxfId="0" priority="567"/>
    <cfRule type="duplicateValues" dxfId="0" priority="568" stopIfTrue="1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</conditionalFormatting>
  <conditionalFormatting sqref="F27"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56" stopIfTrue="1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H27"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 stopIfTrue="1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</conditionalFormatting>
  <conditionalFormatting sqref="F28"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516" stopIfTrue="1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H28">
    <cfRule type="duplicateValues" dxfId="0" priority="486"/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 stopIfTrue="1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 stopIfTrue="1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</conditionalFormatting>
  <conditionalFormatting sqref="F29"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H29">
    <cfRule type="duplicateValues" dxfId="0" priority="446"/>
    <cfRule type="duplicateValues" dxfId="0" priority="447"/>
    <cfRule type="duplicateValues" dxfId="0" priority="448" stopIfTrue="1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</conditionalFormatting>
  <conditionalFormatting sqref="F30"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36" stopIfTrue="1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H30"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D31">
    <cfRule type="duplicateValues" dxfId="0" priority="1874"/>
    <cfRule type="duplicateValues" dxfId="0" priority="1875"/>
    <cfRule type="duplicateValues" dxfId="0" priority="1876"/>
    <cfRule type="duplicateValues" dxfId="0" priority="1877"/>
    <cfRule type="duplicateValues" dxfId="0" priority="1878" stopIfTrue="1"/>
  </conditionalFormatting>
  <conditionalFormatting sqref="F32">
    <cfRule type="duplicateValues" dxfId="0" priority="1246" stopIfTrue="1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81" stopIfTrue="1"/>
    <cfRule type="duplicateValues" dxfId="0" priority="1282"/>
    <cfRule type="duplicateValues" dxfId="0" priority="1283"/>
    <cfRule type="duplicateValues" dxfId="0" priority="1284"/>
    <cfRule type="duplicateValues" dxfId="0" priority="1285"/>
  </conditionalFormatting>
  <conditionalFormatting sqref="H32">
    <cfRule type="duplicateValues" dxfId="0" priority="1251"/>
    <cfRule type="duplicateValues" dxfId="0" priority="1252"/>
    <cfRule type="duplicateValues" dxfId="0" priority="1253" stopIfTrue="1"/>
    <cfRule type="duplicateValues" dxfId="0" priority="1254"/>
    <cfRule type="duplicateValues" dxfId="0" priority="1255"/>
    <cfRule type="duplicateValues" dxfId="0" priority="1256"/>
    <cfRule type="duplicateValues" dxfId="0" priority="1257"/>
    <cfRule type="duplicateValues" dxfId="0" priority="1258"/>
    <cfRule type="duplicateValues" dxfId="0" priority="1259"/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71"/>
    <cfRule type="duplicateValues" dxfId="0" priority="1272"/>
    <cfRule type="duplicateValues" dxfId="0" priority="1273" stopIfTrue="1"/>
    <cfRule type="duplicateValues" dxfId="0" priority="1274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</conditionalFormatting>
  <conditionalFormatting sqref="F33"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H33">
    <cfRule type="duplicateValues" dxfId="0" priority="366"/>
    <cfRule type="duplicateValues" dxfId="0" priority="367"/>
    <cfRule type="duplicateValues" dxfId="0" priority="368" stopIfTrue="1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 stopIfTrue="1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conditionalFormatting sqref="D34">
    <cfRule type="duplicateValues" dxfId="0" priority="1864"/>
    <cfRule type="duplicateValues" dxfId="0" priority="1865"/>
    <cfRule type="duplicateValues" dxfId="0" priority="1866"/>
    <cfRule type="duplicateValues" dxfId="0" priority="1867"/>
    <cfRule type="duplicateValues" dxfId="0" priority="1868" stopIfTrue="1"/>
  </conditionalFormatting>
  <conditionalFormatting sqref="F35"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96" stopIfTrue="1"/>
    <cfRule type="duplicateValues" dxfId="0" priority="797"/>
    <cfRule type="duplicateValues" dxfId="0" priority="798"/>
    <cfRule type="duplicateValues" dxfId="0" priority="799"/>
    <cfRule type="duplicateValues" dxfId="0" priority="800"/>
  </conditionalFormatting>
  <conditionalFormatting sqref="H35">
    <cfRule type="duplicateValues" dxfId="0" priority="766"/>
    <cfRule type="duplicateValues" dxfId="0" priority="767"/>
    <cfRule type="duplicateValues" dxfId="0" priority="768" stopIfTrue="1"/>
    <cfRule type="duplicateValues" dxfId="0" priority="769"/>
    <cfRule type="duplicateValues" dxfId="0" priority="770"/>
    <cfRule type="duplicateValues" dxfId="0" priority="77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776"/>
    <cfRule type="duplicateValues" dxfId="0" priority="777" stopIfTrue="1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/>
    <cfRule type="duplicateValues" dxfId="0" priority="788" stopIfTrue="1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</conditionalFormatting>
  <conditionalFormatting sqref="D36">
    <cfRule type="duplicateValues" dxfId="0" priority="1854"/>
    <cfRule type="duplicateValues" dxfId="0" priority="1855"/>
    <cfRule type="duplicateValues" dxfId="0" priority="1856"/>
    <cfRule type="duplicateValues" dxfId="0" priority="1857"/>
    <cfRule type="duplicateValues" dxfId="0" priority="1858" stopIfTrue="1"/>
  </conditionalFormatting>
  <conditionalFormatting sqref="H36">
    <cfRule type="duplicateValues" dxfId="0" priority="17672"/>
    <cfRule type="duplicateValues" dxfId="0" priority="17673"/>
    <cfRule type="duplicateValues" dxfId="0" priority="17674" stopIfTrue="1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/>
    <cfRule type="duplicateValues" dxfId="0" priority="17680"/>
    <cfRule type="duplicateValues" dxfId="0" priority="17681"/>
  </conditionalFormatting>
  <conditionalFormatting sqref="D37">
    <cfRule type="duplicateValues" dxfId="0" priority="1839"/>
    <cfRule type="duplicateValues" dxfId="0" priority="1840"/>
    <cfRule type="duplicateValues" dxfId="0" priority="1841"/>
    <cfRule type="duplicateValues" dxfId="0" priority="1842"/>
    <cfRule type="duplicateValues" dxfId="0" priority="1843" stopIfTrue="1"/>
  </conditionalFormatting>
  <conditionalFormatting sqref="G37">
    <cfRule type="duplicateValues" dxfId="0" priority="1913" stopIfTrue="1"/>
    <cfRule type="duplicateValues" dxfId="0" priority="3541"/>
    <cfRule type="duplicateValues" dxfId="0" priority="3542" stopIfTrue="1"/>
    <cfRule type="duplicateValues" dxfId="0" priority="3543"/>
    <cfRule type="duplicateValues" dxfId="0" priority="3547"/>
    <cfRule type="duplicateValues" dxfId="0" priority="3548"/>
    <cfRule type="duplicateValues" dxfId="0" priority="3549"/>
    <cfRule type="duplicateValues" dxfId="0" priority="3550"/>
    <cfRule type="duplicateValues" dxfId="0" priority="3551"/>
    <cfRule type="duplicateValues" dxfId="0" priority="3552"/>
  </conditionalFormatting>
  <conditionalFormatting sqref="H37">
    <cfRule type="duplicateValues" dxfId="0" priority="3840"/>
    <cfRule type="duplicateValues" dxfId="0" priority="3841"/>
    <cfRule type="duplicateValues" dxfId="0" priority="3842" stopIfTrue="1"/>
    <cfRule type="duplicateValues" dxfId="0" priority="3843"/>
    <cfRule type="duplicateValues" dxfId="0" priority="3844"/>
    <cfRule type="duplicateValues" dxfId="0" priority="3845"/>
    <cfRule type="duplicateValues" dxfId="0" priority="3846"/>
    <cfRule type="duplicateValues" dxfId="0" priority="3847"/>
    <cfRule type="duplicateValues" dxfId="0" priority="3848"/>
    <cfRule type="duplicateValues" dxfId="0" priority="3849"/>
  </conditionalFormatting>
  <conditionalFormatting sqref="D38"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 stopIfTrue="1"/>
  </conditionalFormatting>
  <conditionalFormatting sqref="D39"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 stopIfTrue="1"/>
  </conditionalFormatting>
  <conditionalFormatting sqref="F40"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  <cfRule type="duplicateValues" dxfId="0" priority="836" stopIfTrue="1"/>
    <cfRule type="duplicateValues" dxfId="0" priority="837"/>
    <cfRule type="duplicateValues" dxfId="0" priority="838"/>
    <cfRule type="duplicateValues" dxfId="0" priority="839"/>
    <cfRule type="duplicateValues" dxfId="0" priority="840"/>
  </conditionalFormatting>
  <conditionalFormatting sqref="H40">
    <cfRule type="duplicateValues" dxfId="0" priority="806"/>
    <cfRule type="duplicateValues" dxfId="0" priority="807"/>
    <cfRule type="duplicateValues" dxfId="0" priority="808" stopIfTrue="1"/>
    <cfRule type="duplicateValues" dxfId="0" priority="809"/>
    <cfRule type="duplicateValues" dxfId="0" priority="810"/>
    <cfRule type="duplicateValues" dxfId="0" priority="81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16"/>
    <cfRule type="duplicateValues" dxfId="0" priority="817" stopIfTrue="1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 stopIfTrue="1"/>
    <cfRule type="duplicateValues" dxfId="0" priority="829"/>
    <cfRule type="duplicateValues" dxfId="0" priority="830"/>
    <cfRule type="duplicateValues" dxfId="0" priority="831"/>
    <cfRule type="duplicateValues" dxfId="0" priority="832"/>
    <cfRule type="duplicateValues" dxfId="0" priority="833"/>
    <cfRule type="duplicateValues" dxfId="0" priority="834"/>
    <cfRule type="duplicateValues" dxfId="0" priority="835"/>
  </conditionalFormatting>
  <conditionalFormatting sqref="H1:H2">
    <cfRule type="duplicateValues" dxfId="0" priority="3788" stopIfTrue="1"/>
    <cfRule type="duplicateValues" dxfId="0" priority="3789"/>
    <cfRule type="duplicateValues" dxfId="0" priority="3790"/>
  </conditionalFormatting>
  <conditionalFormatting sqref="H1:H2 H20 H34 H36:H39 H41:H1048576 H31">
    <cfRule type="duplicateValues" dxfId="0" priority="3787"/>
    <cfRule type="duplicateValues" dxfId="0" priority="3791"/>
    <cfRule type="duplicateValues" dxfId="0" priority="3792" stopIfTrue="1"/>
    <cfRule type="duplicateValues" dxfId="0" priority="3793"/>
    <cfRule type="duplicateValues" dxfId="0" priority="3794"/>
    <cfRule type="duplicateValues" dxfId="0" priority="3795"/>
    <cfRule type="duplicateValues" dxfId="0" priority="3796"/>
    <cfRule type="duplicateValues" dxfId="0" priority="3797"/>
    <cfRule type="duplicateValues" dxfId="0" priority="3798"/>
    <cfRule type="duplicateValues" dxfId="0" priority="3799"/>
  </conditionalFormatting>
  <conditionalFormatting sqref="F2 F20 F34 F36:F39 F41:F1048576 F31">
    <cfRule type="duplicateValues" dxfId="0" priority="3401" stopIfTrue="1"/>
    <cfRule type="duplicateValues" dxfId="0" priority="3407"/>
    <cfRule type="duplicateValues" dxfId="0" priority="3408"/>
    <cfRule type="duplicateValues" dxfId="0" priority="3409"/>
    <cfRule type="duplicateValues" dxfId="0" priority="3410"/>
  </conditionalFormatting>
  <conditionalFormatting sqref="F20 F36:F38 F34 F31">
    <cfRule type="duplicateValues" dxfId="0" priority="18174" stopIfTrue="1"/>
    <cfRule type="duplicateValues" dxfId="0" priority="18176"/>
    <cfRule type="duplicateValues" dxfId="0" priority="18177"/>
    <cfRule type="duplicateValues" dxfId="0" priority="18178"/>
    <cfRule type="duplicateValues" dxfId="0" priority="18179"/>
  </conditionalFormatting>
  <conditionalFormatting sqref="H20 H36:H38 H34 H31">
    <cfRule type="duplicateValues" dxfId="0" priority="3820"/>
    <cfRule type="duplicateValues" dxfId="0" priority="3821" stopIfTrue="1"/>
    <cfRule type="duplicateValues" dxfId="0" priority="3822"/>
    <cfRule type="duplicateValues" dxfId="0" priority="3826"/>
    <cfRule type="duplicateValues" dxfId="0" priority="3827"/>
    <cfRule type="duplicateValues" dxfId="0" priority="3828"/>
    <cfRule type="duplicateValues" dxfId="0" priority="3829"/>
    <cfRule type="duplicateValues" dxfId="0" priority="3830"/>
    <cfRule type="duplicateValues" dxfId="0" priority="3831"/>
    <cfRule type="duplicateValues" dxfId="0" priority="3838"/>
  </conditionalFormatting>
  <conditionalFormatting sqref="F39 F41:F43">
    <cfRule type="duplicateValues" dxfId="0" priority="17617" stopIfTrue="1"/>
    <cfRule type="duplicateValues" dxfId="0" priority="17618"/>
    <cfRule type="duplicateValues" dxfId="0" priority="17619"/>
    <cfRule type="duplicateValues" dxfId="0" priority="17620"/>
    <cfRule type="duplicateValues" dxfId="0" priority="17621"/>
  </conditionalFormatting>
  <conditionalFormatting sqref="H39 H41:H43">
    <cfRule type="duplicateValues" dxfId="0" priority="1327"/>
    <cfRule type="duplicateValues" dxfId="0" priority="1328"/>
    <cfRule type="duplicateValues" dxfId="0" priority="1329"/>
    <cfRule type="duplicateValues" dxfId="0" priority="1330"/>
    <cfRule type="duplicateValues" dxfId="0" priority="1331"/>
    <cfRule type="duplicateValues" dxfId="0" priority="1332"/>
    <cfRule type="duplicateValues" dxfId="0" priority="1333"/>
    <cfRule type="duplicateValues" dxfId="0" priority="1334" stopIfTrue="1"/>
    <cfRule type="duplicateValues" dxfId="0" priority="1335"/>
    <cfRule type="duplicateValues" dxfId="0" priority="133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"/>
  <sheetViews>
    <sheetView zoomScale="85" zoomScaleNormal="85" topLeftCell="A10" workbookViewId="0">
      <selection activeCell="A23" sqref="$A23:$XFD23"/>
    </sheetView>
  </sheetViews>
  <sheetFormatPr defaultColWidth="9" defaultRowHeight="13.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5" width="8.5" style="31" customWidth="1"/>
    <col min="16" max="17" width="9" style="154"/>
    <col min="18" max="18" width="11.325" style="26" customWidth="1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160</v>
      </c>
      <c r="N1" s="40" t="s">
        <v>57</v>
      </c>
      <c r="O1" s="309" t="s">
        <v>58</v>
      </c>
    </row>
    <row r="2" ht="40" customHeight="1" spans="1:20">
      <c r="A2" s="276"/>
      <c r="B2" s="38"/>
      <c r="C2" s="38"/>
      <c r="D2" s="277" t="s">
        <v>161</v>
      </c>
      <c r="E2" s="38"/>
      <c r="F2" s="39"/>
      <c r="G2" s="39"/>
      <c r="H2" s="39"/>
      <c r="I2" s="39"/>
      <c r="J2" s="49"/>
      <c r="K2" s="49"/>
      <c r="L2" s="50"/>
      <c r="M2" s="50"/>
      <c r="N2" s="50"/>
      <c r="O2" s="63" t="s">
        <v>162</v>
      </c>
      <c r="P2" s="310" t="s">
        <v>163</v>
      </c>
      <c r="Q2" s="336" t="s">
        <v>164</v>
      </c>
      <c r="R2" s="337" t="s">
        <v>165</v>
      </c>
      <c r="S2" t="s">
        <v>65</v>
      </c>
      <c r="T2" t="s">
        <v>66</v>
      </c>
    </row>
    <row r="3" customFormat="1" ht="21" customHeight="1" spans="1:13">
      <c r="A3" s="278">
        <v>1</v>
      </c>
      <c r="B3" s="279" t="s">
        <v>67</v>
      </c>
      <c r="C3" s="279" t="s">
        <v>166</v>
      </c>
      <c r="D3" s="280" t="s">
        <v>167</v>
      </c>
      <c r="E3" s="279" t="s">
        <v>168</v>
      </c>
      <c r="F3" s="281" t="s">
        <v>169</v>
      </c>
      <c r="G3" s="281" t="s">
        <v>170</v>
      </c>
      <c r="H3" s="281" t="s">
        <v>171</v>
      </c>
      <c r="I3" s="281" t="s">
        <v>100</v>
      </c>
      <c r="J3" s="311"/>
      <c r="K3" s="311"/>
      <c r="L3" s="312">
        <v>2</v>
      </c>
      <c r="M3" s="312"/>
    </row>
    <row r="4" ht="21" customHeight="1" spans="1:20">
      <c r="A4" s="282">
        <v>2</v>
      </c>
      <c r="B4" s="38" t="s">
        <v>67</v>
      </c>
      <c r="C4" s="38" t="s">
        <v>166</v>
      </c>
      <c r="D4" s="283" t="s">
        <v>167</v>
      </c>
      <c r="E4" s="38" t="s">
        <v>172</v>
      </c>
      <c r="F4" s="39" t="s">
        <v>173</v>
      </c>
      <c r="G4" s="39" t="s">
        <v>170</v>
      </c>
      <c r="H4" s="39" t="s">
        <v>174</v>
      </c>
      <c r="I4" s="39"/>
      <c r="J4" s="49"/>
      <c r="K4" s="49"/>
      <c r="L4" s="50">
        <v>2</v>
      </c>
      <c r="M4" s="50"/>
      <c r="N4" s="26">
        <v>0.0125</v>
      </c>
      <c r="O4" s="134">
        <v>0.0045</v>
      </c>
      <c r="P4" s="313">
        <v>0.013</v>
      </c>
      <c r="Q4" s="338">
        <v>0.016</v>
      </c>
      <c r="R4" s="26">
        <v>0.0125</v>
      </c>
      <c r="S4" s="339">
        <v>0.025</v>
      </c>
      <c r="T4" s="340">
        <v>0.022</v>
      </c>
    </row>
    <row r="5" ht="21" customHeight="1" spans="1:20">
      <c r="A5" s="282">
        <v>3</v>
      </c>
      <c r="B5" s="38" t="s">
        <v>67</v>
      </c>
      <c r="C5" s="38" t="s">
        <v>166</v>
      </c>
      <c r="D5" s="283" t="s">
        <v>167</v>
      </c>
      <c r="E5" s="38" t="s">
        <v>175</v>
      </c>
      <c r="F5" s="39"/>
      <c r="G5" s="39" t="s">
        <v>170</v>
      </c>
      <c r="H5" s="39" t="s">
        <v>176</v>
      </c>
      <c r="I5" s="39"/>
      <c r="J5" s="49"/>
      <c r="K5" s="49"/>
      <c r="L5" s="50">
        <v>2</v>
      </c>
      <c r="M5" s="314"/>
      <c r="N5" s="26">
        <v>0.0125</v>
      </c>
      <c r="O5" s="134">
        <v>0.0055</v>
      </c>
      <c r="P5" s="313">
        <v>0.013</v>
      </c>
      <c r="Q5" s="338">
        <v>0.018</v>
      </c>
      <c r="R5" s="26">
        <v>0.0125</v>
      </c>
      <c r="S5" s="339">
        <v>0.035</v>
      </c>
      <c r="T5" s="340">
        <v>0.022</v>
      </c>
    </row>
    <row r="6" s="52" customFormat="1" ht="21" customHeight="1" spans="1:20">
      <c r="A6" s="282">
        <v>4</v>
      </c>
      <c r="B6" s="38" t="s">
        <v>67</v>
      </c>
      <c r="C6" s="38" t="s">
        <v>166</v>
      </c>
      <c r="D6" s="283" t="s">
        <v>167</v>
      </c>
      <c r="E6" s="38" t="s">
        <v>177</v>
      </c>
      <c r="F6" s="39" t="s">
        <v>178</v>
      </c>
      <c r="G6" s="39" t="s">
        <v>170</v>
      </c>
      <c r="H6" s="39" t="s">
        <v>179</v>
      </c>
      <c r="I6" s="39"/>
      <c r="J6" s="49"/>
      <c r="K6" s="49"/>
      <c r="L6" s="50">
        <v>2</v>
      </c>
      <c r="M6" s="50"/>
      <c r="N6" s="86">
        <v>0.0175</v>
      </c>
      <c r="O6" s="134">
        <v>0.0047</v>
      </c>
      <c r="P6" s="313">
        <v>0.022</v>
      </c>
      <c r="Q6" s="338">
        <v>0.018</v>
      </c>
      <c r="R6" s="86">
        <v>0.0175</v>
      </c>
      <c r="S6" s="339">
        <v>0.045</v>
      </c>
      <c r="T6" s="340">
        <v>0.022</v>
      </c>
    </row>
    <row r="7" ht="21" customHeight="1" spans="1:20">
      <c r="A7" s="282">
        <v>5</v>
      </c>
      <c r="B7" s="38" t="s">
        <v>67</v>
      </c>
      <c r="C7" s="38" t="s">
        <v>166</v>
      </c>
      <c r="D7" s="283" t="s">
        <v>167</v>
      </c>
      <c r="E7" s="38" t="s">
        <v>180</v>
      </c>
      <c r="F7" s="39" t="s">
        <v>181</v>
      </c>
      <c r="G7" s="39" t="s">
        <v>170</v>
      </c>
      <c r="H7" s="39" t="s">
        <v>182</v>
      </c>
      <c r="I7" s="39"/>
      <c r="J7" s="49"/>
      <c r="K7" s="49"/>
      <c r="L7" s="50">
        <v>2</v>
      </c>
      <c r="M7" s="50"/>
      <c r="N7" s="26">
        <v>0.0125</v>
      </c>
      <c r="O7" s="315"/>
      <c r="P7" s="313">
        <v>0.013</v>
      </c>
      <c r="Q7" s="338">
        <v>0.015</v>
      </c>
      <c r="R7" s="26">
        <v>0.0125</v>
      </c>
      <c r="S7" s="341">
        <v>0.025</v>
      </c>
      <c r="T7" s="340">
        <v>0.022</v>
      </c>
    </row>
    <row r="8" ht="21" customHeight="1" spans="1:20">
      <c r="A8" s="282">
        <v>6</v>
      </c>
      <c r="B8" s="38" t="s">
        <v>67</v>
      </c>
      <c r="C8" s="38" t="s">
        <v>166</v>
      </c>
      <c r="D8" s="283" t="s">
        <v>167</v>
      </c>
      <c r="E8" s="38" t="s">
        <v>183</v>
      </c>
      <c r="F8" s="39"/>
      <c r="G8" s="39" t="s">
        <v>170</v>
      </c>
      <c r="H8" s="39" t="s">
        <v>184</v>
      </c>
      <c r="I8" s="39"/>
      <c r="J8" s="49"/>
      <c r="K8" s="49"/>
      <c r="L8" s="50">
        <v>2</v>
      </c>
      <c r="M8" s="50"/>
      <c r="N8" s="26">
        <v>0.0125</v>
      </c>
      <c r="P8" s="313">
        <v>0.013</v>
      </c>
      <c r="Q8" s="338">
        <v>0.015</v>
      </c>
      <c r="R8" s="26">
        <v>0.0125</v>
      </c>
      <c r="S8" s="341">
        <v>0.025</v>
      </c>
      <c r="T8" s="340">
        <v>0.022</v>
      </c>
    </row>
    <row r="9" customFormat="1" ht="21" customHeight="1" spans="1:13">
      <c r="A9" s="282">
        <v>7</v>
      </c>
      <c r="B9" s="279" t="s">
        <v>67</v>
      </c>
      <c r="C9" s="279" t="s">
        <v>166</v>
      </c>
      <c r="D9" s="280" t="s">
        <v>167</v>
      </c>
      <c r="E9" s="279" t="s">
        <v>185</v>
      </c>
      <c r="F9" s="281"/>
      <c r="G9" s="281" t="s">
        <v>170</v>
      </c>
      <c r="H9" s="281" t="s">
        <v>186</v>
      </c>
      <c r="I9" s="281"/>
      <c r="J9" s="311"/>
      <c r="K9" s="311"/>
      <c r="L9" s="312">
        <v>2</v>
      </c>
      <c r="M9" s="312"/>
    </row>
    <row r="10" customFormat="1" ht="21" customHeight="1" spans="1:13">
      <c r="A10" s="278">
        <v>9</v>
      </c>
      <c r="B10" s="279" t="s">
        <v>67</v>
      </c>
      <c r="C10" s="279" t="s">
        <v>166</v>
      </c>
      <c r="D10" s="280" t="s">
        <v>167</v>
      </c>
      <c r="E10" s="279" t="s">
        <v>187</v>
      </c>
      <c r="F10" s="281"/>
      <c r="G10" s="281" t="s">
        <v>170</v>
      </c>
      <c r="H10" s="281" t="s">
        <v>188</v>
      </c>
      <c r="I10" s="281" t="s">
        <v>189</v>
      </c>
      <c r="J10" s="311"/>
      <c r="K10" s="311"/>
      <c r="L10" s="312">
        <v>2</v>
      </c>
      <c r="M10" s="316"/>
    </row>
    <row r="11" customFormat="1" ht="21" customHeight="1" spans="1:13">
      <c r="A11" s="278">
        <v>9</v>
      </c>
      <c r="B11" s="279" t="s">
        <v>67</v>
      </c>
      <c r="C11" s="279" t="s">
        <v>166</v>
      </c>
      <c r="D11" s="280" t="s">
        <v>167</v>
      </c>
      <c r="E11" s="279" t="s">
        <v>190</v>
      </c>
      <c r="F11" s="281"/>
      <c r="G11" s="281" t="s">
        <v>170</v>
      </c>
      <c r="H11" s="281" t="s">
        <v>191</v>
      </c>
      <c r="I11" s="281" t="s">
        <v>189</v>
      </c>
      <c r="J11" s="311"/>
      <c r="K11" s="311"/>
      <c r="L11" s="312">
        <v>2</v>
      </c>
      <c r="M11" s="316"/>
    </row>
    <row r="12" ht="21" customHeight="1" spans="1:20">
      <c r="A12" s="282">
        <v>8</v>
      </c>
      <c r="B12" s="38"/>
      <c r="C12" s="38"/>
      <c r="D12" s="277" t="s">
        <v>192</v>
      </c>
      <c r="E12" s="38"/>
      <c r="F12" s="39"/>
      <c r="G12" s="39"/>
      <c r="H12" s="39"/>
      <c r="I12" s="39"/>
      <c r="J12" s="49"/>
      <c r="K12" s="49"/>
      <c r="L12" s="50"/>
      <c r="M12" s="50"/>
      <c r="N12" s="26"/>
      <c r="O12" s="315"/>
      <c r="P12" s="313"/>
      <c r="Q12" s="338"/>
      <c r="T12" s="340"/>
    </row>
    <row r="13" ht="21" customHeight="1" spans="1:20">
      <c r="A13" s="282">
        <v>9</v>
      </c>
      <c r="B13" s="38" t="s">
        <v>67</v>
      </c>
      <c r="C13" s="38" t="s">
        <v>166</v>
      </c>
      <c r="D13" s="283" t="s">
        <v>193</v>
      </c>
      <c r="E13" s="38" t="s">
        <v>194</v>
      </c>
      <c r="F13" s="39" t="s">
        <v>195</v>
      </c>
      <c r="G13" s="284" t="s">
        <v>170</v>
      </c>
      <c r="H13" s="39" t="s">
        <v>196</v>
      </c>
      <c r="I13" s="317"/>
      <c r="J13" s="49"/>
      <c r="K13" s="49"/>
      <c r="L13" s="50">
        <v>2</v>
      </c>
      <c r="M13" s="50"/>
      <c r="N13" s="26">
        <v>0.04</v>
      </c>
      <c r="O13" s="315"/>
      <c r="P13" s="313">
        <v>0.042</v>
      </c>
      <c r="Q13" s="338">
        <v>0.05</v>
      </c>
      <c r="R13" s="26">
        <v>0.04</v>
      </c>
      <c r="S13" s="341">
        <v>0.105</v>
      </c>
      <c r="T13" s="340">
        <v>0.055</v>
      </c>
    </row>
    <row r="14" ht="21" customHeight="1" spans="1:20">
      <c r="A14" s="282">
        <v>10</v>
      </c>
      <c r="B14" s="38" t="s">
        <v>67</v>
      </c>
      <c r="C14" s="38" t="s">
        <v>166</v>
      </c>
      <c r="D14" s="283" t="s">
        <v>193</v>
      </c>
      <c r="E14" s="38" t="s">
        <v>187</v>
      </c>
      <c r="F14" s="39" t="s">
        <v>197</v>
      </c>
      <c r="G14" s="39" t="s">
        <v>170</v>
      </c>
      <c r="H14" s="39" t="s">
        <v>198</v>
      </c>
      <c r="I14" s="39"/>
      <c r="J14" s="49"/>
      <c r="K14" s="49"/>
      <c r="L14" s="50">
        <v>2</v>
      </c>
      <c r="M14" s="50"/>
      <c r="N14" s="26">
        <v>0.022</v>
      </c>
      <c r="O14" s="315"/>
      <c r="P14" s="313">
        <v>0.022</v>
      </c>
      <c r="Q14" s="338">
        <v>0.025</v>
      </c>
      <c r="R14" s="26">
        <v>0.022</v>
      </c>
      <c r="S14" s="341">
        <v>0.038</v>
      </c>
      <c r="T14" s="340">
        <v>0.028</v>
      </c>
    </row>
    <row r="15" customFormat="1" ht="21" customHeight="1" spans="1:13">
      <c r="A15" s="282">
        <v>11</v>
      </c>
      <c r="B15" s="279" t="s">
        <v>67</v>
      </c>
      <c r="C15" s="279" t="s">
        <v>166</v>
      </c>
      <c r="D15" s="280" t="s">
        <v>193</v>
      </c>
      <c r="E15" s="279" t="s">
        <v>199</v>
      </c>
      <c r="F15" s="281" t="s">
        <v>200</v>
      </c>
      <c r="G15" s="281" t="s">
        <v>170</v>
      </c>
      <c r="H15" s="281" t="s">
        <v>201</v>
      </c>
      <c r="I15" s="281"/>
      <c r="J15" s="311"/>
      <c r="K15" s="311"/>
      <c r="L15" s="312">
        <v>2</v>
      </c>
      <c r="M15" s="312"/>
    </row>
    <row r="16" customFormat="1" ht="21" customHeight="1" spans="1:13">
      <c r="A16" s="282">
        <v>12</v>
      </c>
      <c r="B16" s="279" t="s">
        <v>67</v>
      </c>
      <c r="C16" s="279" t="s">
        <v>166</v>
      </c>
      <c r="D16" s="280" t="s">
        <v>193</v>
      </c>
      <c r="E16" s="279" t="s">
        <v>172</v>
      </c>
      <c r="F16" s="281" t="s">
        <v>202</v>
      </c>
      <c r="G16" s="281" t="s">
        <v>170</v>
      </c>
      <c r="H16" s="281" t="s">
        <v>203</v>
      </c>
      <c r="I16" s="281"/>
      <c r="J16" s="311"/>
      <c r="K16" s="311"/>
      <c r="L16" s="312">
        <v>2</v>
      </c>
      <c r="M16" s="312"/>
    </row>
    <row r="17" customFormat="1" ht="21" customHeight="1" spans="1:13">
      <c r="A17" s="282">
        <v>13</v>
      </c>
      <c r="B17" s="279" t="s">
        <v>67</v>
      </c>
      <c r="C17" s="279" t="s">
        <v>166</v>
      </c>
      <c r="D17" s="285" t="s">
        <v>193</v>
      </c>
      <c r="E17" s="11" t="s">
        <v>180</v>
      </c>
      <c r="F17" s="281" t="s">
        <v>204</v>
      </c>
      <c r="G17" s="281" t="s">
        <v>170</v>
      </c>
      <c r="H17" s="281" t="s">
        <v>205</v>
      </c>
      <c r="I17" s="281"/>
      <c r="J17" s="311"/>
      <c r="K17" s="311"/>
      <c r="L17" s="312">
        <v>2</v>
      </c>
      <c r="M17" s="312"/>
    </row>
    <row r="18" customFormat="1" ht="21" customHeight="1" spans="1:13">
      <c r="A18" s="282">
        <v>14</v>
      </c>
      <c r="B18" s="279" t="s">
        <v>67</v>
      </c>
      <c r="C18" s="279" t="s">
        <v>166</v>
      </c>
      <c r="D18" s="285" t="s">
        <v>193</v>
      </c>
      <c r="E18" s="279" t="s">
        <v>206</v>
      </c>
      <c r="F18" s="281"/>
      <c r="G18" s="281" t="s">
        <v>170</v>
      </c>
      <c r="H18" s="281" t="s">
        <v>207</v>
      </c>
      <c r="I18" s="281"/>
      <c r="J18" s="311"/>
      <c r="K18" s="311"/>
      <c r="L18" s="312">
        <v>2</v>
      </c>
      <c r="M18" s="312"/>
    </row>
    <row r="19" customFormat="1" ht="21" customHeight="1" spans="1:13">
      <c r="A19" s="282">
        <v>15</v>
      </c>
      <c r="B19" s="279" t="s">
        <v>67</v>
      </c>
      <c r="C19" s="279" t="s">
        <v>166</v>
      </c>
      <c r="D19" s="280" t="s">
        <v>193</v>
      </c>
      <c r="E19" s="279" t="s">
        <v>208</v>
      </c>
      <c r="F19" s="281" t="s">
        <v>209</v>
      </c>
      <c r="G19" s="281" t="s">
        <v>170</v>
      </c>
      <c r="H19" s="281" t="s">
        <v>210</v>
      </c>
      <c r="I19" s="281"/>
      <c r="J19" s="311"/>
      <c r="K19" s="311"/>
      <c r="L19" s="312">
        <v>2</v>
      </c>
      <c r="M19" s="312"/>
    </row>
    <row r="20" customFormat="1" ht="21" customHeight="1" spans="1:13">
      <c r="A20" s="278">
        <v>36</v>
      </c>
      <c r="B20" s="279" t="s">
        <v>67</v>
      </c>
      <c r="C20" s="279" t="s">
        <v>166</v>
      </c>
      <c r="D20" s="280" t="s">
        <v>193</v>
      </c>
      <c r="E20" s="279" t="s">
        <v>211</v>
      </c>
      <c r="F20" s="281" t="s">
        <v>212</v>
      </c>
      <c r="G20" s="281" t="s">
        <v>170</v>
      </c>
      <c r="H20" s="281" t="s">
        <v>213</v>
      </c>
      <c r="I20" s="281" t="s">
        <v>100</v>
      </c>
      <c r="J20" s="311"/>
      <c r="K20" s="311"/>
      <c r="L20" s="312">
        <v>2</v>
      </c>
      <c r="M20" s="312"/>
    </row>
    <row r="21" customFormat="1" ht="21" customHeight="1" spans="1:13">
      <c r="A21" s="278">
        <v>60</v>
      </c>
      <c r="B21" s="279" t="s">
        <v>67</v>
      </c>
      <c r="C21" s="279" t="s">
        <v>166</v>
      </c>
      <c r="D21" s="280" t="s">
        <v>193</v>
      </c>
      <c r="E21" s="279" t="s">
        <v>168</v>
      </c>
      <c r="F21" s="281" t="s">
        <v>214</v>
      </c>
      <c r="G21" s="281" t="s">
        <v>170</v>
      </c>
      <c r="H21" s="281" t="s">
        <v>215</v>
      </c>
      <c r="I21" s="281" t="s">
        <v>100</v>
      </c>
      <c r="J21" s="311"/>
      <c r="K21" s="311"/>
      <c r="L21" s="312">
        <v>2</v>
      </c>
      <c r="M21" s="312"/>
    </row>
    <row r="22" s="161" customFormat="1" ht="21" customHeight="1" spans="1:18">
      <c r="A22" s="286">
        <v>60</v>
      </c>
      <c r="B22" s="287" t="s">
        <v>67</v>
      </c>
      <c r="C22" s="287" t="s">
        <v>166</v>
      </c>
      <c r="D22" s="288" t="s">
        <v>193</v>
      </c>
      <c r="E22" s="287" t="s">
        <v>216</v>
      </c>
      <c r="F22" s="289"/>
      <c r="G22" s="289" t="s">
        <v>170</v>
      </c>
      <c r="H22" s="290" t="s">
        <v>217</v>
      </c>
      <c r="I22" s="289" t="s">
        <v>100</v>
      </c>
      <c r="J22" s="318"/>
      <c r="K22" s="318"/>
      <c r="L22" s="319">
        <v>2</v>
      </c>
      <c r="M22" s="319"/>
      <c r="N22" s="320"/>
      <c r="O22" s="320"/>
      <c r="P22" s="220"/>
      <c r="Q22" s="220"/>
      <c r="R22" s="321"/>
    </row>
    <row r="23" s="161" customFormat="1" ht="21" customHeight="1" spans="1:18">
      <c r="A23" s="286">
        <v>19</v>
      </c>
      <c r="B23" s="287" t="s">
        <v>67</v>
      </c>
      <c r="C23" s="287" t="s">
        <v>166</v>
      </c>
      <c r="D23" s="288" t="s">
        <v>193</v>
      </c>
      <c r="E23" s="287" t="s">
        <v>218</v>
      </c>
      <c r="F23" s="289" t="s">
        <v>219</v>
      </c>
      <c r="G23" s="289" t="s">
        <v>170</v>
      </c>
      <c r="H23" s="289" t="s">
        <v>220</v>
      </c>
      <c r="I23" s="289" t="s">
        <v>100</v>
      </c>
      <c r="J23" s="318"/>
      <c r="K23" s="318"/>
      <c r="L23" s="319">
        <v>2</v>
      </c>
      <c r="M23" s="319"/>
      <c r="N23" s="320"/>
      <c r="O23" s="320"/>
      <c r="P23" s="220"/>
      <c r="Q23" s="220"/>
      <c r="R23" s="321"/>
    </row>
    <row r="24" customFormat="1" ht="21" customHeight="1" spans="1:13">
      <c r="A24" s="278">
        <v>29</v>
      </c>
      <c r="B24" s="279" t="s">
        <v>67</v>
      </c>
      <c r="C24" s="279" t="s">
        <v>166</v>
      </c>
      <c r="D24" s="280" t="s">
        <v>193</v>
      </c>
      <c r="E24" s="279" t="s">
        <v>221</v>
      </c>
      <c r="F24" s="281" t="s">
        <v>222</v>
      </c>
      <c r="G24" s="281" t="s">
        <v>170</v>
      </c>
      <c r="H24" s="281" t="s">
        <v>223</v>
      </c>
      <c r="I24" s="281" t="s">
        <v>100</v>
      </c>
      <c r="J24" s="311"/>
      <c r="K24" s="311"/>
      <c r="L24" s="312">
        <v>2</v>
      </c>
      <c r="M24" s="312"/>
    </row>
    <row r="25" ht="21" customHeight="1" spans="1:20">
      <c r="A25" s="282">
        <v>16</v>
      </c>
      <c r="B25" s="38"/>
      <c r="C25" s="38"/>
      <c r="D25" s="277" t="s">
        <v>224</v>
      </c>
      <c r="E25" s="38"/>
      <c r="F25" s="39"/>
      <c r="G25" s="39"/>
      <c r="H25" s="39"/>
      <c r="I25" s="39"/>
      <c r="J25" s="49"/>
      <c r="K25" s="49"/>
      <c r="L25" s="50"/>
      <c r="M25" s="50"/>
      <c r="N25" s="26"/>
      <c r="O25" s="315"/>
      <c r="P25" s="313"/>
      <c r="Q25" s="338"/>
      <c r="T25" s="340"/>
    </row>
    <row r="26" ht="21" customHeight="1" spans="1:20">
      <c r="A26" s="282">
        <v>17</v>
      </c>
      <c r="B26" s="38" t="s">
        <v>67</v>
      </c>
      <c r="C26" s="38" t="s">
        <v>166</v>
      </c>
      <c r="D26" s="283" t="s">
        <v>225</v>
      </c>
      <c r="E26" s="38" t="s">
        <v>194</v>
      </c>
      <c r="F26" s="39" t="s">
        <v>226</v>
      </c>
      <c r="G26" s="39" t="s">
        <v>170</v>
      </c>
      <c r="H26" s="39" t="s">
        <v>227</v>
      </c>
      <c r="I26" s="39"/>
      <c r="J26" s="49"/>
      <c r="K26" s="49"/>
      <c r="L26" s="50">
        <v>2</v>
      </c>
      <c r="M26" s="50"/>
      <c r="N26" s="26">
        <v>0.0925</v>
      </c>
      <c r="O26" s="315"/>
      <c r="P26" s="313">
        <v>0.095</v>
      </c>
      <c r="Q26" s="338">
        <v>0.07</v>
      </c>
      <c r="R26" s="26">
        <v>0.0925</v>
      </c>
      <c r="S26" s="341">
        <v>0.2</v>
      </c>
      <c r="T26" s="340">
        <v>0.12</v>
      </c>
    </row>
    <row r="27" ht="21" customHeight="1" spans="1:20">
      <c r="A27" s="282">
        <v>18</v>
      </c>
      <c r="B27" s="38" t="s">
        <v>67</v>
      </c>
      <c r="C27" s="38" t="s">
        <v>166</v>
      </c>
      <c r="D27" s="283" t="s">
        <v>225</v>
      </c>
      <c r="E27" s="38" t="s">
        <v>228</v>
      </c>
      <c r="F27" s="39" t="s">
        <v>229</v>
      </c>
      <c r="G27" s="284" t="s">
        <v>170</v>
      </c>
      <c r="H27" s="39" t="s">
        <v>230</v>
      </c>
      <c r="I27" s="317"/>
      <c r="J27" s="49"/>
      <c r="K27" s="49"/>
      <c r="L27" s="50">
        <v>2</v>
      </c>
      <c r="M27" s="50"/>
      <c r="N27" s="26">
        <v>0.115</v>
      </c>
      <c r="O27" s="134">
        <v>0.046</v>
      </c>
      <c r="P27" s="313">
        <v>0.12</v>
      </c>
      <c r="Q27" s="338">
        <v>0.13</v>
      </c>
      <c r="R27" s="26">
        <v>0.115</v>
      </c>
      <c r="S27" s="341">
        <v>0.28</v>
      </c>
      <c r="T27" s="340">
        <v>0.145</v>
      </c>
    </row>
    <row r="28" customFormat="1" ht="21" customHeight="1" spans="1:13">
      <c r="A28" s="278">
        <v>87</v>
      </c>
      <c r="B28" s="279" t="s">
        <v>67</v>
      </c>
      <c r="C28" s="279" t="s">
        <v>166</v>
      </c>
      <c r="D28" s="280" t="s">
        <v>225</v>
      </c>
      <c r="E28" s="279" t="s">
        <v>194</v>
      </c>
      <c r="F28" s="281"/>
      <c r="G28" s="281" t="s">
        <v>170</v>
      </c>
      <c r="H28" s="281" t="s">
        <v>231</v>
      </c>
      <c r="I28" s="281" t="s">
        <v>100</v>
      </c>
      <c r="J28" s="311"/>
      <c r="K28" s="311"/>
      <c r="L28" s="312">
        <v>2</v>
      </c>
      <c r="M28" s="312"/>
    </row>
    <row r="29" ht="21" customHeight="1" spans="1:20">
      <c r="A29" s="282">
        <v>19</v>
      </c>
      <c r="B29" s="37"/>
      <c r="C29" s="37"/>
      <c r="D29" s="277" t="s">
        <v>232</v>
      </c>
      <c r="E29" s="38"/>
      <c r="F29" s="39"/>
      <c r="G29" s="284"/>
      <c r="H29" s="39"/>
      <c r="I29" s="317"/>
      <c r="J29" s="49"/>
      <c r="K29" s="49"/>
      <c r="L29" s="50"/>
      <c r="M29" s="50"/>
      <c r="N29" s="26"/>
      <c r="O29" s="315"/>
      <c r="P29" s="313"/>
      <c r="Q29" s="338"/>
      <c r="T29" s="340"/>
    </row>
    <row r="30" s="161" customFormat="1" ht="21" customHeight="1" spans="1:20">
      <c r="A30" s="282">
        <v>20</v>
      </c>
      <c r="B30" s="169" t="s">
        <v>67</v>
      </c>
      <c r="C30" s="169" t="s">
        <v>166</v>
      </c>
      <c r="D30" s="291" t="s">
        <v>233</v>
      </c>
      <c r="E30" s="169" t="s">
        <v>199</v>
      </c>
      <c r="F30" s="171"/>
      <c r="G30" s="292" t="s">
        <v>170</v>
      </c>
      <c r="H30" s="293" t="s">
        <v>234</v>
      </c>
      <c r="I30" s="171"/>
      <c r="J30" s="199"/>
      <c r="K30" s="199"/>
      <c r="L30" s="200">
        <v>2</v>
      </c>
      <c r="M30" s="200"/>
      <c r="N30" s="321">
        <v>0.0675</v>
      </c>
      <c r="O30" s="322"/>
      <c r="P30" s="323">
        <v>0.07</v>
      </c>
      <c r="Q30" s="342">
        <v>0.075</v>
      </c>
      <c r="R30" s="321">
        <v>0.0675</v>
      </c>
      <c r="S30" s="341">
        <v>0.15</v>
      </c>
      <c r="T30" s="340">
        <v>0.08</v>
      </c>
    </row>
    <row r="31" s="274" customFormat="1" ht="21" customHeight="1" spans="1:20">
      <c r="A31" s="282">
        <v>21</v>
      </c>
      <c r="B31" s="294" t="s">
        <v>67</v>
      </c>
      <c r="C31" s="294" t="s">
        <v>166</v>
      </c>
      <c r="D31" s="295" t="s">
        <v>233</v>
      </c>
      <c r="E31" s="294" t="s">
        <v>235</v>
      </c>
      <c r="F31" s="293"/>
      <c r="G31" s="296" t="s">
        <v>170</v>
      </c>
      <c r="H31" s="293" t="s">
        <v>236</v>
      </c>
      <c r="I31" s="293"/>
      <c r="J31" s="324"/>
      <c r="K31" s="324"/>
      <c r="L31" s="325">
        <v>2</v>
      </c>
      <c r="M31" s="325"/>
      <c r="N31" s="326">
        <v>0.03875</v>
      </c>
      <c r="O31" s="327"/>
      <c r="P31" s="323">
        <v>0.05</v>
      </c>
      <c r="Q31" s="342">
        <v>0.058</v>
      </c>
      <c r="R31" s="326">
        <v>0.03875</v>
      </c>
      <c r="S31" s="343">
        <v>0.095</v>
      </c>
      <c r="T31" s="340">
        <v>0.055</v>
      </c>
    </row>
    <row r="32" s="275" customFormat="1" ht="21" customHeight="1" spans="1:20">
      <c r="A32" s="282">
        <v>22</v>
      </c>
      <c r="B32" s="297" t="s">
        <v>67</v>
      </c>
      <c r="C32" s="297" t="s">
        <v>166</v>
      </c>
      <c r="D32" s="298" t="s">
        <v>233</v>
      </c>
      <c r="E32" s="297" t="s">
        <v>237</v>
      </c>
      <c r="F32" s="299"/>
      <c r="G32" s="300" t="s">
        <v>170</v>
      </c>
      <c r="H32" s="299" t="s">
        <v>238</v>
      </c>
      <c r="I32" s="299"/>
      <c r="J32" s="328"/>
      <c r="K32" s="328"/>
      <c r="L32" s="211">
        <v>2</v>
      </c>
      <c r="M32" s="211"/>
      <c r="N32" s="329">
        <v>0.03875</v>
      </c>
      <c r="O32" s="330"/>
      <c r="P32" s="313">
        <v>0.05</v>
      </c>
      <c r="Q32" s="338">
        <v>0.05</v>
      </c>
      <c r="R32" s="329">
        <v>0.03875</v>
      </c>
      <c r="S32" s="343">
        <v>0.095</v>
      </c>
      <c r="T32" s="340">
        <v>0.054</v>
      </c>
    </row>
    <row r="33" customFormat="1" ht="21" customHeight="1" spans="1:20">
      <c r="A33" s="282">
        <v>23</v>
      </c>
      <c r="B33" s="38" t="s">
        <v>67</v>
      </c>
      <c r="C33" s="38" t="s">
        <v>166</v>
      </c>
      <c r="D33" s="298" t="s">
        <v>233</v>
      </c>
      <c r="E33" s="279" t="s">
        <v>199</v>
      </c>
      <c r="F33" s="39"/>
      <c r="G33" s="39" t="s">
        <v>170</v>
      </c>
      <c r="H33" s="301" t="s">
        <v>239</v>
      </c>
      <c r="I33" s="39"/>
      <c r="J33" s="49"/>
      <c r="K33" s="49"/>
      <c r="L33" s="50">
        <v>2</v>
      </c>
      <c r="M33" s="50"/>
      <c r="N33" s="26"/>
      <c r="O33" s="63"/>
      <c r="P33" s="331"/>
      <c r="Q33" s="344"/>
      <c r="R33" s="26"/>
      <c r="S33" s="345"/>
      <c r="T33" s="346"/>
    </row>
    <row r="34" customFormat="1" ht="21" customHeight="1" spans="1:13">
      <c r="A34" s="282">
        <v>24</v>
      </c>
      <c r="B34" s="279" t="s">
        <v>67</v>
      </c>
      <c r="C34" s="279" t="s">
        <v>166</v>
      </c>
      <c r="D34" s="302" t="s">
        <v>233</v>
      </c>
      <c r="E34" s="303" t="s">
        <v>240</v>
      </c>
      <c r="F34" s="281" t="s">
        <v>241</v>
      </c>
      <c r="G34" s="304" t="s">
        <v>170</v>
      </c>
      <c r="H34" s="304" t="s">
        <v>242</v>
      </c>
      <c r="I34" s="304" t="s">
        <v>100</v>
      </c>
      <c r="J34" s="332"/>
      <c r="K34" s="332"/>
      <c r="L34" s="333">
        <v>2</v>
      </c>
      <c r="M34" s="333"/>
    </row>
    <row r="35" ht="21" customHeight="1" spans="1:15">
      <c r="A35" s="282">
        <v>25</v>
      </c>
      <c r="B35" s="38"/>
      <c r="C35" s="38"/>
      <c r="D35" s="277" t="s">
        <v>243</v>
      </c>
      <c r="E35" s="38"/>
      <c r="F35" s="39"/>
      <c r="G35" s="39"/>
      <c r="H35" s="39"/>
      <c r="I35" s="39"/>
      <c r="J35" s="49"/>
      <c r="K35" s="49"/>
      <c r="L35" s="50"/>
      <c r="M35" s="50"/>
      <c r="N35" s="50"/>
      <c r="O35" s="63"/>
    </row>
    <row r="36" s="235" customFormat="1" ht="21.75" customHeight="1" spans="1:18">
      <c r="A36" s="282">
        <v>26</v>
      </c>
      <c r="B36" s="38"/>
      <c r="C36" s="38"/>
      <c r="D36" s="305" t="s">
        <v>244</v>
      </c>
      <c r="E36" s="38"/>
      <c r="F36" s="39"/>
      <c r="G36" s="283"/>
      <c r="H36" s="38"/>
      <c r="I36" s="334"/>
      <c r="J36" s="49"/>
      <c r="K36" s="49"/>
      <c r="L36" s="50"/>
      <c r="M36" s="50"/>
      <c r="N36" s="50"/>
      <c r="O36" s="63"/>
      <c r="P36" s="335"/>
      <c r="Q36" s="335"/>
      <c r="R36" s="347"/>
    </row>
    <row r="37" ht="21" customHeight="1" spans="1:15">
      <c r="A37" s="282">
        <v>27</v>
      </c>
      <c r="B37" s="38"/>
      <c r="C37" s="38" t="s">
        <v>245</v>
      </c>
      <c r="D37" s="305" t="s">
        <v>246</v>
      </c>
      <c r="E37" s="38"/>
      <c r="F37" s="39"/>
      <c r="G37" s="39"/>
      <c r="H37" s="39"/>
      <c r="I37" s="39"/>
      <c r="J37" s="49"/>
      <c r="K37" s="49"/>
      <c r="L37" s="50"/>
      <c r="M37" s="50"/>
      <c r="N37" s="50"/>
      <c r="O37" s="63"/>
    </row>
    <row r="38" ht="21" customHeight="1" spans="1:15">
      <c r="A38" s="282">
        <v>28</v>
      </c>
      <c r="B38" s="38"/>
      <c r="C38" s="38"/>
      <c r="D38" s="306" t="s">
        <v>247</v>
      </c>
      <c r="E38" s="38"/>
      <c r="F38" s="39"/>
      <c r="G38" s="39"/>
      <c r="H38" s="39" t="s">
        <v>248</v>
      </c>
      <c r="I38" s="39"/>
      <c r="J38" s="49"/>
      <c r="K38" s="49"/>
      <c r="L38" s="50"/>
      <c r="M38" s="50"/>
      <c r="N38" s="50"/>
      <c r="O38" s="63"/>
    </row>
    <row r="39" s="235" customFormat="1" ht="22.5" customHeight="1" spans="1:18">
      <c r="A39" s="282">
        <v>29</v>
      </c>
      <c r="B39" s="38"/>
      <c r="C39" s="38"/>
      <c r="D39" s="305" t="s">
        <v>249</v>
      </c>
      <c r="E39" s="38"/>
      <c r="F39" s="39"/>
      <c r="G39" s="284"/>
      <c r="H39" s="39"/>
      <c r="I39" s="49"/>
      <c r="J39" s="49"/>
      <c r="K39" s="49"/>
      <c r="L39" s="50"/>
      <c r="M39" s="50"/>
      <c r="N39" s="50"/>
      <c r="O39" s="63"/>
      <c r="P39" s="335"/>
      <c r="Q39" s="335"/>
      <c r="R39" s="347"/>
    </row>
    <row r="40" spans="6:6">
      <c r="F40" s="307"/>
    </row>
    <row r="41" spans="6:6">
      <c r="F41" s="3"/>
    </row>
    <row r="42" spans="8:8">
      <c r="H42" s="308"/>
    </row>
  </sheetData>
  <autoFilter ref="A1:L40"/>
  <conditionalFormatting sqref="F1">
    <cfRule type="duplicateValues" dxfId="0" priority="636"/>
  </conditionalFormatting>
  <conditionalFormatting sqref="G1:H1">
    <cfRule type="duplicateValues" dxfId="0" priority="17571" stopIfTrue="1"/>
    <cfRule type="duplicateValues" dxfId="0" priority="17572"/>
    <cfRule type="duplicateValues" dxfId="0" priority="17573"/>
  </conditionalFormatting>
  <conditionalFormatting sqref="O1">
    <cfRule type="duplicateValues" dxfId="0" priority="359"/>
    <cfRule type="duplicateValues" dxfId="0" priority="360" stopIfTrue="1"/>
    <cfRule type="duplicateValues" dxfId="0" priority="36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66"/>
    <cfRule type="duplicateValues" dxfId="0" priority="367"/>
    <cfRule type="duplicateValues" dxfId="0" priority="368"/>
    <cfRule type="duplicateValues" dxfId="0" priority="369" stopIfTrue="1"/>
    <cfRule type="duplicateValues" dxfId="0" priority="370"/>
    <cfRule type="duplicateValues" dxfId="0" priority="371"/>
  </conditionalFormatting>
  <conditionalFormatting sqref="D3">
    <cfRule type="duplicateValues" dxfId="0" priority="196"/>
  </conditionalFormatting>
  <conditionalFormatting sqref="F3"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 stopIfTrue="1"/>
    <cfRule type="duplicateValues" dxfId="0" priority="214"/>
    <cfRule type="duplicateValues" dxfId="0" priority="213"/>
  </conditionalFormatting>
  <conditionalFormatting sqref="G3:H3">
    <cfRule type="duplicateValues" dxfId="0" priority="212"/>
    <cfRule type="duplicateValues" dxfId="0" priority="211"/>
    <cfRule type="duplicateValues" dxfId="0" priority="210" stopIfTrue="1"/>
    <cfRule type="duplicateValues" dxfId="0" priority="209"/>
    <cfRule type="duplicateValues" dxfId="0" priority="208"/>
    <cfRule type="duplicateValues" dxfId="0" priority="207" stopIfTrue="1"/>
  </conditionalFormatting>
  <conditionalFormatting sqref="H3">
    <cfRule type="duplicateValues" dxfId="0" priority="206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/>
    <cfRule type="duplicateValues" dxfId="0" priority="200"/>
    <cfRule type="duplicateValues" dxfId="0" priority="199"/>
    <cfRule type="duplicateValues" dxfId="0" priority="198" stopIfTrue="1"/>
    <cfRule type="duplicateValues" dxfId="0" priority="197"/>
  </conditionalFormatting>
  <conditionalFormatting sqref="D4">
    <cfRule type="duplicateValues" dxfId="0" priority="612"/>
  </conditionalFormatting>
  <conditionalFormatting sqref="F4">
    <cfRule type="duplicateValues" dxfId="0" priority="629"/>
    <cfRule type="duplicateValues" dxfId="0" priority="630"/>
    <cfRule type="duplicateValues" dxfId="0" priority="631" stopIfTrue="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G4:H4">
    <cfRule type="duplicateValues" dxfId="0" priority="623" stopIfTrue="1"/>
    <cfRule type="duplicateValues" dxfId="0" priority="624"/>
    <cfRule type="duplicateValues" dxfId="0" priority="625"/>
    <cfRule type="duplicateValues" dxfId="0" priority="626" stopIfTrue="1"/>
    <cfRule type="duplicateValues" dxfId="0" priority="627"/>
    <cfRule type="duplicateValues" dxfId="0" priority="628"/>
  </conditionalFormatting>
  <conditionalFormatting sqref="H4">
    <cfRule type="duplicateValues" dxfId="0" priority="613"/>
    <cfRule type="duplicateValues" dxfId="0" priority="614" stopIfTrue="1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</conditionalFormatting>
  <conditionalFormatting sqref="D5">
    <cfRule type="duplicateValues" dxfId="0" priority="570"/>
  </conditionalFormatting>
  <conditionalFormatting sqref="F5">
    <cfRule type="duplicateValues" dxfId="0" priority="587"/>
    <cfRule type="duplicateValues" dxfId="0" priority="588"/>
    <cfRule type="duplicateValues" dxfId="0" priority="589" stopIfTrue="1"/>
    <cfRule type="duplicateValues" dxfId="0" priority="590"/>
    <cfRule type="duplicateValues" dxfId="0" priority="591"/>
    <cfRule type="duplicateValues" dxfId="0" priority="592"/>
    <cfRule type="duplicateValues" dxfId="0" priority="593"/>
  </conditionalFormatting>
  <conditionalFormatting sqref="G5:H5">
    <cfRule type="duplicateValues" dxfId="0" priority="581" stopIfTrue="1"/>
    <cfRule type="duplicateValues" dxfId="0" priority="582"/>
    <cfRule type="duplicateValues" dxfId="0" priority="583"/>
    <cfRule type="duplicateValues" dxfId="0" priority="584" stopIfTrue="1"/>
    <cfRule type="duplicateValues" dxfId="0" priority="585"/>
    <cfRule type="duplicateValues" dxfId="0" priority="586"/>
  </conditionalFormatting>
  <conditionalFormatting sqref="H5">
    <cfRule type="duplicateValues" dxfId="0" priority="571"/>
    <cfRule type="duplicateValues" dxfId="0" priority="572" stopIfTrue="1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  <cfRule type="duplicateValues" dxfId="0" priority="579"/>
    <cfRule type="duplicateValues" dxfId="0" priority="580"/>
  </conditionalFormatting>
  <conditionalFormatting sqref="D6">
    <cfRule type="duplicateValues" dxfId="0" priority="546"/>
  </conditionalFormatting>
  <conditionalFormatting sqref="F6">
    <cfRule type="duplicateValues" dxfId="0" priority="563"/>
    <cfRule type="duplicateValues" dxfId="0" priority="564"/>
    <cfRule type="duplicateValues" dxfId="0" priority="565" stopIfTrue="1"/>
    <cfRule type="duplicateValues" dxfId="0" priority="566"/>
    <cfRule type="duplicateValues" dxfId="0" priority="567"/>
    <cfRule type="duplicateValues" dxfId="0" priority="568"/>
    <cfRule type="duplicateValues" dxfId="0" priority="569"/>
  </conditionalFormatting>
  <conditionalFormatting sqref="G6:H6">
    <cfRule type="duplicateValues" dxfId="0" priority="557" stopIfTrue="1"/>
    <cfRule type="duplicateValues" dxfId="0" priority="558"/>
    <cfRule type="duplicateValues" dxfId="0" priority="559"/>
    <cfRule type="duplicateValues" dxfId="0" priority="560" stopIfTrue="1"/>
    <cfRule type="duplicateValues" dxfId="0" priority="561"/>
    <cfRule type="duplicateValues" dxfId="0" priority="562"/>
  </conditionalFormatting>
  <conditionalFormatting sqref="H6"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D7">
    <cfRule type="duplicateValues" dxfId="0" priority="522"/>
  </conditionalFormatting>
  <conditionalFormatting sqref="F7">
    <cfRule type="duplicateValues" dxfId="0" priority="539"/>
    <cfRule type="duplicateValues" dxfId="0" priority="540"/>
    <cfRule type="duplicateValues" dxfId="0" priority="541" stopIfTrue="1"/>
    <cfRule type="duplicateValues" dxfId="0" priority="542"/>
    <cfRule type="duplicateValues" dxfId="0" priority="543"/>
    <cfRule type="duplicateValues" dxfId="0" priority="544"/>
    <cfRule type="duplicateValues" dxfId="0" priority="545"/>
  </conditionalFormatting>
  <conditionalFormatting sqref="G7:H7">
    <cfRule type="duplicateValues" dxfId="0" priority="533" stopIfTrue="1"/>
    <cfRule type="duplicateValues" dxfId="0" priority="534"/>
    <cfRule type="duplicateValues" dxfId="0" priority="535"/>
    <cfRule type="duplicateValues" dxfId="0" priority="536" stopIfTrue="1"/>
    <cfRule type="duplicateValues" dxfId="0" priority="537"/>
    <cfRule type="duplicateValues" dxfId="0" priority="538"/>
  </conditionalFormatting>
  <conditionalFormatting sqref="H7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8">
    <cfRule type="duplicateValues" dxfId="0" priority="462"/>
  </conditionalFormatting>
  <conditionalFormatting sqref="F8">
    <cfRule type="duplicateValues" dxfId="0" priority="479"/>
    <cfRule type="duplicateValues" dxfId="0" priority="480"/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G8:H8">
    <cfRule type="duplicateValues" dxfId="0" priority="473" stopIfTrue="1"/>
    <cfRule type="duplicateValues" dxfId="0" priority="474"/>
    <cfRule type="duplicateValues" dxfId="0" priority="475"/>
    <cfRule type="duplicateValues" dxfId="0" priority="476" stopIfTrue="1"/>
    <cfRule type="duplicateValues" dxfId="0" priority="477"/>
    <cfRule type="duplicateValues" dxfId="0" priority="478"/>
  </conditionalFormatting>
  <conditionalFormatting sqref="H8">
    <cfRule type="duplicateValues" dxfId="0" priority="463"/>
    <cfRule type="duplicateValues" dxfId="0" priority="464" stopIfTrue="1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</conditionalFormatting>
  <conditionalFormatting sqref="D9">
    <cfRule type="duplicateValues" dxfId="0" priority="220"/>
  </conditionalFormatting>
  <conditionalFormatting sqref="F9">
    <cfRule type="duplicateValues" dxfId="0" priority="237"/>
    <cfRule type="duplicateValues" dxfId="0" priority="238"/>
    <cfRule type="duplicateValues" dxfId="0" priority="239" stopIfTrue="1"/>
    <cfRule type="duplicateValues" dxfId="0" priority="240"/>
    <cfRule type="duplicateValues" dxfId="0" priority="241"/>
    <cfRule type="duplicateValues" dxfId="0" priority="242"/>
    <cfRule type="duplicateValues" dxfId="0" priority="243"/>
  </conditionalFormatting>
  <conditionalFormatting sqref="G9:H9">
    <cfRule type="duplicateValues" dxfId="0" priority="231" stopIfTrue="1"/>
    <cfRule type="duplicateValues" dxfId="0" priority="232"/>
    <cfRule type="duplicateValues" dxfId="0" priority="233"/>
    <cfRule type="duplicateValues" dxfId="0" priority="234" stopIfTrue="1"/>
    <cfRule type="duplicateValues" dxfId="0" priority="235"/>
    <cfRule type="duplicateValues" dxfId="0" priority="236"/>
  </conditionalFormatting>
  <conditionalFormatting sqref="H9">
    <cfRule type="duplicateValues" dxfId="0" priority="221"/>
    <cfRule type="duplicateValues" dxfId="0" priority="222" stopIfTrue="1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</conditionalFormatting>
  <conditionalFormatting sqref="D10">
    <cfRule type="duplicateValues" dxfId="0" priority="25"/>
  </conditionalFormatting>
  <conditionalFormatting sqref="F10">
    <cfRule type="duplicateValues" dxfId="0" priority="42"/>
    <cfRule type="duplicateValues" dxfId="0" priority="43"/>
    <cfRule type="duplicateValues" dxfId="0" priority="44" stopIfTrue="1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G10:H10">
    <cfRule type="duplicateValues" dxfId="0" priority="36" stopIfTrue="1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41"/>
  </conditionalFormatting>
  <conditionalFormatting sqref="H10">
    <cfRule type="duplicateValues" dxfId="0" priority="26"/>
    <cfRule type="duplicateValues" dxfId="0" priority="27" stopIfTrue="1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</conditionalFormatting>
  <conditionalFormatting sqref="D11">
    <cfRule type="duplicateValues" dxfId="0" priority="1"/>
  </conditionalFormatting>
  <conditionalFormatting sqref="F11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 stopIfTrue="1"/>
    <cfRule type="duplicateValues" dxfId="0" priority="19"/>
    <cfRule type="duplicateValues" dxfId="0" priority="18"/>
  </conditionalFormatting>
  <conditionalFormatting sqref="G11:H11"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 stopIfTrue="1"/>
  </conditionalFormatting>
  <conditionalFormatting sqref="H11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G12:H12">
    <cfRule type="duplicateValues" dxfId="0" priority="17618" stopIfTrue="1"/>
    <cfRule type="duplicateValues" dxfId="0" priority="17620"/>
    <cfRule type="duplicateValues" dxfId="0" priority="17621"/>
  </conditionalFormatting>
  <conditionalFormatting sqref="D13">
    <cfRule type="duplicateValues" dxfId="0" priority="594"/>
  </conditionalFormatting>
  <conditionalFormatting sqref="F13">
    <cfRule type="duplicateValues" dxfId="0" priority="605"/>
    <cfRule type="duplicateValues" dxfId="0" priority="606"/>
    <cfRule type="duplicateValues" dxfId="0" priority="607" stopIfTrue="1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H13">
    <cfRule type="duplicateValues" dxfId="0" priority="59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D14">
    <cfRule type="duplicateValues" dxfId="0" priority="426"/>
  </conditionalFormatting>
  <conditionalFormatting sqref="H14"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</conditionalFormatting>
  <conditionalFormatting sqref="D15">
    <cfRule type="duplicateValues" dxfId="0" priority="341"/>
  </conditionalFormatting>
  <conditionalFormatting sqref="F15">
    <cfRule type="duplicateValues" dxfId="0" priority="352"/>
    <cfRule type="duplicateValues" dxfId="0" priority="353"/>
    <cfRule type="duplicateValues" dxfId="0" priority="354" stopIfTrue="1"/>
    <cfRule type="duplicateValues" dxfId="0" priority="355"/>
    <cfRule type="duplicateValues" dxfId="0" priority="356"/>
    <cfRule type="duplicateValues" dxfId="0" priority="357"/>
    <cfRule type="duplicateValues" dxfId="0" priority="358"/>
  </conditionalFormatting>
  <conditionalFormatting sqref="H15">
    <cfRule type="duplicateValues" dxfId="0" priority="342"/>
    <cfRule type="duplicateValues" dxfId="0" priority="343" stopIfTrue="1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</conditionalFormatting>
  <conditionalFormatting sqref="D16">
    <cfRule type="duplicateValues" dxfId="0" priority="281"/>
  </conditionalFormatting>
  <conditionalFormatting sqref="F16">
    <cfRule type="duplicateValues" dxfId="0" priority="292"/>
    <cfRule type="duplicateValues" dxfId="0" priority="293"/>
    <cfRule type="duplicateValues" dxfId="0" priority="294" stopIfTrue="1"/>
    <cfRule type="duplicateValues" dxfId="0" priority="295"/>
    <cfRule type="duplicateValues" dxfId="0" priority="296"/>
    <cfRule type="duplicateValues" dxfId="0" priority="297"/>
    <cfRule type="duplicateValues" dxfId="0" priority="298"/>
  </conditionalFormatting>
  <conditionalFormatting sqref="H16">
    <cfRule type="duplicateValues" dxfId="0" priority="282"/>
    <cfRule type="duplicateValues" dxfId="0" priority="283" stopIfTrue="1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</conditionalFormatting>
  <conditionalFormatting sqref="D17">
    <cfRule type="duplicateValues" dxfId="0" priority="299"/>
  </conditionalFormatting>
  <conditionalFormatting sqref="F17">
    <cfRule type="duplicateValues" dxfId="0" priority="313"/>
    <cfRule type="duplicateValues" dxfId="0" priority="314"/>
    <cfRule type="duplicateValues" dxfId="0" priority="315" stopIfTrue="1"/>
    <cfRule type="duplicateValues" dxfId="0" priority="316"/>
    <cfRule type="duplicateValues" dxfId="0" priority="317"/>
    <cfRule type="duplicateValues" dxfId="0" priority="318"/>
    <cfRule type="duplicateValues" dxfId="0" priority="319"/>
  </conditionalFormatting>
  <conditionalFormatting sqref="G17:H17">
    <cfRule type="duplicateValues" dxfId="0" priority="310" stopIfTrue="1"/>
    <cfRule type="duplicateValues" dxfId="0" priority="311"/>
    <cfRule type="duplicateValues" dxfId="0" priority="312"/>
  </conditionalFormatting>
  <conditionalFormatting sqref="H17">
    <cfRule type="duplicateValues" dxfId="0" priority="300"/>
    <cfRule type="duplicateValues" dxfId="0" priority="301" stopIfTrue="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</conditionalFormatting>
  <conditionalFormatting sqref="D18">
    <cfRule type="duplicateValues" dxfId="0" priority="262"/>
  </conditionalFormatting>
  <conditionalFormatting sqref="F18">
    <cfRule type="duplicateValues" dxfId="0" priority="274"/>
    <cfRule type="duplicateValues" dxfId="0" priority="27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18">
    <cfRule type="duplicateValues" dxfId="0" priority="264"/>
    <cfRule type="duplicateValues" dxfId="0" priority="265" stopIfTrue="1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</conditionalFormatting>
  <conditionalFormatting sqref="D19">
    <cfRule type="duplicateValues" dxfId="0" priority="244"/>
  </conditionalFormatting>
  <conditionalFormatting sqref="F19"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</conditionalFormatting>
  <conditionalFormatting sqref="H19">
    <cfRule type="duplicateValues" dxfId="0" priority="245"/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</conditionalFormatting>
  <conditionalFormatting sqref="D20">
    <cfRule type="duplicateValues" dxfId="0" priority="160"/>
  </conditionalFormatting>
  <conditionalFormatting sqref="F20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H20">
    <cfRule type="duplicateValues" dxfId="0" priority="161"/>
    <cfRule type="duplicateValues" dxfId="0" priority="162" stopIfTrue="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</conditionalFormatting>
  <conditionalFormatting sqref="D21">
    <cfRule type="duplicateValues" dxfId="0" priority="142"/>
  </conditionalFormatting>
  <conditionalFormatting sqref="F21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H21">
    <cfRule type="duplicateValues" dxfId="0" priority="143"/>
    <cfRule type="duplicateValues" dxfId="0" priority="144" stopIfTrue="1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</conditionalFormatting>
  <conditionalFormatting sqref="D22">
    <cfRule type="duplicateValues" dxfId="0" priority="124"/>
  </conditionalFormatting>
  <conditionalFormatting sqref="F22"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H22">
    <cfRule type="duplicateValues" dxfId="0" priority="125"/>
    <cfRule type="duplicateValues" dxfId="0" priority="126" stopIfTrue="1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23">
    <cfRule type="duplicateValues" dxfId="0" priority="103"/>
  </conditionalFormatting>
  <conditionalFormatting sqref="F23">
    <cfRule type="duplicateValues" dxfId="0" priority="117"/>
    <cfRule type="duplicateValues" dxfId="0" priority="118"/>
    <cfRule type="duplicateValues" dxfId="0" priority="119" stopIfTrue="1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G23:H23">
    <cfRule type="duplicateValues" dxfId="0" priority="114" stopIfTrue="1"/>
    <cfRule type="duplicateValues" dxfId="0" priority="115"/>
    <cfRule type="duplicateValues" dxfId="0" priority="116"/>
  </conditionalFormatting>
  <conditionalFormatting sqref="H23"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</conditionalFormatting>
  <conditionalFormatting sqref="D24">
    <cfRule type="duplicateValues" dxfId="0" priority="85"/>
  </conditionalFormatting>
  <conditionalFormatting sqref="F24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</conditionalFormatting>
  <conditionalFormatting sqref="H24">
    <cfRule type="duplicateValues" dxfId="0" priority="86"/>
    <cfRule type="duplicateValues" dxfId="0" priority="87" stopIfTrue="1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</conditionalFormatting>
  <conditionalFormatting sqref="D26">
    <cfRule type="duplicateValues" dxfId="0" priority="504"/>
  </conditionalFormatting>
  <conditionalFormatting sqref="F26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H26">
    <cfRule type="duplicateValues" dxfId="0" priority="505"/>
    <cfRule type="duplicateValues" dxfId="0" priority="506" stopIfTrue="1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</conditionalFormatting>
  <conditionalFormatting sqref="D27">
    <cfRule type="duplicateValues" dxfId="0" priority="486"/>
  </conditionalFormatting>
  <conditionalFormatting sqref="F27">
    <cfRule type="duplicateValues" dxfId="0" priority="497"/>
    <cfRule type="duplicateValues" dxfId="0" priority="498"/>
    <cfRule type="duplicateValues" dxfId="0" priority="499" stopIfTrue="1"/>
    <cfRule type="duplicateValues" dxfId="0" priority="500"/>
    <cfRule type="duplicateValues" dxfId="0" priority="501"/>
    <cfRule type="duplicateValues" dxfId="0" priority="502"/>
    <cfRule type="duplicateValues" dxfId="0" priority="503"/>
  </conditionalFormatting>
  <conditionalFormatting sqref="H27"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</conditionalFormatting>
  <conditionalFormatting sqref="D28">
    <cfRule type="duplicateValues" dxfId="0" priority="67"/>
  </conditionalFormatting>
  <conditionalFormatting sqref="F28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</conditionalFormatting>
  <conditionalFormatting sqref="H28">
    <cfRule type="duplicateValues" dxfId="0" priority="68"/>
    <cfRule type="duplicateValues" dxfId="0" priority="69" stopIfTrue="1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7"/>
  </conditionalFormatting>
  <conditionalFormatting sqref="D30">
    <cfRule type="duplicateValues" dxfId="0" priority="444"/>
  </conditionalFormatting>
  <conditionalFormatting sqref="F30"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</conditionalFormatting>
  <conditionalFormatting sqref="H30">
    <cfRule type="duplicateValues" dxfId="0" priority="445"/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</conditionalFormatting>
  <conditionalFormatting sqref="D31">
    <cfRule type="duplicateValues" dxfId="0" priority="390"/>
  </conditionalFormatting>
  <conditionalFormatting sqref="F31">
    <cfRule type="duplicateValues" dxfId="0" priority="401"/>
    <cfRule type="duplicateValues" dxfId="0" priority="402"/>
    <cfRule type="duplicateValues" dxfId="0" priority="403" stopIfTrue="1"/>
    <cfRule type="duplicateValues" dxfId="0" priority="404"/>
    <cfRule type="duplicateValues" dxfId="0" priority="405"/>
    <cfRule type="duplicateValues" dxfId="0" priority="406"/>
    <cfRule type="duplicateValues" dxfId="0" priority="407"/>
  </conditionalFormatting>
  <conditionalFormatting sqref="H31">
    <cfRule type="duplicateValues" dxfId="0" priority="391"/>
    <cfRule type="duplicateValues" dxfId="0" priority="392" stopIfTrue="1"/>
    <cfRule type="duplicateValues" dxfId="0" priority="393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D32">
    <cfRule type="duplicateValues" dxfId="0" priority="372"/>
  </conditionalFormatting>
  <conditionalFormatting sqref="F32">
    <cfRule type="duplicateValues" dxfId="0" priority="383"/>
    <cfRule type="duplicateValues" dxfId="0" priority="384"/>
    <cfRule type="duplicateValues" dxfId="0" priority="385" stopIfTrue="1"/>
    <cfRule type="duplicateValues" dxfId="0" priority="386"/>
    <cfRule type="duplicateValues" dxfId="0" priority="387"/>
    <cfRule type="duplicateValues" dxfId="0" priority="388"/>
    <cfRule type="duplicateValues" dxfId="0" priority="389"/>
  </conditionalFormatting>
  <conditionalFormatting sqref="H32">
    <cfRule type="duplicateValues" dxfId="0" priority="373"/>
    <cfRule type="duplicateValues" dxfId="0" priority="374" stopIfTrue="1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</conditionalFormatting>
  <conditionalFormatting sqref="D33">
    <cfRule type="duplicateValues" dxfId="0" priority="320"/>
  </conditionalFormatting>
  <conditionalFormatting sqref="H33">
    <cfRule type="duplicateValues" dxfId="0" priority="321"/>
    <cfRule type="duplicateValues" dxfId="0" priority="322" stopIfTrue="1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</conditionalFormatting>
  <conditionalFormatting sqref="D34">
    <cfRule type="duplicateValues" dxfId="0" priority="178"/>
  </conditionalFormatting>
  <conditionalFormatting sqref="F34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H34">
    <cfRule type="duplicateValues" dxfId="0" priority="179"/>
    <cfRule type="duplicateValues" dxfId="0" priority="180" stopIfTrue="1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D1:D2 D12 D25 D29 D35:D1048576">
    <cfRule type="duplicateValues" dxfId="0" priority="647"/>
  </conditionalFormatting>
  <conditionalFormatting sqref="H1:H2 H12 H25 H29 H35 H37:H1048576">
    <cfRule type="duplicateValues" dxfId="0" priority="2273"/>
    <cfRule type="duplicateValues" dxfId="0" priority="2274" stopIfTrue="1"/>
    <cfRule type="duplicateValues" dxfId="0" priority="2275"/>
    <cfRule type="duplicateValues" dxfId="0" priority="2276"/>
    <cfRule type="duplicateValues" dxfId="0" priority="2277"/>
    <cfRule type="duplicateValues" dxfId="0" priority="2278"/>
    <cfRule type="duplicateValues" dxfId="0" priority="2279"/>
    <cfRule type="duplicateValues" dxfId="0" priority="2280"/>
    <cfRule type="duplicateValues" dxfId="0" priority="2281"/>
    <cfRule type="duplicateValues" dxfId="0" priority="2282"/>
  </conditionalFormatting>
  <conditionalFormatting sqref="F2 F12 F25 F29 F35:F1048576">
    <cfRule type="duplicateValues" dxfId="0" priority="17957"/>
    <cfRule type="duplicateValues" dxfId="0" priority="17958"/>
    <cfRule type="duplicateValues" dxfId="0" priority="17959" stopIfTrue="1"/>
    <cfRule type="duplicateValues" dxfId="0" priority="17960"/>
    <cfRule type="duplicateValues" dxfId="0" priority="17961"/>
    <cfRule type="duplicateValues" dxfId="0" priority="17962"/>
    <cfRule type="duplicateValues" dxfId="0" priority="17963"/>
  </conditionalFormatting>
  <conditionalFormatting sqref="F14 F33">
    <cfRule type="duplicateValues" dxfId="0" priority="437"/>
    <cfRule type="duplicateValues" dxfId="0" priority="438"/>
    <cfRule type="duplicateValues" dxfId="0" priority="439" stopIfTrue="1"/>
    <cfRule type="duplicateValues" dxfId="0" priority="440"/>
    <cfRule type="duplicateValues" dxfId="0" priority="441"/>
    <cfRule type="duplicateValues" dxfId="0" priority="442"/>
    <cfRule type="duplicateValues" dxfId="0" priority="4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2" activePane="bottomLeft" state="frozen"/>
      <selection/>
      <selection pane="bottomLeft" activeCell="E3" sqref="E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5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41" customWidth="1"/>
    <col min="17" max="17" width="9" style="242"/>
    <col min="18" max="18" width="9" style="156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160</v>
      </c>
      <c r="N1" s="99" t="s">
        <v>250</v>
      </c>
      <c r="O1" s="99" t="s">
        <v>16</v>
      </c>
      <c r="P1" s="252" t="s">
        <v>58</v>
      </c>
    </row>
    <row r="2" ht="18" customHeight="1" spans="1:18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53" t="s">
        <v>251</v>
      </c>
      <c r="Q2" s="242" t="s">
        <v>252</v>
      </c>
      <c r="R2" s="156" t="s">
        <v>253</v>
      </c>
    </row>
    <row r="3" ht="18" customHeight="1" spans="1:16384">
      <c r="A3" s="10"/>
      <c r="B3" s="11"/>
      <c r="C3" s="11"/>
      <c r="D3" s="35"/>
      <c r="E3" s="11" t="s">
        <v>254</v>
      </c>
      <c r="F3" s="12"/>
      <c r="G3" s="12" t="s">
        <v>255</v>
      </c>
      <c r="H3" s="12" t="s">
        <v>256</v>
      </c>
      <c r="I3" s="10"/>
      <c r="J3" s="11"/>
      <c r="K3" s="11"/>
      <c r="L3" s="22">
        <v>2</v>
      </c>
      <c r="M3" s="11"/>
      <c r="N3" s="12"/>
      <c r="O3" s="12"/>
      <c r="P3" s="254">
        <v>1.3</v>
      </c>
      <c r="Q3" s="266">
        <v>1.5</v>
      </c>
      <c r="R3" s="267">
        <v>1.7</v>
      </c>
      <c r="S3" s="11"/>
      <c r="T3" s="35"/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257</v>
      </c>
      <c r="CB3" s="12" t="s">
        <v>258</v>
      </c>
      <c r="CC3" s="10"/>
      <c r="CD3" s="11"/>
      <c r="CE3" s="11"/>
      <c r="CF3" s="35"/>
      <c r="CG3" s="11"/>
      <c r="CH3" s="12"/>
      <c r="CI3" s="12" t="s">
        <v>257</v>
      </c>
      <c r="CJ3" s="12" t="s">
        <v>258</v>
      </c>
      <c r="CK3" s="10"/>
      <c r="CL3" s="11"/>
      <c r="CM3" s="11"/>
      <c r="CN3" s="35"/>
      <c r="CO3" s="11"/>
      <c r="CP3" s="12"/>
      <c r="CQ3" s="12" t="s">
        <v>257</v>
      </c>
      <c r="CR3" s="12" t="s">
        <v>258</v>
      </c>
      <c r="CS3" s="10"/>
      <c r="CT3" s="11"/>
      <c r="CU3" s="11"/>
      <c r="CV3" s="35"/>
      <c r="CW3" s="11"/>
      <c r="CX3" s="12"/>
      <c r="CY3" s="12" t="s">
        <v>257</v>
      </c>
      <c r="CZ3" s="12" t="s">
        <v>258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257</v>
      </c>
      <c r="DX3" s="12" t="s">
        <v>258</v>
      </c>
      <c r="DY3" s="10"/>
      <c r="DZ3" s="11"/>
      <c r="EA3" s="11"/>
      <c r="EB3" s="35"/>
      <c r="EC3" s="11"/>
      <c r="ED3" s="12"/>
      <c r="EE3" s="12" t="s">
        <v>257</v>
      </c>
      <c r="EF3" s="12" t="s">
        <v>258</v>
      </c>
      <c r="EG3" s="10"/>
      <c r="EH3" s="11"/>
      <c r="EI3" s="11"/>
      <c r="EJ3" s="35"/>
      <c r="EK3" s="11"/>
      <c r="EL3" s="12"/>
      <c r="EM3" s="12" t="s">
        <v>257</v>
      </c>
      <c r="EN3" s="12" t="s">
        <v>258</v>
      </c>
      <c r="EO3" s="10"/>
      <c r="EP3" s="11"/>
      <c r="EQ3" s="11"/>
      <c r="ER3" s="35"/>
      <c r="ES3" s="11"/>
      <c r="ET3" s="12"/>
      <c r="EU3" s="12" t="s">
        <v>257</v>
      </c>
      <c r="EV3" s="12" t="s">
        <v>258</v>
      </c>
      <c r="EW3" s="10"/>
      <c r="EX3" s="11"/>
      <c r="EY3" s="11"/>
      <c r="EZ3" s="35"/>
      <c r="FA3" s="11"/>
      <c r="FB3" s="12"/>
      <c r="FC3" s="12" t="s">
        <v>257</v>
      </c>
      <c r="FD3" s="12" t="s">
        <v>258</v>
      </c>
      <c r="FE3" s="10"/>
      <c r="FF3" s="11"/>
      <c r="FG3" s="11"/>
      <c r="FH3" s="35"/>
      <c r="FI3" s="11"/>
      <c r="FJ3" s="12"/>
      <c r="FK3" s="12" t="s">
        <v>257</v>
      </c>
      <c r="FL3" s="12" t="s">
        <v>258</v>
      </c>
      <c r="FM3" s="10"/>
      <c r="FN3" s="11"/>
      <c r="FO3" s="11"/>
      <c r="FP3" s="35"/>
      <c r="FQ3" s="11"/>
      <c r="FR3" s="12"/>
      <c r="FS3" s="12" t="s">
        <v>257</v>
      </c>
      <c r="FT3" s="12" t="s">
        <v>258</v>
      </c>
      <c r="FU3" s="10"/>
      <c r="FV3" s="11"/>
      <c r="FW3" s="11"/>
      <c r="FX3" s="35"/>
      <c r="FY3" s="11"/>
      <c r="FZ3" s="12"/>
      <c r="GA3" s="12" t="s">
        <v>257</v>
      </c>
      <c r="GB3" s="12" t="s">
        <v>258</v>
      </c>
      <c r="GC3" s="10"/>
      <c r="GD3" s="11"/>
      <c r="GE3" s="11"/>
      <c r="GF3" s="35"/>
      <c r="GG3" s="11"/>
      <c r="GH3" s="12"/>
      <c r="GI3" s="12" t="s">
        <v>257</v>
      </c>
      <c r="GJ3" s="12" t="s">
        <v>258</v>
      </c>
      <c r="GK3" s="10"/>
      <c r="GL3" s="11"/>
      <c r="GM3" s="11"/>
      <c r="GN3" s="35"/>
      <c r="GO3" s="11"/>
      <c r="GP3" s="12"/>
      <c r="GQ3" s="12" t="s">
        <v>257</v>
      </c>
      <c r="GR3" s="12" t="s">
        <v>258</v>
      </c>
      <c r="GS3" s="10"/>
      <c r="GT3" s="11"/>
      <c r="GU3" s="11"/>
      <c r="GV3" s="35"/>
      <c r="GW3" s="11"/>
      <c r="GX3" s="12"/>
      <c r="GY3" s="12" t="s">
        <v>257</v>
      </c>
      <c r="GZ3" s="12" t="s">
        <v>258</v>
      </c>
      <c r="HA3" s="10"/>
      <c r="HB3" s="11"/>
      <c r="HC3" s="11"/>
      <c r="HD3" s="35"/>
      <c r="HE3" s="11"/>
      <c r="HF3" s="12"/>
      <c r="HG3" s="12" t="s">
        <v>257</v>
      </c>
      <c r="HH3" s="12" t="s">
        <v>258</v>
      </c>
      <c r="HI3" s="10"/>
      <c r="HJ3" s="11"/>
      <c r="HK3" s="11"/>
      <c r="HL3" s="35"/>
      <c r="HM3" s="11"/>
      <c r="HN3" s="12"/>
      <c r="HO3" s="12" t="s">
        <v>257</v>
      </c>
      <c r="HP3" s="12" t="s">
        <v>258</v>
      </c>
      <c r="HQ3" s="10"/>
      <c r="HR3" s="11"/>
      <c r="HS3" s="11"/>
      <c r="HT3" s="35"/>
      <c r="HU3" s="11"/>
      <c r="HV3" s="12"/>
      <c r="HW3" s="12" t="s">
        <v>257</v>
      </c>
      <c r="HX3" s="12" t="s">
        <v>258</v>
      </c>
      <c r="HY3" s="10"/>
      <c r="HZ3" s="11"/>
      <c r="IA3" s="11"/>
      <c r="IB3" s="35"/>
      <c r="IC3" s="11"/>
      <c r="ID3" s="12"/>
      <c r="IE3" s="12" t="s">
        <v>257</v>
      </c>
      <c r="IF3" s="12" t="s">
        <v>258</v>
      </c>
      <c r="IG3" s="10"/>
      <c r="IH3" s="11"/>
      <c r="II3" s="11"/>
      <c r="IJ3" s="35"/>
      <c r="IK3" s="11"/>
      <c r="IL3" s="12"/>
      <c r="IM3" s="12" t="s">
        <v>257</v>
      </c>
      <c r="IN3" s="12" t="s">
        <v>258</v>
      </c>
      <c r="IO3" s="10"/>
      <c r="IP3" s="11"/>
      <c r="IQ3" s="11"/>
      <c r="IR3" s="35"/>
      <c r="IS3" s="11"/>
      <c r="IT3" s="12"/>
      <c r="IU3" s="12" t="s">
        <v>257</v>
      </c>
      <c r="IV3" s="12" t="s">
        <v>258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257</v>
      </c>
      <c r="KB3" s="12" t="s">
        <v>258</v>
      </c>
      <c r="KC3" s="10"/>
      <c r="KD3" s="11"/>
      <c r="KE3" s="11"/>
      <c r="KF3" s="35"/>
      <c r="KG3" s="11"/>
      <c r="KH3" s="12"/>
      <c r="KI3" s="12" t="s">
        <v>257</v>
      </c>
      <c r="KJ3" s="12" t="s">
        <v>258</v>
      </c>
      <c r="KK3" s="10"/>
      <c r="KL3" s="11"/>
      <c r="KM3" s="11"/>
      <c r="KN3" s="35"/>
      <c r="KO3" s="11"/>
      <c r="KP3" s="12"/>
      <c r="KQ3" s="12" t="s">
        <v>257</v>
      </c>
      <c r="KR3" s="12" t="s">
        <v>258</v>
      </c>
      <c r="KS3" s="10"/>
      <c r="KT3" s="11"/>
      <c r="KU3" s="11"/>
      <c r="KV3" s="35"/>
      <c r="KW3" s="11"/>
      <c r="KX3" s="12"/>
      <c r="KY3" s="12" t="s">
        <v>257</v>
      </c>
      <c r="KZ3" s="12" t="s">
        <v>258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257</v>
      </c>
      <c r="MF3" s="12" t="s">
        <v>258</v>
      </c>
      <c r="MG3" s="10"/>
      <c r="MH3" s="11"/>
      <c r="MI3" s="11"/>
      <c r="MJ3" s="35"/>
      <c r="MK3" s="11"/>
      <c r="ML3" s="12"/>
      <c r="MM3" s="12" t="s">
        <v>257</v>
      </c>
      <c r="MN3" s="12" t="s">
        <v>258</v>
      </c>
      <c r="MO3" s="10"/>
      <c r="MP3" s="11"/>
      <c r="MQ3" s="11"/>
      <c r="MR3" s="35"/>
      <c r="MS3" s="11"/>
      <c r="MT3" s="12"/>
      <c r="MU3" s="12" t="s">
        <v>257</v>
      </c>
      <c r="MV3" s="12" t="s">
        <v>258</v>
      </c>
      <c r="MW3" s="10"/>
      <c r="MX3" s="11"/>
      <c r="MY3" s="11"/>
      <c r="MZ3" s="35"/>
      <c r="NA3" s="11"/>
      <c r="NB3" s="12"/>
      <c r="NC3" s="12" t="s">
        <v>257</v>
      </c>
      <c r="ND3" s="12" t="s">
        <v>258</v>
      </c>
      <c r="NE3" s="10"/>
      <c r="NF3" s="11"/>
      <c r="NG3" s="11"/>
      <c r="NH3" s="35"/>
      <c r="NI3" s="11"/>
      <c r="NJ3" s="12"/>
      <c r="NK3" s="12" t="s">
        <v>257</v>
      </c>
      <c r="NL3" s="12" t="s">
        <v>258</v>
      </c>
      <c r="NM3" s="10"/>
      <c r="NN3" s="11"/>
      <c r="NO3" s="11"/>
      <c r="NP3" s="35"/>
      <c r="NQ3" s="11"/>
      <c r="NR3" s="12"/>
      <c r="NS3" s="12" t="s">
        <v>257</v>
      </c>
      <c r="NT3" s="12" t="s">
        <v>258</v>
      </c>
      <c r="NU3" s="10"/>
      <c r="NV3" s="11"/>
      <c r="NW3" s="11"/>
      <c r="NX3" s="35"/>
      <c r="NY3" s="11"/>
      <c r="NZ3" s="12"/>
      <c r="OA3" s="12" t="s">
        <v>257</v>
      </c>
      <c r="OB3" s="12" t="s">
        <v>258</v>
      </c>
      <c r="OC3" s="10"/>
      <c r="OD3" s="11"/>
      <c r="OE3" s="11"/>
      <c r="OF3" s="35"/>
      <c r="OG3" s="11"/>
      <c r="OH3" s="12"/>
      <c r="OI3" s="12" t="s">
        <v>257</v>
      </c>
      <c r="OJ3" s="12" t="s">
        <v>258</v>
      </c>
      <c r="OK3" s="10"/>
      <c r="OL3" s="11"/>
      <c r="OM3" s="11"/>
      <c r="ON3" s="35"/>
      <c r="OO3" s="11"/>
      <c r="OP3" s="12"/>
      <c r="OQ3" s="12" t="s">
        <v>257</v>
      </c>
      <c r="OR3" s="12" t="s">
        <v>258</v>
      </c>
      <c r="OS3" s="10"/>
      <c r="OT3" s="11"/>
      <c r="OU3" s="11"/>
      <c r="OV3" s="35"/>
      <c r="OW3" s="11"/>
      <c r="OX3" s="12"/>
      <c r="OY3" s="12" t="s">
        <v>257</v>
      </c>
      <c r="OZ3" s="12" t="s">
        <v>258</v>
      </c>
      <c r="PA3" s="10"/>
      <c r="PB3" s="11"/>
      <c r="PC3" s="11"/>
      <c r="PD3" s="35"/>
      <c r="PE3" s="11"/>
      <c r="PF3" s="12"/>
      <c r="PG3" s="12" t="s">
        <v>257</v>
      </c>
      <c r="PH3" s="12" t="s">
        <v>258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257</v>
      </c>
      <c r="QF3" s="12" t="s">
        <v>258</v>
      </c>
      <c r="QG3" s="10"/>
      <c r="QH3" s="11"/>
      <c r="QI3" s="11"/>
      <c r="QJ3" s="35"/>
      <c r="QK3" s="11"/>
      <c r="QL3" s="12"/>
      <c r="QM3" s="12" t="s">
        <v>257</v>
      </c>
      <c r="QN3" s="12" t="s">
        <v>258</v>
      </c>
      <c r="QO3" s="10"/>
      <c r="QP3" s="11"/>
      <c r="QQ3" s="11"/>
      <c r="QR3" s="35"/>
      <c r="QS3" s="11"/>
      <c r="QT3" s="12"/>
      <c r="QU3" s="12" t="s">
        <v>257</v>
      </c>
      <c r="QV3" s="12" t="s">
        <v>258</v>
      </c>
      <c r="QW3" s="10"/>
      <c r="QX3" s="11"/>
      <c r="QY3" s="11"/>
      <c r="QZ3" s="35"/>
      <c r="RA3" s="11"/>
      <c r="RB3" s="12"/>
      <c r="RC3" s="12" t="s">
        <v>257</v>
      </c>
      <c r="RD3" s="12" t="s">
        <v>258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257</v>
      </c>
      <c r="SJ3" s="12" t="s">
        <v>258</v>
      </c>
      <c r="SK3" s="10"/>
      <c r="SL3" s="11"/>
      <c r="SM3" s="11"/>
      <c r="SN3" s="35"/>
      <c r="SO3" s="11"/>
      <c r="SP3" s="12"/>
      <c r="SQ3" s="12" t="s">
        <v>257</v>
      </c>
      <c r="SR3" s="12" t="s">
        <v>258</v>
      </c>
      <c r="SS3" s="10"/>
      <c r="ST3" s="11"/>
      <c r="SU3" s="11"/>
      <c r="SV3" s="35"/>
      <c r="SW3" s="11"/>
      <c r="SX3" s="12"/>
      <c r="SY3" s="12" t="s">
        <v>257</v>
      </c>
      <c r="SZ3" s="12" t="s">
        <v>258</v>
      </c>
      <c r="TA3" s="10"/>
      <c r="TB3" s="11"/>
      <c r="TC3" s="11"/>
      <c r="TD3" s="35"/>
      <c r="TE3" s="11"/>
      <c r="TF3" s="12"/>
      <c r="TG3" s="12" t="s">
        <v>257</v>
      </c>
      <c r="TH3" s="12" t="s">
        <v>258</v>
      </c>
      <c r="TI3" s="10"/>
      <c r="TJ3" s="11"/>
      <c r="TK3" s="11"/>
      <c r="TL3" s="35"/>
      <c r="TM3" s="11"/>
      <c r="TN3" s="12"/>
      <c r="TO3" s="12" t="s">
        <v>257</v>
      </c>
      <c r="TP3" s="12" t="s">
        <v>258</v>
      </c>
      <c r="TQ3" s="10"/>
      <c r="TR3" s="11"/>
      <c r="TS3" s="11"/>
      <c r="TT3" s="35"/>
      <c r="TU3" s="11"/>
      <c r="TV3" s="12"/>
      <c r="TW3" s="12" t="s">
        <v>257</v>
      </c>
      <c r="TX3" s="12" t="s">
        <v>258</v>
      </c>
      <c r="TY3" s="10"/>
      <c r="TZ3" s="11"/>
      <c r="UA3" s="11"/>
      <c r="UB3" s="35"/>
      <c r="UC3" s="11"/>
      <c r="UD3" s="12"/>
      <c r="UE3" s="12" t="s">
        <v>257</v>
      </c>
      <c r="UF3" s="12" t="s">
        <v>258</v>
      </c>
      <c r="UG3" s="10"/>
      <c r="UH3" s="11"/>
      <c r="UI3" s="11"/>
      <c r="UJ3" s="35"/>
      <c r="UK3" s="11"/>
      <c r="UL3" s="12"/>
      <c r="UM3" s="12" t="s">
        <v>257</v>
      </c>
      <c r="UN3" s="12" t="s">
        <v>258</v>
      </c>
      <c r="UO3" s="10"/>
      <c r="UP3" s="11"/>
      <c r="UQ3" s="11"/>
      <c r="UR3" s="35"/>
      <c r="US3" s="11"/>
      <c r="UT3" s="12"/>
      <c r="UU3" s="12" t="s">
        <v>257</v>
      </c>
      <c r="UV3" s="12" t="s">
        <v>258</v>
      </c>
      <c r="UW3" s="10"/>
      <c r="UX3" s="11"/>
      <c r="UY3" s="11"/>
      <c r="UZ3" s="35"/>
      <c r="VA3" s="11"/>
      <c r="VB3" s="12"/>
      <c r="VC3" s="12" t="s">
        <v>257</v>
      </c>
      <c r="VD3" s="12" t="s">
        <v>258</v>
      </c>
      <c r="VE3" s="10"/>
      <c r="VF3" s="11"/>
      <c r="VG3" s="11"/>
      <c r="VH3" s="35"/>
      <c r="VI3" s="11"/>
      <c r="VJ3" s="12"/>
      <c r="VK3" s="12" t="s">
        <v>257</v>
      </c>
      <c r="VL3" s="12" t="s">
        <v>258</v>
      </c>
      <c r="VM3" s="10"/>
      <c r="VN3" s="11"/>
      <c r="VO3" s="11"/>
      <c r="VP3" s="35"/>
      <c r="VQ3" s="11"/>
      <c r="VR3" s="12"/>
      <c r="VS3" s="12" t="s">
        <v>257</v>
      </c>
      <c r="VT3" s="12" t="s">
        <v>258</v>
      </c>
      <c r="VU3" s="10"/>
      <c r="VV3" s="11"/>
      <c r="VW3" s="11"/>
      <c r="VX3" s="35"/>
      <c r="VY3" s="11"/>
      <c r="VZ3" s="12"/>
      <c r="WA3" s="12" t="s">
        <v>257</v>
      </c>
      <c r="WB3" s="12" t="s">
        <v>258</v>
      </c>
      <c r="WC3" s="10"/>
      <c r="WD3" s="11"/>
      <c r="WE3" s="11"/>
      <c r="WF3" s="35"/>
      <c r="WG3" s="11"/>
      <c r="WH3" s="12"/>
      <c r="WI3" s="12" t="s">
        <v>257</v>
      </c>
      <c r="WJ3" s="12" t="s">
        <v>258</v>
      </c>
      <c r="WK3" s="10"/>
      <c r="WL3" s="11"/>
      <c r="WM3" s="11"/>
      <c r="WN3" s="35"/>
      <c r="WO3" s="11"/>
      <c r="WP3" s="12"/>
      <c r="WQ3" s="12" t="s">
        <v>257</v>
      </c>
      <c r="WR3" s="12" t="s">
        <v>258</v>
      </c>
      <c r="WS3" s="10"/>
      <c r="WT3" s="11"/>
      <c r="WU3" s="11"/>
      <c r="WV3" s="35"/>
      <c r="WW3" s="11"/>
      <c r="WX3" s="12"/>
      <c r="WY3" s="12" t="s">
        <v>257</v>
      </c>
      <c r="WZ3" s="12" t="s">
        <v>258</v>
      </c>
      <c r="XA3" s="10"/>
      <c r="XB3" s="11"/>
      <c r="XC3" s="11"/>
      <c r="XD3" s="35"/>
      <c r="XE3" s="11"/>
      <c r="XF3" s="12"/>
      <c r="XG3" s="12" t="s">
        <v>257</v>
      </c>
      <c r="XH3" s="12" t="s">
        <v>258</v>
      </c>
      <c r="XI3" s="10"/>
      <c r="XJ3" s="11"/>
      <c r="XK3" s="11"/>
      <c r="XL3" s="35"/>
      <c r="XM3" s="11"/>
      <c r="XN3" s="12"/>
      <c r="XO3" s="12" t="s">
        <v>257</v>
      </c>
      <c r="XP3" s="12" t="s">
        <v>258</v>
      </c>
      <c r="XQ3" s="10"/>
      <c r="XR3" s="11"/>
      <c r="XS3" s="11"/>
      <c r="XT3" s="35"/>
      <c r="XU3" s="11"/>
      <c r="XV3" s="12"/>
      <c r="XW3" s="12" t="s">
        <v>257</v>
      </c>
      <c r="XX3" s="12" t="s">
        <v>258</v>
      </c>
      <c r="XY3" s="10"/>
      <c r="XZ3" s="11"/>
      <c r="YA3" s="11"/>
      <c r="YB3" s="35"/>
      <c r="YC3" s="11"/>
      <c r="YD3" s="12"/>
      <c r="YE3" s="12" t="s">
        <v>257</v>
      </c>
      <c r="YF3" s="12" t="s">
        <v>258</v>
      </c>
      <c r="YG3" s="10"/>
      <c r="YH3" s="11"/>
      <c r="YI3" s="11"/>
      <c r="YJ3" s="35"/>
      <c r="YK3" s="11"/>
      <c r="YL3" s="12"/>
      <c r="YM3" s="12" t="s">
        <v>257</v>
      </c>
      <c r="YN3" s="12" t="s">
        <v>258</v>
      </c>
      <c r="YO3" s="10"/>
      <c r="YP3" s="11"/>
      <c r="YQ3" s="11"/>
      <c r="YR3" s="35"/>
      <c r="YS3" s="11"/>
      <c r="YT3" s="12"/>
      <c r="YU3" s="12" t="s">
        <v>257</v>
      </c>
      <c r="YV3" s="12" t="s">
        <v>258</v>
      </c>
      <c r="YW3" s="10"/>
      <c r="YX3" s="11"/>
      <c r="YY3" s="11"/>
      <c r="YZ3" s="35"/>
      <c r="ZA3" s="11"/>
      <c r="ZB3" s="12"/>
      <c r="ZC3" s="12" t="s">
        <v>257</v>
      </c>
      <c r="ZD3" s="12" t="s">
        <v>258</v>
      </c>
      <c r="ZE3" s="10"/>
      <c r="ZF3" s="11"/>
      <c r="ZG3" s="11"/>
      <c r="ZH3" s="35"/>
      <c r="ZI3" s="11"/>
      <c r="ZJ3" s="12"/>
      <c r="ZK3" s="12" t="s">
        <v>257</v>
      </c>
      <c r="ZL3" s="12" t="s">
        <v>258</v>
      </c>
      <c r="ZM3" s="10"/>
      <c r="ZN3" s="11"/>
      <c r="ZO3" s="11"/>
      <c r="ZP3" s="35"/>
      <c r="ZQ3" s="11"/>
      <c r="ZR3" s="12"/>
      <c r="ZS3" s="12" t="s">
        <v>257</v>
      </c>
      <c r="ZT3" s="12" t="s">
        <v>258</v>
      </c>
      <c r="ZU3" s="10"/>
      <c r="ZV3" s="11"/>
      <c r="ZW3" s="11"/>
      <c r="ZX3" s="35"/>
      <c r="ZY3" s="11"/>
      <c r="ZZ3" s="12"/>
      <c r="AAA3" s="12" t="s">
        <v>257</v>
      </c>
      <c r="AAB3" s="12" t="s">
        <v>258</v>
      </c>
      <c r="AAC3" s="10"/>
      <c r="AAD3" s="11"/>
      <c r="AAE3" s="11"/>
      <c r="AAF3" s="35"/>
      <c r="AAG3" s="11"/>
      <c r="AAH3" s="12"/>
      <c r="AAI3" s="12" t="s">
        <v>257</v>
      </c>
      <c r="AAJ3" s="12" t="s">
        <v>258</v>
      </c>
      <c r="AAK3" s="10"/>
      <c r="AAL3" s="11"/>
      <c r="AAM3" s="11"/>
      <c r="AAN3" s="35"/>
      <c r="AAO3" s="11"/>
      <c r="AAP3" s="12"/>
      <c r="AAQ3" s="12" t="s">
        <v>257</v>
      </c>
      <c r="AAR3" s="12" t="s">
        <v>258</v>
      </c>
      <c r="AAS3" s="10"/>
      <c r="AAT3" s="11"/>
      <c r="AAU3" s="11"/>
      <c r="AAV3" s="35"/>
      <c r="AAW3" s="11"/>
      <c r="AAX3" s="12"/>
      <c r="AAY3" s="12" t="s">
        <v>257</v>
      </c>
      <c r="AAZ3" s="12" t="s">
        <v>258</v>
      </c>
      <c r="ABA3" s="10"/>
      <c r="ABB3" s="11"/>
      <c r="ABC3" s="11"/>
      <c r="ABD3" s="35"/>
      <c r="ABE3" s="11"/>
      <c r="ABF3" s="12"/>
      <c r="ABG3" s="12" t="s">
        <v>257</v>
      </c>
      <c r="ABH3" s="12" t="s">
        <v>258</v>
      </c>
      <c r="ABI3" s="10"/>
      <c r="ABJ3" s="11"/>
      <c r="ABK3" s="11"/>
      <c r="ABL3" s="35"/>
      <c r="ABM3" s="11"/>
      <c r="ABN3" s="12"/>
      <c r="ABO3" s="12" t="s">
        <v>257</v>
      </c>
      <c r="ABP3" s="12" t="s">
        <v>258</v>
      </c>
      <c r="ABQ3" s="10"/>
      <c r="ABR3" s="11"/>
      <c r="ABS3" s="11"/>
      <c r="ABT3" s="35"/>
      <c r="ABU3" s="11"/>
      <c r="ABV3" s="12"/>
      <c r="ABW3" s="12" t="s">
        <v>257</v>
      </c>
      <c r="ABX3" s="12" t="s">
        <v>258</v>
      </c>
      <c r="ABY3" s="10"/>
      <c r="ABZ3" s="11"/>
      <c r="ACA3" s="11"/>
      <c r="ACB3" s="35"/>
      <c r="ACC3" s="11"/>
      <c r="ACD3" s="12"/>
      <c r="ACE3" s="12" t="s">
        <v>257</v>
      </c>
      <c r="ACF3" s="12" t="s">
        <v>258</v>
      </c>
      <c r="ACG3" s="10"/>
      <c r="ACH3" s="11"/>
      <c r="ACI3" s="11"/>
      <c r="ACJ3" s="35"/>
      <c r="ACK3" s="11"/>
      <c r="ACL3" s="12"/>
      <c r="ACM3" s="12" t="s">
        <v>257</v>
      </c>
      <c r="ACN3" s="12" t="s">
        <v>258</v>
      </c>
      <c r="ACO3" s="10"/>
      <c r="ACP3" s="11"/>
      <c r="ACQ3" s="11"/>
      <c r="ACR3" s="35"/>
      <c r="ACS3" s="11"/>
      <c r="ACT3" s="12"/>
      <c r="ACU3" s="12" t="s">
        <v>257</v>
      </c>
      <c r="ACV3" s="12" t="s">
        <v>258</v>
      </c>
      <c r="ACW3" s="10"/>
      <c r="ACX3" s="11"/>
      <c r="ACY3" s="11"/>
      <c r="ACZ3" s="35"/>
      <c r="ADA3" s="11"/>
      <c r="ADB3" s="12"/>
      <c r="ADC3" s="12" t="s">
        <v>257</v>
      </c>
      <c r="ADD3" s="12" t="s">
        <v>258</v>
      </c>
      <c r="ADE3" s="10"/>
      <c r="ADF3" s="11"/>
      <c r="ADG3" s="11"/>
      <c r="ADH3" s="35"/>
      <c r="ADI3" s="11"/>
      <c r="ADJ3" s="12"/>
      <c r="ADK3" s="12" t="s">
        <v>257</v>
      </c>
      <c r="ADL3" s="12" t="s">
        <v>258</v>
      </c>
      <c r="ADM3" s="10"/>
      <c r="ADN3" s="11"/>
      <c r="ADO3" s="11"/>
      <c r="ADP3" s="35"/>
      <c r="ADQ3" s="11"/>
      <c r="ADR3" s="12"/>
      <c r="ADS3" s="12" t="s">
        <v>257</v>
      </c>
      <c r="ADT3" s="12" t="s">
        <v>258</v>
      </c>
      <c r="ADU3" s="10"/>
      <c r="ADV3" s="11"/>
      <c r="ADW3" s="11"/>
      <c r="ADX3" s="35"/>
      <c r="ADY3" s="11"/>
      <c r="ADZ3" s="12"/>
      <c r="AEA3" s="12" t="s">
        <v>257</v>
      </c>
      <c r="AEB3" s="12" t="s">
        <v>258</v>
      </c>
      <c r="AEC3" s="10"/>
      <c r="AED3" s="11"/>
      <c r="AEE3" s="11"/>
      <c r="AEF3" s="35"/>
      <c r="AEG3" s="11"/>
      <c r="AEH3" s="12"/>
      <c r="AEI3" s="12" t="s">
        <v>257</v>
      </c>
      <c r="AEJ3" s="12" t="s">
        <v>258</v>
      </c>
      <c r="AEK3" s="10"/>
      <c r="AEL3" s="11"/>
      <c r="AEM3" s="11"/>
      <c r="AEN3" s="35"/>
      <c r="AEO3" s="11"/>
      <c r="AEP3" s="12"/>
      <c r="AEQ3" s="12" t="s">
        <v>257</v>
      </c>
      <c r="AER3" s="12" t="s">
        <v>258</v>
      </c>
      <c r="AES3" s="10"/>
      <c r="AET3" s="11"/>
      <c r="AEU3" s="11"/>
      <c r="AEV3" s="35"/>
      <c r="AEW3" s="11"/>
      <c r="AEX3" s="12"/>
      <c r="AEY3" s="12" t="s">
        <v>257</v>
      </c>
      <c r="AEZ3" s="12" t="s">
        <v>258</v>
      </c>
      <c r="AFA3" s="10"/>
      <c r="AFB3" s="11"/>
      <c r="AFC3" s="11"/>
      <c r="AFD3" s="35"/>
      <c r="AFE3" s="11"/>
      <c r="AFF3" s="12"/>
      <c r="AFG3" s="12" t="s">
        <v>257</v>
      </c>
      <c r="AFH3" s="12" t="s">
        <v>258</v>
      </c>
      <c r="AFI3" s="10"/>
      <c r="AFJ3" s="11"/>
      <c r="AFK3" s="11"/>
      <c r="AFL3" s="35"/>
      <c r="AFM3" s="11"/>
      <c r="AFN3" s="12"/>
      <c r="AFO3" s="12" t="s">
        <v>257</v>
      </c>
      <c r="AFP3" s="12" t="s">
        <v>258</v>
      </c>
      <c r="AFQ3" s="10"/>
      <c r="AFR3" s="11"/>
      <c r="AFS3" s="11"/>
      <c r="AFT3" s="35"/>
      <c r="AFU3" s="11"/>
      <c r="AFV3" s="12"/>
      <c r="AFW3" s="12" t="s">
        <v>257</v>
      </c>
      <c r="AFX3" s="12" t="s">
        <v>258</v>
      </c>
      <c r="AFY3" s="10"/>
      <c r="AFZ3" s="11"/>
      <c r="AGA3" s="11"/>
      <c r="AGB3" s="35"/>
      <c r="AGC3" s="11"/>
      <c r="AGD3" s="12"/>
      <c r="AGE3" s="12" t="s">
        <v>257</v>
      </c>
      <c r="AGF3" s="12" t="s">
        <v>258</v>
      </c>
      <c r="AGG3" s="10"/>
      <c r="AGH3" s="11"/>
      <c r="AGI3" s="11"/>
      <c r="AGJ3" s="35"/>
      <c r="AGK3" s="11"/>
      <c r="AGL3" s="12"/>
      <c r="AGM3" s="12" t="s">
        <v>257</v>
      </c>
      <c r="AGN3" s="12" t="s">
        <v>258</v>
      </c>
      <c r="AGO3" s="10"/>
      <c r="AGP3" s="11"/>
      <c r="AGQ3" s="11"/>
      <c r="AGR3" s="35"/>
      <c r="AGS3" s="11"/>
      <c r="AGT3" s="12"/>
      <c r="AGU3" s="12" t="s">
        <v>257</v>
      </c>
      <c r="AGV3" s="12" t="s">
        <v>258</v>
      </c>
      <c r="AGW3" s="10"/>
      <c r="AGX3" s="11"/>
      <c r="AGY3" s="11"/>
      <c r="AGZ3" s="35"/>
      <c r="AHA3" s="11"/>
      <c r="AHB3" s="12"/>
      <c r="AHC3" s="12" t="s">
        <v>257</v>
      </c>
      <c r="AHD3" s="12" t="s">
        <v>258</v>
      </c>
      <c r="AHE3" s="10"/>
      <c r="AHF3" s="11"/>
      <c r="AHG3" s="11"/>
      <c r="AHH3" s="35"/>
      <c r="AHI3" s="11"/>
      <c r="AHJ3" s="12"/>
      <c r="AHK3" s="12" t="s">
        <v>257</v>
      </c>
      <c r="AHL3" s="12" t="s">
        <v>258</v>
      </c>
      <c r="AHM3" s="10"/>
      <c r="AHN3" s="11"/>
      <c r="AHO3" s="11"/>
      <c r="AHP3" s="35"/>
      <c r="AHQ3" s="11"/>
      <c r="AHR3" s="12"/>
      <c r="AHS3" s="12" t="s">
        <v>257</v>
      </c>
      <c r="AHT3" s="12" t="s">
        <v>258</v>
      </c>
      <c r="AHU3" s="10"/>
      <c r="AHV3" s="11"/>
      <c r="AHW3" s="11"/>
      <c r="AHX3" s="35"/>
      <c r="AHY3" s="11"/>
      <c r="AHZ3" s="12"/>
      <c r="AIA3" s="12" t="s">
        <v>257</v>
      </c>
      <c r="AIB3" s="12" t="s">
        <v>258</v>
      </c>
      <c r="AIC3" s="10"/>
      <c r="AID3" s="11"/>
      <c r="AIE3" s="11"/>
      <c r="AIF3" s="35"/>
      <c r="AIG3" s="11"/>
      <c r="AIH3" s="12"/>
      <c r="AII3" s="12" t="s">
        <v>257</v>
      </c>
      <c r="AIJ3" s="12" t="s">
        <v>258</v>
      </c>
      <c r="AIK3" s="10"/>
      <c r="AIL3" s="11"/>
      <c r="AIM3" s="11"/>
      <c r="AIN3" s="35"/>
      <c r="AIO3" s="11"/>
      <c r="AIP3" s="12"/>
      <c r="AIQ3" s="12" t="s">
        <v>257</v>
      </c>
      <c r="AIR3" s="12" t="s">
        <v>258</v>
      </c>
      <c r="AIS3" s="10"/>
      <c r="AIT3" s="11"/>
      <c r="AIU3" s="11"/>
      <c r="AIV3" s="35"/>
      <c r="AIW3" s="11"/>
      <c r="AIX3" s="12"/>
      <c r="AIY3" s="12" t="s">
        <v>257</v>
      </c>
      <c r="AIZ3" s="12" t="s">
        <v>258</v>
      </c>
      <c r="AJA3" s="10"/>
      <c r="AJB3" s="11"/>
      <c r="AJC3" s="11"/>
      <c r="AJD3" s="35"/>
      <c r="AJE3" s="11"/>
      <c r="AJF3" s="12"/>
      <c r="AJG3" s="12" t="s">
        <v>257</v>
      </c>
      <c r="AJH3" s="12" t="s">
        <v>258</v>
      </c>
      <c r="AJI3" s="10"/>
      <c r="AJJ3" s="11"/>
      <c r="AJK3" s="11"/>
      <c r="AJL3" s="35"/>
      <c r="AJM3" s="11"/>
      <c r="AJN3" s="12"/>
      <c r="AJO3" s="12" t="s">
        <v>257</v>
      </c>
      <c r="AJP3" s="12" t="s">
        <v>258</v>
      </c>
      <c r="AJQ3" s="10"/>
      <c r="AJR3" s="11"/>
      <c r="AJS3" s="11"/>
      <c r="AJT3" s="35"/>
      <c r="AJU3" s="11"/>
      <c r="AJV3" s="12"/>
      <c r="AJW3" s="12" t="s">
        <v>257</v>
      </c>
      <c r="AJX3" s="12" t="s">
        <v>258</v>
      </c>
      <c r="AJY3" s="10"/>
      <c r="AJZ3" s="11"/>
      <c r="AKA3" s="11"/>
      <c r="AKB3" s="35"/>
      <c r="AKC3" s="11"/>
      <c r="AKD3" s="12"/>
      <c r="AKE3" s="12" t="s">
        <v>257</v>
      </c>
      <c r="AKF3" s="12" t="s">
        <v>258</v>
      </c>
      <c r="AKG3" s="10"/>
      <c r="AKH3" s="11"/>
      <c r="AKI3" s="11"/>
      <c r="AKJ3" s="35"/>
      <c r="AKK3" s="11"/>
      <c r="AKL3" s="12"/>
      <c r="AKM3" s="12" t="s">
        <v>257</v>
      </c>
      <c r="AKN3" s="12" t="s">
        <v>258</v>
      </c>
      <c r="AKO3" s="10"/>
      <c r="AKP3" s="11"/>
      <c r="AKQ3" s="11"/>
      <c r="AKR3" s="35"/>
      <c r="AKS3" s="11"/>
      <c r="AKT3" s="12"/>
      <c r="AKU3" s="12" t="s">
        <v>257</v>
      </c>
      <c r="AKV3" s="12" t="s">
        <v>258</v>
      </c>
      <c r="AKW3" s="10"/>
      <c r="AKX3" s="11"/>
      <c r="AKY3" s="11"/>
      <c r="AKZ3" s="35"/>
      <c r="ALA3" s="11"/>
      <c r="ALB3" s="12"/>
      <c r="ALC3" s="12" t="s">
        <v>257</v>
      </c>
      <c r="ALD3" s="12" t="s">
        <v>258</v>
      </c>
      <c r="ALE3" s="10"/>
      <c r="ALF3" s="11"/>
      <c r="ALG3" s="11"/>
      <c r="ALH3" s="35"/>
      <c r="ALI3" s="11"/>
      <c r="ALJ3" s="12"/>
      <c r="ALK3" s="12" t="s">
        <v>257</v>
      </c>
      <c r="ALL3" s="12" t="s">
        <v>258</v>
      </c>
      <c r="ALM3" s="10"/>
      <c r="ALN3" s="11"/>
      <c r="ALO3" s="11"/>
      <c r="ALP3" s="35"/>
      <c r="ALQ3" s="11"/>
      <c r="ALR3" s="12"/>
      <c r="ALS3" s="12" t="s">
        <v>257</v>
      </c>
      <c r="ALT3" s="12" t="s">
        <v>258</v>
      </c>
      <c r="ALU3" s="10"/>
      <c r="ALV3" s="11"/>
      <c r="ALW3" s="11"/>
      <c r="ALX3" s="35"/>
      <c r="ALY3" s="11"/>
      <c r="ALZ3" s="12"/>
      <c r="AMA3" s="12" t="s">
        <v>257</v>
      </c>
      <c r="AMB3" s="12" t="s">
        <v>258</v>
      </c>
      <c r="AMC3" s="10"/>
      <c r="AMD3" s="11"/>
      <c r="AME3" s="11"/>
      <c r="AMF3" s="35"/>
      <c r="AMG3" s="11"/>
      <c r="AMH3" s="12"/>
      <c r="AMI3" s="12" t="s">
        <v>257</v>
      </c>
      <c r="AMJ3" s="12" t="s">
        <v>258</v>
      </c>
      <c r="AMK3" s="10"/>
      <c r="AML3" s="11"/>
      <c r="AMM3" s="11"/>
      <c r="AMN3" s="35"/>
      <c r="AMO3" s="11"/>
      <c r="AMP3" s="12"/>
      <c r="AMQ3" s="12" t="s">
        <v>257</v>
      </c>
      <c r="AMR3" s="12" t="s">
        <v>258</v>
      </c>
      <c r="AMS3" s="10"/>
      <c r="AMT3" s="11"/>
      <c r="AMU3" s="11"/>
      <c r="AMV3" s="35"/>
      <c r="AMW3" s="11"/>
      <c r="AMX3" s="12"/>
      <c r="AMY3" s="12" t="s">
        <v>257</v>
      </c>
      <c r="AMZ3" s="12" t="s">
        <v>258</v>
      </c>
      <c r="ANA3" s="10"/>
      <c r="ANB3" s="11"/>
      <c r="ANC3" s="11"/>
      <c r="AND3" s="35"/>
      <c r="ANE3" s="11"/>
      <c r="ANF3" s="12"/>
      <c r="ANG3" s="12" t="s">
        <v>257</v>
      </c>
      <c r="ANH3" s="12" t="s">
        <v>258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257</v>
      </c>
      <c r="AOV3" s="12" t="s">
        <v>258</v>
      </c>
      <c r="AOW3" s="10"/>
      <c r="AOX3" s="11"/>
      <c r="AOY3" s="11"/>
      <c r="AOZ3" s="35"/>
      <c r="APA3" s="11"/>
      <c r="APB3" s="12"/>
      <c r="APC3" s="12" t="s">
        <v>257</v>
      </c>
      <c r="APD3" s="12" t="s">
        <v>258</v>
      </c>
      <c r="APE3" s="10"/>
      <c r="APF3" s="11"/>
      <c r="APG3" s="11"/>
      <c r="APH3" s="35"/>
      <c r="API3" s="11"/>
      <c r="APJ3" s="12"/>
      <c r="APK3" s="12" t="s">
        <v>257</v>
      </c>
      <c r="APL3" s="12" t="s">
        <v>258</v>
      </c>
      <c r="APM3" s="10"/>
      <c r="APN3" s="11"/>
      <c r="APO3" s="11"/>
      <c r="APP3" s="35"/>
      <c r="APQ3" s="11"/>
      <c r="APR3" s="12"/>
      <c r="APS3" s="12" t="s">
        <v>257</v>
      </c>
      <c r="APT3" s="12" t="s">
        <v>258</v>
      </c>
      <c r="APU3" s="10"/>
      <c r="APV3" s="11"/>
      <c r="APW3" s="11"/>
      <c r="APX3" s="35"/>
      <c r="APY3" s="11"/>
      <c r="APZ3" s="12"/>
      <c r="AQA3" s="12" t="s">
        <v>257</v>
      </c>
      <c r="AQB3" s="12" t="s">
        <v>258</v>
      </c>
      <c r="AQC3" s="10"/>
      <c r="AQD3" s="11"/>
      <c r="AQE3" s="11"/>
      <c r="AQF3" s="35"/>
      <c r="AQG3" s="11"/>
      <c r="AQH3" s="12"/>
      <c r="AQI3" s="12" t="s">
        <v>257</v>
      </c>
      <c r="AQJ3" s="12" t="s">
        <v>258</v>
      </c>
      <c r="AQK3" s="10"/>
      <c r="AQL3" s="11"/>
      <c r="AQM3" s="11"/>
      <c r="AQN3" s="35"/>
      <c r="AQO3" s="11"/>
      <c r="AQP3" s="12"/>
      <c r="AQQ3" s="12" t="s">
        <v>257</v>
      </c>
      <c r="AQR3" s="12" t="s">
        <v>258</v>
      </c>
      <c r="AQS3" s="10"/>
      <c r="AQT3" s="11"/>
      <c r="AQU3" s="11"/>
      <c r="AQV3" s="35"/>
      <c r="AQW3" s="11"/>
      <c r="AQX3" s="12"/>
      <c r="AQY3" s="12" t="s">
        <v>257</v>
      </c>
      <c r="AQZ3" s="12" t="s">
        <v>258</v>
      </c>
      <c r="ARA3" s="10"/>
      <c r="ARB3" s="11"/>
      <c r="ARC3" s="11"/>
      <c r="ARD3" s="35"/>
      <c r="ARE3" s="11"/>
      <c r="ARF3" s="12"/>
      <c r="ARG3" s="12" t="s">
        <v>257</v>
      </c>
      <c r="ARH3" s="12" t="s">
        <v>258</v>
      </c>
      <c r="ARI3" s="10"/>
      <c r="ARJ3" s="11"/>
      <c r="ARK3" s="11"/>
      <c r="ARL3" s="35"/>
      <c r="ARM3" s="11"/>
      <c r="ARN3" s="12"/>
      <c r="ARO3" s="12" t="s">
        <v>257</v>
      </c>
      <c r="ARP3" s="12" t="s">
        <v>258</v>
      </c>
      <c r="ARQ3" s="10"/>
      <c r="ARR3" s="11"/>
      <c r="ARS3" s="11"/>
      <c r="ART3" s="35"/>
      <c r="ARU3" s="11"/>
      <c r="ARV3" s="12"/>
      <c r="ARW3" s="12" t="s">
        <v>257</v>
      </c>
      <c r="ARX3" s="12" t="s">
        <v>258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257</v>
      </c>
      <c r="ATD3" s="12" t="s">
        <v>258</v>
      </c>
      <c r="ATE3" s="10"/>
      <c r="ATF3" s="11"/>
      <c r="ATG3" s="11"/>
      <c r="ATH3" s="35"/>
      <c r="ATI3" s="11"/>
      <c r="ATJ3" s="12"/>
      <c r="ATK3" s="12" t="s">
        <v>257</v>
      </c>
      <c r="ATL3" s="12" t="s">
        <v>258</v>
      </c>
      <c r="ATM3" s="10"/>
      <c r="ATN3" s="11"/>
      <c r="ATO3" s="11"/>
      <c r="ATP3" s="35"/>
      <c r="ATQ3" s="11"/>
      <c r="ATR3" s="12"/>
      <c r="ATS3" s="12" t="s">
        <v>257</v>
      </c>
      <c r="ATT3" s="12" t="s">
        <v>258</v>
      </c>
      <c r="ATU3" s="10"/>
      <c r="ATV3" s="11"/>
      <c r="ATW3" s="11"/>
      <c r="ATX3" s="35"/>
      <c r="ATY3" s="11"/>
      <c r="ATZ3" s="12"/>
      <c r="AUA3" s="12" t="s">
        <v>257</v>
      </c>
      <c r="AUB3" s="12" t="s">
        <v>258</v>
      </c>
      <c r="AUC3" s="10"/>
      <c r="AUD3" s="11"/>
      <c r="AUE3" s="11"/>
      <c r="AUF3" s="35"/>
      <c r="AUG3" s="11"/>
      <c r="AUH3" s="12"/>
      <c r="AUI3" s="12" t="s">
        <v>257</v>
      </c>
      <c r="AUJ3" s="12" t="s">
        <v>258</v>
      </c>
      <c r="AUK3" s="10"/>
      <c r="AUL3" s="11"/>
      <c r="AUM3" s="11"/>
      <c r="AUN3" s="35"/>
      <c r="AUO3" s="11"/>
      <c r="AUP3" s="12"/>
      <c r="AUQ3" s="12" t="s">
        <v>257</v>
      </c>
      <c r="AUR3" s="12" t="s">
        <v>258</v>
      </c>
      <c r="AUS3" s="10"/>
      <c r="AUT3" s="11"/>
      <c r="AUU3" s="11"/>
      <c r="AUV3" s="35"/>
      <c r="AUW3" s="11"/>
      <c r="AUX3" s="12"/>
      <c r="AUY3" s="12" t="s">
        <v>257</v>
      </c>
      <c r="AUZ3" s="12" t="s">
        <v>258</v>
      </c>
      <c r="AVA3" s="10"/>
      <c r="AVB3" s="11"/>
      <c r="AVC3" s="11"/>
      <c r="AVD3" s="35"/>
      <c r="AVE3" s="11"/>
      <c r="AVF3" s="12"/>
      <c r="AVG3" s="12" t="s">
        <v>257</v>
      </c>
      <c r="AVH3" s="12" t="s">
        <v>258</v>
      </c>
      <c r="AVI3" s="10"/>
      <c r="AVJ3" s="11"/>
      <c r="AVK3" s="11"/>
      <c r="AVL3" s="35"/>
      <c r="AVM3" s="11"/>
      <c r="AVN3" s="12"/>
      <c r="AVO3" s="12" t="s">
        <v>257</v>
      </c>
      <c r="AVP3" s="12" t="s">
        <v>258</v>
      </c>
      <c r="AVQ3" s="10"/>
      <c r="AVR3" s="11"/>
      <c r="AVS3" s="11"/>
      <c r="AVT3" s="35"/>
      <c r="AVU3" s="11"/>
      <c r="AVV3" s="12"/>
      <c r="AVW3" s="12" t="s">
        <v>257</v>
      </c>
      <c r="AVX3" s="12" t="s">
        <v>258</v>
      </c>
      <c r="AVY3" s="10"/>
      <c r="AVZ3" s="11"/>
      <c r="AWA3" s="11"/>
      <c r="AWB3" s="35"/>
      <c r="AWC3" s="11"/>
      <c r="AWD3" s="12"/>
      <c r="AWE3" s="12" t="s">
        <v>257</v>
      </c>
      <c r="AWF3" s="12" t="s">
        <v>258</v>
      </c>
      <c r="AWG3" s="10"/>
      <c r="AWH3" s="11"/>
      <c r="AWI3" s="11"/>
      <c r="AWJ3" s="35"/>
      <c r="AWK3" s="11"/>
      <c r="AWL3" s="12"/>
      <c r="AWM3" s="12" t="s">
        <v>257</v>
      </c>
      <c r="AWN3" s="12" t="s">
        <v>258</v>
      </c>
      <c r="AWO3" s="10"/>
      <c r="AWP3" s="11"/>
      <c r="AWQ3" s="11"/>
      <c r="AWR3" s="35"/>
      <c r="AWS3" s="11"/>
      <c r="AWT3" s="12"/>
      <c r="AWU3" s="12" t="s">
        <v>257</v>
      </c>
      <c r="AWV3" s="12" t="s">
        <v>258</v>
      </c>
      <c r="AWW3" s="10"/>
      <c r="AWX3" s="11"/>
      <c r="AWY3" s="11"/>
      <c r="AWZ3" s="35"/>
      <c r="AXA3" s="11"/>
      <c r="AXB3" s="12"/>
      <c r="AXC3" s="12" t="s">
        <v>257</v>
      </c>
      <c r="AXD3" s="12" t="s">
        <v>258</v>
      </c>
      <c r="AXE3" s="10"/>
      <c r="AXF3" s="11"/>
      <c r="AXG3" s="11"/>
      <c r="AXH3" s="35"/>
      <c r="AXI3" s="11"/>
      <c r="AXJ3" s="12"/>
      <c r="AXK3" s="12" t="s">
        <v>257</v>
      </c>
      <c r="AXL3" s="12" t="s">
        <v>258</v>
      </c>
      <c r="AXM3" s="10"/>
      <c r="AXN3" s="11"/>
      <c r="AXO3" s="11"/>
      <c r="AXP3" s="35"/>
      <c r="AXQ3" s="11"/>
      <c r="AXR3" s="12"/>
      <c r="AXS3" s="12" t="s">
        <v>257</v>
      </c>
      <c r="AXT3" s="12" t="s">
        <v>258</v>
      </c>
      <c r="AXU3" s="10"/>
      <c r="AXV3" s="11"/>
      <c r="AXW3" s="11"/>
      <c r="AXX3" s="35"/>
      <c r="AXY3" s="11"/>
      <c r="AXZ3" s="12"/>
      <c r="AYA3" s="12" t="s">
        <v>257</v>
      </c>
      <c r="AYB3" s="12" t="s">
        <v>258</v>
      </c>
      <c r="AYC3" s="10"/>
      <c r="AYD3" s="11"/>
      <c r="AYE3" s="11"/>
      <c r="AYF3" s="35"/>
      <c r="AYG3" s="11"/>
      <c r="AYH3" s="12"/>
      <c r="AYI3" s="12" t="s">
        <v>257</v>
      </c>
      <c r="AYJ3" s="12" t="s">
        <v>258</v>
      </c>
      <c r="AYK3" s="10"/>
      <c r="AYL3" s="11"/>
      <c r="AYM3" s="11"/>
      <c r="AYN3" s="35"/>
      <c r="AYO3" s="11"/>
      <c r="AYP3" s="12"/>
      <c r="AYQ3" s="12" t="s">
        <v>257</v>
      </c>
      <c r="AYR3" s="12" t="s">
        <v>258</v>
      </c>
      <c r="AYS3" s="10"/>
      <c r="AYT3" s="11"/>
      <c r="AYU3" s="11"/>
      <c r="AYV3" s="35"/>
      <c r="AYW3" s="11"/>
      <c r="AYX3" s="12"/>
      <c r="AYY3" s="12" t="s">
        <v>257</v>
      </c>
      <c r="AYZ3" s="12" t="s">
        <v>258</v>
      </c>
      <c r="AZA3" s="10"/>
      <c r="AZB3" s="11"/>
      <c r="AZC3" s="11"/>
      <c r="AZD3" s="35"/>
      <c r="AZE3" s="11"/>
      <c r="AZF3" s="12"/>
      <c r="AZG3" s="12" t="s">
        <v>257</v>
      </c>
      <c r="AZH3" s="12" t="s">
        <v>258</v>
      </c>
      <c r="AZI3" s="10"/>
      <c r="AZJ3" s="11"/>
      <c r="AZK3" s="11"/>
      <c r="AZL3" s="35"/>
      <c r="AZM3" s="11"/>
      <c r="AZN3" s="12"/>
      <c r="AZO3" s="12" t="s">
        <v>257</v>
      </c>
      <c r="AZP3" s="12" t="s">
        <v>258</v>
      </c>
      <c r="AZQ3" s="10"/>
      <c r="AZR3" s="11"/>
      <c r="AZS3" s="11"/>
      <c r="AZT3" s="35"/>
      <c r="AZU3" s="11"/>
      <c r="AZV3" s="12"/>
      <c r="AZW3" s="12" t="s">
        <v>257</v>
      </c>
      <c r="AZX3" s="12" t="s">
        <v>258</v>
      </c>
      <c r="AZY3" s="10"/>
      <c r="AZZ3" s="11"/>
      <c r="BAA3" s="11"/>
      <c r="BAB3" s="35"/>
      <c r="BAC3" s="11"/>
      <c r="BAD3" s="12"/>
      <c r="BAE3" s="12" t="s">
        <v>257</v>
      </c>
      <c r="BAF3" s="12" t="s">
        <v>258</v>
      </c>
      <c r="BAG3" s="10"/>
      <c r="BAH3" s="11"/>
      <c r="BAI3" s="11"/>
      <c r="BAJ3" s="35"/>
      <c r="BAK3" s="11"/>
      <c r="BAL3" s="12"/>
      <c r="BAM3" s="12" t="s">
        <v>257</v>
      </c>
      <c r="BAN3" s="12" t="s">
        <v>258</v>
      </c>
      <c r="BAO3" s="10"/>
      <c r="BAP3" s="11"/>
      <c r="BAQ3" s="11"/>
      <c r="BAR3" s="35"/>
      <c r="BAS3" s="11"/>
      <c r="BAT3" s="12"/>
      <c r="BAU3" s="12" t="s">
        <v>257</v>
      </c>
      <c r="BAV3" s="12" t="s">
        <v>258</v>
      </c>
      <c r="BAW3" s="10"/>
      <c r="BAX3" s="11"/>
      <c r="BAY3" s="11"/>
      <c r="BAZ3" s="35"/>
      <c r="BBA3" s="11"/>
      <c r="BBB3" s="12"/>
      <c r="BBC3" s="12" t="s">
        <v>257</v>
      </c>
      <c r="BBD3" s="12" t="s">
        <v>258</v>
      </c>
      <c r="BBE3" s="10"/>
      <c r="BBF3" s="11"/>
      <c r="BBG3" s="11"/>
      <c r="BBH3" s="35"/>
      <c r="BBI3" s="11"/>
      <c r="BBJ3" s="12"/>
      <c r="BBK3" s="12" t="s">
        <v>257</v>
      </c>
      <c r="BBL3" s="12" t="s">
        <v>258</v>
      </c>
      <c r="BBM3" s="10"/>
      <c r="BBN3" s="11"/>
      <c r="BBO3" s="11"/>
      <c r="BBP3" s="35"/>
      <c r="BBQ3" s="11"/>
      <c r="BBR3" s="12"/>
      <c r="BBS3" s="12" t="s">
        <v>257</v>
      </c>
      <c r="BBT3" s="12" t="s">
        <v>258</v>
      </c>
      <c r="BBU3" s="10"/>
      <c r="BBV3" s="11"/>
      <c r="BBW3" s="11"/>
      <c r="BBX3" s="35"/>
      <c r="BBY3" s="11"/>
      <c r="BBZ3" s="12"/>
      <c r="BCA3" s="12" t="s">
        <v>257</v>
      </c>
      <c r="BCB3" s="12" t="s">
        <v>258</v>
      </c>
      <c r="BCC3" s="10"/>
      <c r="BCD3" s="11"/>
      <c r="BCE3" s="11"/>
      <c r="BCF3" s="35"/>
      <c r="BCG3" s="11"/>
      <c r="BCH3" s="12"/>
      <c r="BCI3" s="12" t="s">
        <v>257</v>
      </c>
      <c r="BCJ3" s="12" t="s">
        <v>258</v>
      </c>
      <c r="BCK3" s="10"/>
      <c r="BCL3" s="11"/>
      <c r="BCM3" s="11"/>
      <c r="BCN3" s="35"/>
      <c r="BCO3" s="11"/>
      <c r="BCP3" s="12"/>
      <c r="BCQ3" s="12" t="s">
        <v>257</v>
      </c>
      <c r="BCR3" s="12" t="s">
        <v>258</v>
      </c>
      <c r="BCS3" s="10"/>
      <c r="BCT3" s="11"/>
      <c r="BCU3" s="11"/>
      <c r="BCV3" s="35"/>
      <c r="BCW3" s="11"/>
      <c r="BCX3" s="12"/>
      <c r="BCY3" s="12" t="s">
        <v>257</v>
      </c>
      <c r="BCZ3" s="12" t="s">
        <v>258</v>
      </c>
      <c r="BDA3" s="10"/>
      <c r="BDB3" s="11"/>
      <c r="BDC3" s="11"/>
      <c r="BDD3" s="35"/>
      <c r="BDE3" s="11"/>
      <c r="BDF3" s="12"/>
      <c r="BDG3" s="12" t="s">
        <v>257</v>
      </c>
      <c r="BDH3" s="12" t="s">
        <v>258</v>
      </c>
      <c r="BDI3" s="10"/>
      <c r="BDJ3" s="11"/>
      <c r="BDK3" s="11"/>
      <c r="BDL3" s="35"/>
      <c r="BDM3" s="11"/>
      <c r="BDN3" s="12"/>
      <c r="BDO3" s="12" t="s">
        <v>257</v>
      </c>
      <c r="BDP3" s="12" t="s">
        <v>258</v>
      </c>
      <c r="BDQ3" s="10"/>
      <c r="BDR3" s="11"/>
      <c r="BDS3" s="11"/>
      <c r="BDT3" s="35"/>
      <c r="BDU3" s="11"/>
      <c r="BDV3" s="12"/>
      <c r="BDW3" s="12" t="s">
        <v>257</v>
      </c>
      <c r="BDX3" s="12" t="s">
        <v>258</v>
      </c>
      <c r="BDY3" s="10"/>
      <c r="BDZ3" s="11"/>
      <c r="BEA3" s="11"/>
      <c r="BEB3" s="35"/>
      <c r="BEC3" s="11"/>
      <c r="BED3" s="12"/>
      <c r="BEE3" s="12" t="s">
        <v>257</v>
      </c>
      <c r="BEF3" s="12" t="s">
        <v>258</v>
      </c>
      <c r="BEG3" s="10"/>
      <c r="BEH3" s="11"/>
      <c r="BEI3" s="11"/>
      <c r="BEJ3" s="35"/>
      <c r="BEK3" s="11"/>
      <c r="BEL3" s="12"/>
      <c r="BEM3" s="12" t="s">
        <v>257</v>
      </c>
      <c r="BEN3" s="12" t="s">
        <v>258</v>
      </c>
      <c r="BEO3" s="10"/>
      <c r="BEP3" s="11"/>
      <c r="BEQ3" s="11"/>
      <c r="BER3" s="35"/>
      <c r="BES3" s="11"/>
      <c r="BET3" s="12"/>
      <c r="BEU3" s="12" t="s">
        <v>257</v>
      </c>
      <c r="BEV3" s="12" t="s">
        <v>258</v>
      </c>
      <c r="BEW3" s="10"/>
      <c r="BEX3" s="11"/>
      <c r="BEY3" s="11"/>
      <c r="BEZ3" s="35"/>
      <c r="BFA3" s="11"/>
      <c r="BFB3" s="12"/>
      <c r="BFC3" s="12" t="s">
        <v>257</v>
      </c>
      <c r="BFD3" s="12" t="s">
        <v>258</v>
      </c>
      <c r="BFE3" s="10"/>
      <c r="BFF3" s="11"/>
      <c r="BFG3" s="11"/>
      <c r="BFH3" s="35"/>
      <c r="BFI3" s="11"/>
      <c r="BFJ3" s="12"/>
      <c r="BFK3" s="12" t="s">
        <v>257</v>
      </c>
      <c r="BFL3" s="12" t="s">
        <v>258</v>
      </c>
      <c r="BFM3" s="10"/>
      <c r="BFN3" s="11"/>
      <c r="BFO3" s="11"/>
      <c r="BFP3" s="35"/>
      <c r="BFQ3" s="11"/>
      <c r="BFR3" s="12"/>
      <c r="BFS3" s="12" t="s">
        <v>257</v>
      </c>
      <c r="BFT3" s="12" t="s">
        <v>258</v>
      </c>
      <c r="BFU3" s="10"/>
      <c r="BFV3" s="11"/>
      <c r="BFW3" s="11"/>
      <c r="BFX3" s="35"/>
      <c r="BFY3" s="11"/>
      <c r="BFZ3" s="12"/>
      <c r="BGA3" s="12" t="s">
        <v>257</v>
      </c>
      <c r="BGB3" s="12" t="s">
        <v>258</v>
      </c>
      <c r="BGC3" s="10"/>
      <c r="BGD3" s="11"/>
      <c r="BGE3" s="11"/>
      <c r="BGF3" s="35"/>
      <c r="BGG3" s="11"/>
      <c r="BGH3" s="12"/>
      <c r="BGI3" s="12" t="s">
        <v>257</v>
      </c>
      <c r="BGJ3" s="12" t="s">
        <v>258</v>
      </c>
      <c r="BGK3" s="10"/>
      <c r="BGL3" s="11"/>
      <c r="BGM3" s="11"/>
      <c r="BGN3" s="35"/>
      <c r="BGO3" s="11"/>
      <c r="BGP3" s="12"/>
      <c r="BGQ3" s="12" t="s">
        <v>257</v>
      </c>
      <c r="BGR3" s="12" t="s">
        <v>258</v>
      </c>
      <c r="BGS3" s="10"/>
      <c r="BGT3" s="11"/>
      <c r="BGU3" s="11"/>
      <c r="BGV3" s="35"/>
      <c r="BGW3" s="11"/>
      <c r="BGX3" s="12"/>
      <c r="BGY3" s="12" t="s">
        <v>257</v>
      </c>
      <c r="BGZ3" s="12" t="s">
        <v>258</v>
      </c>
      <c r="BHA3" s="10"/>
      <c r="BHB3" s="11"/>
      <c r="BHC3" s="11"/>
      <c r="BHD3" s="35"/>
      <c r="BHE3" s="11"/>
      <c r="BHF3" s="12"/>
      <c r="BHG3" s="12" t="s">
        <v>257</v>
      </c>
      <c r="BHH3" s="12" t="s">
        <v>258</v>
      </c>
      <c r="BHI3" s="10"/>
      <c r="BHJ3" s="11"/>
      <c r="BHK3" s="11"/>
      <c r="BHL3" s="35"/>
      <c r="BHM3" s="11"/>
      <c r="BHN3" s="12"/>
      <c r="BHO3" s="12" t="s">
        <v>257</v>
      </c>
      <c r="BHP3" s="12" t="s">
        <v>258</v>
      </c>
      <c r="BHQ3" s="10"/>
      <c r="BHR3" s="11"/>
      <c r="BHS3" s="11"/>
      <c r="BHT3" s="35"/>
      <c r="BHU3" s="11"/>
      <c r="BHV3" s="12"/>
      <c r="BHW3" s="12" t="s">
        <v>257</v>
      </c>
      <c r="BHX3" s="12" t="s">
        <v>258</v>
      </c>
      <c r="BHY3" s="10"/>
      <c r="BHZ3" s="11"/>
      <c r="BIA3" s="11"/>
      <c r="BIB3" s="35"/>
      <c r="BIC3" s="11"/>
      <c r="BID3" s="12"/>
      <c r="BIE3" s="12" t="s">
        <v>257</v>
      </c>
      <c r="BIF3" s="12" t="s">
        <v>258</v>
      </c>
      <c r="BIG3" s="10"/>
      <c r="BIH3" s="11"/>
      <c r="BII3" s="11"/>
      <c r="BIJ3" s="35"/>
      <c r="BIK3" s="11"/>
      <c r="BIL3" s="12"/>
      <c r="BIM3" s="12" t="s">
        <v>257</v>
      </c>
      <c r="BIN3" s="12" t="s">
        <v>258</v>
      </c>
      <c r="BIO3" s="10"/>
      <c r="BIP3" s="11"/>
      <c r="BIQ3" s="11"/>
      <c r="BIR3" s="35"/>
      <c r="BIS3" s="11"/>
      <c r="BIT3" s="12"/>
      <c r="BIU3" s="12" t="s">
        <v>257</v>
      </c>
      <c r="BIV3" s="12" t="s">
        <v>258</v>
      </c>
      <c r="BIW3" s="10"/>
      <c r="BIX3" s="11"/>
      <c r="BIY3" s="11"/>
      <c r="BIZ3" s="35"/>
      <c r="BJA3" s="11"/>
      <c r="BJB3" s="12"/>
      <c r="BJC3" s="12" t="s">
        <v>257</v>
      </c>
      <c r="BJD3" s="12" t="s">
        <v>258</v>
      </c>
      <c r="BJE3" s="10"/>
      <c r="BJF3" s="11"/>
      <c r="BJG3" s="11"/>
      <c r="BJH3" s="35"/>
      <c r="BJI3" s="11"/>
      <c r="BJJ3" s="12"/>
      <c r="BJK3" s="12" t="s">
        <v>257</v>
      </c>
      <c r="BJL3" s="12" t="s">
        <v>258</v>
      </c>
      <c r="BJM3" s="10"/>
      <c r="BJN3" s="11"/>
      <c r="BJO3" s="11"/>
      <c r="BJP3" s="35"/>
      <c r="BJQ3" s="11"/>
      <c r="BJR3" s="12"/>
      <c r="BJS3" s="12" t="s">
        <v>257</v>
      </c>
      <c r="BJT3" s="12" t="s">
        <v>258</v>
      </c>
      <c r="BJU3" s="10"/>
      <c r="BJV3" s="11"/>
      <c r="BJW3" s="11"/>
      <c r="BJX3" s="35"/>
      <c r="BJY3" s="11"/>
      <c r="BJZ3" s="12"/>
      <c r="BKA3" s="12" t="s">
        <v>257</v>
      </c>
      <c r="BKB3" s="12" t="s">
        <v>258</v>
      </c>
      <c r="BKC3" s="10"/>
      <c r="BKD3" s="11"/>
      <c r="BKE3" s="11"/>
      <c r="BKF3" s="35"/>
      <c r="BKG3" s="11"/>
      <c r="BKH3" s="12"/>
      <c r="BKI3" s="12" t="s">
        <v>257</v>
      </c>
      <c r="BKJ3" s="12" t="s">
        <v>258</v>
      </c>
      <c r="BKK3" s="10"/>
      <c r="BKL3" s="11"/>
      <c r="BKM3" s="11"/>
      <c r="BKN3" s="35"/>
      <c r="BKO3" s="11"/>
      <c r="BKP3" s="12"/>
      <c r="BKQ3" s="12" t="s">
        <v>257</v>
      </c>
      <c r="BKR3" s="12" t="s">
        <v>258</v>
      </c>
      <c r="BKS3" s="10"/>
      <c r="BKT3" s="11"/>
      <c r="BKU3" s="11"/>
      <c r="BKV3" s="35"/>
      <c r="BKW3" s="11"/>
      <c r="BKX3" s="12"/>
      <c r="BKY3" s="12" t="s">
        <v>257</v>
      </c>
      <c r="BKZ3" s="12" t="s">
        <v>258</v>
      </c>
      <c r="BLA3" s="10"/>
      <c r="BLB3" s="11"/>
      <c r="BLC3" s="11"/>
      <c r="BLD3" s="35"/>
      <c r="BLE3" s="11"/>
      <c r="BLF3" s="12"/>
      <c r="BLG3" s="12" t="s">
        <v>257</v>
      </c>
      <c r="BLH3" s="12" t="s">
        <v>258</v>
      </c>
      <c r="BLI3" s="10"/>
      <c r="BLJ3" s="11"/>
      <c r="BLK3" s="11"/>
      <c r="BLL3" s="35"/>
      <c r="BLM3" s="11"/>
      <c r="BLN3" s="12"/>
      <c r="BLO3" s="12" t="s">
        <v>257</v>
      </c>
      <c r="BLP3" s="12" t="s">
        <v>258</v>
      </c>
      <c r="BLQ3" s="10"/>
      <c r="BLR3" s="11"/>
      <c r="BLS3" s="11"/>
      <c r="BLT3" s="35"/>
      <c r="BLU3" s="11"/>
      <c r="BLV3" s="12"/>
      <c r="BLW3" s="12" t="s">
        <v>257</v>
      </c>
      <c r="BLX3" s="12" t="s">
        <v>258</v>
      </c>
      <c r="BLY3" s="10"/>
      <c r="BLZ3" s="11"/>
      <c r="BMA3" s="11"/>
      <c r="BMB3" s="35"/>
      <c r="BMC3" s="11"/>
      <c r="BMD3" s="12"/>
      <c r="BME3" s="12" t="s">
        <v>257</v>
      </c>
      <c r="BMF3" s="12" t="s">
        <v>258</v>
      </c>
      <c r="BMG3" s="10"/>
      <c r="BMH3" s="11"/>
      <c r="BMI3" s="11"/>
      <c r="BMJ3" s="35"/>
      <c r="BMK3" s="11"/>
      <c r="BML3" s="12"/>
      <c r="BMM3" s="12" t="s">
        <v>257</v>
      </c>
      <c r="BMN3" s="12" t="s">
        <v>258</v>
      </c>
      <c r="BMO3" s="10"/>
      <c r="BMP3" s="11"/>
      <c r="BMQ3" s="11"/>
      <c r="BMR3" s="35"/>
      <c r="BMS3" s="11"/>
      <c r="BMT3" s="12"/>
      <c r="BMU3" s="12" t="s">
        <v>257</v>
      </c>
      <c r="BMV3" s="12" t="s">
        <v>258</v>
      </c>
      <c r="BMW3" s="10"/>
      <c r="BMX3" s="11"/>
      <c r="BMY3" s="11"/>
      <c r="BMZ3" s="35"/>
      <c r="BNA3" s="11"/>
      <c r="BNB3" s="12"/>
      <c r="BNC3" s="12" t="s">
        <v>257</v>
      </c>
      <c r="BND3" s="12" t="s">
        <v>258</v>
      </c>
      <c r="BNE3" s="10"/>
      <c r="BNF3" s="11"/>
      <c r="BNG3" s="11"/>
      <c r="BNH3" s="35"/>
      <c r="BNI3" s="11"/>
      <c r="BNJ3" s="12"/>
      <c r="BNK3" s="12" t="s">
        <v>257</v>
      </c>
      <c r="BNL3" s="12" t="s">
        <v>258</v>
      </c>
      <c r="BNM3" s="10"/>
      <c r="BNN3" s="11"/>
      <c r="BNO3" s="11"/>
      <c r="BNP3" s="35"/>
      <c r="BNQ3" s="11"/>
      <c r="BNR3" s="12"/>
      <c r="BNS3" s="12" t="s">
        <v>257</v>
      </c>
      <c r="BNT3" s="12" t="s">
        <v>258</v>
      </c>
      <c r="BNU3" s="10"/>
      <c r="BNV3" s="11"/>
      <c r="BNW3" s="11"/>
      <c r="BNX3" s="35"/>
      <c r="BNY3" s="11"/>
      <c r="BNZ3" s="12"/>
      <c r="BOA3" s="12" t="s">
        <v>257</v>
      </c>
      <c r="BOB3" s="12" t="s">
        <v>258</v>
      </c>
      <c r="BOC3" s="10"/>
      <c r="BOD3" s="11"/>
      <c r="BOE3" s="11"/>
      <c r="BOF3" s="35"/>
      <c r="BOG3" s="11"/>
      <c r="BOH3" s="12"/>
      <c r="BOI3" s="12" t="s">
        <v>257</v>
      </c>
      <c r="BOJ3" s="12" t="s">
        <v>258</v>
      </c>
      <c r="BOK3" s="10"/>
      <c r="BOL3" s="11"/>
      <c r="BOM3" s="11"/>
      <c r="BON3" s="35"/>
      <c r="BOO3" s="11"/>
      <c r="BOP3" s="12"/>
      <c r="BOQ3" s="12" t="s">
        <v>257</v>
      </c>
      <c r="BOR3" s="12" t="s">
        <v>258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257</v>
      </c>
      <c r="BPX3" s="12" t="s">
        <v>258</v>
      </c>
      <c r="BPY3" s="10"/>
      <c r="BPZ3" s="11"/>
      <c r="BQA3" s="11"/>
      <c r="BQB3" s="35"/>
      <c r="BQC3" s="11"/>
      <c r="BQD3" s="12"/>
      <c r="BQE3" s="12" t="s">
        <v>257</v>
      </c>
      <c r="BQF3" s="12" t="s">
        <v>258</v>
      </c>
      <c r="BQG3" s="10"/>
      <c r="BQH3" s="11"/>
      <c r="BQI3" s="11"/>
      <c r="BQJ3" s="35"/>
      <c r="BQK3" s="11"/>
      <c r="BQL3" s="12"/>
      <c r="BQM3" s="12" t="s">
        <v>257</v>
      </c>
      <c r="BQN3" s="12" t="s">
        <v>258</v>
      </c>
      <c r="BQO3" s="10"/>
      <c r="BQP3" s="11"/>
      <c r="BQQ3" s="11"/>
      <c r="BQR3" s="35"/>
      <c r="BQS3" s="11"/>
      <c r="BQT3" s="12"/>
      <c r="BQU3" s="12" t="s">
        <v>257</v>
      </c>
      <c r="BQV3" s="12" t="s">
        <v>258</v>
      </c>
      <c r="BQW3" s="10"/>
      <c r="BQX3" s="11"/>
      <c r="BQY3" s="11"/>
      <c r="BQZ3" s="35"/>
      <c r="BRA3" s="11"/>
      <c r="BRB3" s="12"/>
      <c r="BRC3" s="12" t="s">
        <v>257</v>
      </c>
      <c r="BRD3" s="12" t="s">
        <v>258</v>
      </c>
      <c r="BRE3" s="10"/>
      <c r="BRF3" s="11"/>
      <c r="BRG3" s="11"/>
      <c r="BRH3" s="35"/>
      <c r="BRI3" s="11"/>
      <c r="BRJ3" s="12"/>
      <c r="BRK3" s="12" t="s">
        <v>257</v>
      </c>
      <c r="BRL3" s="12" t="s">
        <v>258</v>
      </c>
      <c r="BRM3" s="10"/>
      <c r="BRN3" s="11"/>
      <c r="BRO3" s="11"/>
      <c r="BRP3" s="35"/>
      <c r="BRQ3" s="11"/>
      <c r="BRR3" s="12"/>
      <c r="BRS3" s="12" t="s">
        <v>257</v>
      </c>
      <c r="BRT3" s="12" t="s">
        <v>258</v>
      </c>
      <c r="BRU3" s="10"/>
      <c r="BRV3" s="11"/>
      <c r="BRW3" s="11"/>
      <c r="BRX3" s="35"/>
      <c r="BRY3" s="11"/>
      <c r="BRZ3" s="12"/>
      <c r="BSA3" s="12" t="s">
        <v>257</v>
      </c>
      <c r="BSB3" s="12" t="s">
        <v>258</v>
      </c>
      <c r="BSC3" s="10"/>
      <c r="BSD3" s="11"/>
      <c r="BSE3" s="11"/>
      <c r="BSF3" s="35"/>
      <c r="BSG3" s="11"/>
      <c r="BSH3" s="12"/>
      <c r="BSI3" s="12" t="s">
        <v>257</v>
      </c>
      <c r="BSJ3" s="12" t="s">
        <v>258</v>
      </c>
      <c r="BSK3" s="10"/>
      <c r="BSL3" s="11"/>
      <c r="BSM3" s="11"/>
      <c r="BSN3" s="35"/>
      <c r="BSO3" s="11"/>
      <c r="BSP3" s="12"/>
      <c r="BSQ3" s="12" t="s">
        <v>257</v>
      </c>
      <c r="BSR3" s="12" t="s">
        <v>258</v>
      </c>
      <c r="BSS3" s="10"/>
      <c r="BST3" s="11"/>
      <c r="BSU3" s="11"/>
      <c r="BSV3" s="35"/>
      <c r="BSW3" s="11"/>
      <c r="BSX3" s="12"/>
      <c r="BSY3" s="12" t="s">
        <v>257</v>
      </c>
      <c r="BSZ3" s="12" t="s">
        <v>258</v>
      </c>
      <c r="BTA3" s="10"/>
      <c r="BTB3" s="11"/>
      <c r="BTC3" s="11"/>
      <c r="BTD3" s="35"/>
      <c r="BTE3" s="11"/>
      <c r="BTF3" s="12"/>
      <c r="BTG3" s="12" t="s">
        <v>257</v>
      </c>
      <c r="BTH3" s="12" t="s">
        <v>258</v>
      </c>
      <c r="BTI3" s="10"/>
      <c r="BTJ3" s="11"/>
      <c r="BTK3" s="11"/>
      <c r="BTL3" s="35"/>
      <c r="BTM3" s="11"/>
      <c r="BTN3" s="12"/>
      <c r="BTO3" s="12" t="s">
        <v>257</v>
      </c>
      <c r="BTP3" s="12" t="s">
        <v>258</v>
      </c>
      <c r="BTQ3" s="10"/>
      <c r="BTR3" s="11"/>
      <c r="BTS3" s="11"/>
      <c r="BTT3" s="35"/>
      <c r="BTU3" s="11"/>
      <c r="BTV3" s="12"/>
      <c r="BTW3" s="12" t="s">
        <v>257</v>
      </c>
      <c r="BTX3" s="12" t="s">
        <v>258</v>
      </c>
      <c r="BTY3" s="10"/>
      <c r="BTZ3" s="11"/>
      <c r="BUA3" s="11"/>
      <c r="BUB3" s="35"/>
      <c r="BUC3" s="11"/>
      <c r="BUD3" s="12"/>
      <c r="BUE3" s="12" t="s">
        <v>257</v>
      </c>
      <c r="BUF3" s="12" t="s">
        <v>258</v>
      </c>
      <c r="BUG3" s="10"/>
      <c r="BUH3" s="11"/>
      <c r="BUI3" s="11"/>
      <c r="BUJ3" s="35"/>
      <c r="BUK3" s="11"/>
      <c r="BUL3" s="12"/>
      <c r="BUM3" s="12" t="s">
        <v>257</v>
      </c>
      <c r="BUN3" s="12" t="s">
        <v>258</v>
      </c>
      <c r="BUO3" s="10"/>
      <c r="BUP3" s="11"/>
      <c r="BUQ3" s="11"/>
      <c r="BUR3" s="35"/>
      <c r="BUS3" s="11"/>
      <c r="BUT3" s="12"/>
      <c r="BUU3" s="12" t="s">
        <v>257</v>
      </c>
      <c r="BUV3" s="12" t="s">
        <v>258</v>
      </c>
      <c r="BUW3" s="10"/>
      <c r="BUX3" s="11"/>
      <c r="BUY3" s="11"/>
      <c r="BUZ3" s="35"/>
      <c r="BVA3" s="11"/>
      <c r="BVB3" s="12"/>
      <c r="BVC3" s="12" t="s">
        <v>257</v>
      </c>
      <c r="BVD3" s="12" t="s">
        <v>258</v>
      </c>
      <c r="BVE3" s="10"/>
      <c r="BVF3" s="11"/>
      <c r="BVG3" s="11"/>
      <c r="BVH3" s="35"/>
      <c r="BVI3" s="11"/>
      <c r="BVJ3" s="12"/>
      <c r="BVK3" s="12" t="s">
        <v>257</v>
      </c>
      <c r="BVL3" s="12" t="s">
        <v>258</v>
      </c>
      <c r="BVM3" s="10"/>
      <c r="BVN3" s="11"/>
      <c r="BVO3" s="11"/>
      <c r="BVP3" s="35"/>
      <c r="BVQ3" s="11"/>
      <c r="BVR3" s="12"/>
      <c r="BVS3" s="12" t="s">
        <v>257</v>
      </c>
      <c r="BVT3" s="12" t="s">
        <v>258</v>
      </c>
      <c r="BVU3" s="10"/>
      <c r="BVV3" s="11"/>
      <c r="BVW3" s="11"/>
      <c r="BVX3" s="35"/>
      <c r="BVY3" s="11"/>
      <c r="BVZ3" s="12"/>
      <c r="BWA3" s="12" t="s">
        <v>257</v>
      </c>
      <c r="BWB3" s="12" t="s">
        <v>258</v>
      </c>
      <c r="BWC3" s="10"/>
      <c r="BWD3" s="11"/>
      <c r="BWE3" s="11"/>
      <c r="BWF3" s="35"/>
      <c r="BWG3" s="11"/>
      <c r="BWH3" s="12"/>
      <c r="BWI3" s="12" t="s">
        <v>257</v>
      </c>
      <c r="BWJ3" s="12" t="s">
        <v>258</v>
      </c>
      <c r="BWK3" s="10"/>
      <c r="BWL3" s="11"/>
      <c r="BWM3" s="11"/>
      <c r="BWN3" s="35"/>
      <c r="BWO3" s="11"/>
      <c r="BWP3" s="12"/>
      <c r="BWQ3" s="12" t="s">
        <v>257</v>
      </c>
      <c r="BWR3" s="12" t="s">
        <v>258</v>
      </c>
      <c r="BWS3" s="10"/>
      <c r="BWT3" s="11"/>
      <c r="BWU3" s="11"/>
      <c r="BWV3" s="35"/>
      <c r="BWW3" s="11"/>
      <c r="BWX3" s="12"/>
      <c r="BWY3" s="12" t="s">
        <v>257</v>
      </c>
      <c r="BWZ3" s="12" t="s">
        <v>258</v>
      </c>
      <c r="BXA3" s="10"/>
      <c r="BXB3" s="11"/>
      <c r="BXC3" s="11"/>
      <c r="BXD3" s="35"/>
      <c r="BXE3" s="11"/>
      <c r="BXF3" s="12"/>
      <c r="BXG3" s="12" t="s">
        <v>257</v>
      </c>
      <c r="BXH3" s="12" t="s">
        <v>258</v>
      </c>
      <c r="BXI3" s="10"/>
      <c r="BXJ3" s="11"/>
      <c r="BXK3" s="11"/>
      <c r="BXL3" s="35"/>
      <c r="BXM3" s="11"/>
      <c r="BXN3" s="12"/>
      <c r="BXO3" s="12" t="s">
        <v>257</v>
      </c>
      <c r="BXP3" s="12" t="s">
        <v>258</v>
      </c>
      <c r="BXQ3" s="10"/>
      <c r="BXR3" s="11"/>
      <c r="BXS3" s="11"/>
      <c r="BXT3" s="35"/>
      <c r="BXU3" s="11"/>
      <c r="BXV3" s="12"/>
      <c r="BXW3" s="12" t="s">
        <v>257</v>
      </c>
      <c r="BXX3" s="12" t="s">
        <v>258</v>
      </c>
      <c r="BXY3" s="10"/>
      <c r="BXZ3" s="11"/>
      <c r="BYA3" s="11"/>
      <c r="BYB3" s="35"/>
      <c r="BYC3" s="11"/>
      <c r="BYD3" s="12"/>
      <c r="BYE3" s="12" t="s">
        <v>257</v>
      </c>
      <c r="BYF3" s="12" t="s">
        <v>258</v>
      </c>
      <c r="BYG3" s="10"/>
      <c r="BYH3" s="11"/>
      <c r="BYI3" s="11"/>
      <c r="BYJ3" s="35"/>
      <c r="BYK3" s="11"/>
      <c r="BYL3" s="12"/>
      <c r="BYM3" s="12" t="s">
        <v>257</v>
      </c>
      <c r="BYN3" s="12" t="s">
        <v>258</v>
      </c>
      <c r="BYO3" s="10"/>
      <c r="BYP3" s="11"/>
      <c r="BYQ3" s="11"/>
      <c r="BYR3" s="35"/>
      <c r="BYS3" s="11"/>
      <c r="BYT3" s="12"/>
      <c r="BYU3" s="12" t="s">
        <v>257</v>
      </c>
      <c r="BYV3" s="12" t="s">
        <v>258</v>
      </c>
      <c r="BYW3" s="10"/>
      <c r="BYX3" s="11"/>
      <c r="BYY3" s="11"/>
      <c r="BYZ3" s="35"/>
      <c r="BZA3" s="11"/>
      <c r="BZB3" s="12"/>
      <c r="BZC3" s="12" t="s">
        <v>257</v>
      </c>
      <c r="BZD3" s="12" t="s">
        <v>258</v>
      </c>
      <c r="BZE3" s="10"/>
      <c r="BZF3" s="11"/>
      <c r="BZG3" s="11"/>
      <c r="BZH3" s="35"/>
      <c r="BZI3" s="11"/>
      <c r="BZJ3" s="12"/>
      <c r="BZK3" s="12" t="s">
        <v>257</v>
      </c>
      <c r="BZL3" s="12" t="s">
        <v>258</v>
      </c>
      <c r="BZM3" s="10"/>
      <c r="BZN3" s="11"/>
      <c r="BZO3" s="11"/>
      <c r="BZP3" s="35"/>
      <c r="BZQ3" s="11"/>
      <c r="BZR3" s="12"/>
      <c r="BZS3" s="12" t="s">
        <v>257</v>
      </c>
      <c r="BZT3" s="12" t="s">
        <v>258</v>
      </c>
      <c r="BZU3" s="10"/>
      <c r="BZV3" s="11"/>
      <c r="BZW3" s="11"/>
      <c r="BZX3" s="35"/>
      <c r="BZY3" s="11"/>
      <c r="BZZ3" s="12"/>
      <c r="CAA3" s="12" t="s">
        <v>257</v>
      </c>
      <c r="CAB3" s="12" t="s">
        <v>258</v>
      </c>
      <c r="CAC3" s="10"/>
      <c r="CAD3" s="11"/>
      <c r="CAE3" s="11"/>
      <c r="CAF3" s="35"/>
      <c r="CAG3" s="11"/>
      <c r="CAH3" s="12"/>
      <c r="CAI3" s="12" t="s">
        <v>257</v>
      </c>
      <c r="CAJ3" s="12" t="s">
        <v>258</v>
      </c>
      <c r="CAK3" s="10"/>
      <c r="CAL3" s="11"/>
      <c r="CAM3" s="11"/>
      <c r="CAN3" s="35"/>
      <c r="CAO3" s="11"/>
      <c r="CAP3" s="12"/>
      <c r="CAQ3" s="12" t="s">
        <v>257</v>
      </c>
      <c r="CAR3" s="12" t="s">
        <v>258</v>
      </c>
      <c r="CAS3" s="10"/>
      <c r="CAT3" s="11"/>
      <c r="CAU3" s="11"/>
      <c r="CAV3" s="35"/>
      <c r="CAW3" s="11"/>
      <c r="CAX3" s="12"/>
      <c r="CAY3" s="12" t="s">
        <v>257</v>
      </c>
      <c r="CAZ3" s="12" t="s">
        <v>258</v>
      </c>
      <c r="CBA3" s="10"/>
      <c r="CBB3" s="11"/>
      <c r="CBC3" s="11"/>
      <c r="CBD3" s="35"/>
      <c r="CBE3" s="11"/>
      <c r="CBF3" s="12"/>
      <c r="CBG3" s="12" t="s">
        <v>257</v>
      </c>
      <c r="CBH3" s="12" t="s">
        <v>258</v>
      </c>
      <c r="CBI3" s="10"/>
      <c r="CBJ3" s="11"/>
      <c r="CBK3" s="11"/>
      <c r="CBL3" s="35"/>
      <c r="CBM3" s="11"/>
      <c r="CBN3" s="12"/>
      <c r="CBO3" s="12" t="s">
        <v>257</v>
      </c>
      <c r="CBP3" s="12" t="s">
        <v>258</v>
      </c>
      <c r="CBQ3" s="10"/>
      <c r="CBR3" s="11"/>
      <c r="CBS3" s="11"/>
      <c r="CBT3" s="35"/>
      <c r="CBU3" s="11"/>
      <c r="CBV3" s="12"/>
      <c r="CBW3" s="12" t="s">
        <v>257</v>
      </c>
      <c r="CBX3" s="12" t="s">
        <v>258</v>
      </c>
      <c r="CBY3" s="10"/>
      <c r="CBZ3" s="11"/>
      <c r="CCA3" s="11"/>
      <c r="CCB3" s="35"/>
      <c r="CCC3" s="11"/>
      <c r="CCD3" s="12"/>
      <c r="CCE3" s="12" t="s">
        <v>257</v>
      </c>
      <c r="CCF3" s="12" t="s">
        <v>258</v>
      </c>
      <c r="CCG3" s="10"/>
      <c r="CCH3" s="11"/>
      <c r="CCI3" s="11"/>
      <c r="CCJ3" s="35"/>
      <c r="CCK3" s="11"/>
      <c r="CCL3" s="12"/>
      <c r="CCM3" s="12" t="s">
        <v>257</v>
      </c>
      <c r="CCN3" s="12" t="s">
        <v>258</v>
      </c>
      <c r="CCO3" s="10"/>
      <c r="CCP3" s="11"/>
      <c r="CCQ3" s="11"/>
      <c r="CCR3" s="35"/>
      <c r="CCS3" s="11"/>
      <c r="CCT3" s="12"/>
      <c r="CCU3" s="12" t="s">
        <v>257</v>
      </c>
      <c r="CCV3" s="12" t="s">
        <v>258</v>
      </c>
      <c r="CCW3" s="10"/>
      <c r="CCX3" s="11"/>
      <c r="CCY3" s="11"/>
      <c r="CCZ3" s="35"/>
      <c r="CDA3" s="11"/>
      <c r="CDB3" s="12"/>
      <c r="CDC3" s="12" t="s">
        <v>257</v>
      </c>
      <c r="CDD3" s="12" t="s">
        <v>258</v>
      </c>
      <c r="CDE3" s="10"/>
      <c r="CDF3" s="11"/>
      <c r="CDG3" s="11"/>
      <c r="CDH3" s="35"/>
      <c r="CDI3" s="11"/>
      <c r="CDJ3" s="12"/>
      <c r="CDK3" s="12" t="s">
        <v>257</v>
      </c>
      <c r="CDL3" s="12" t="s">
        <v>258</v>
      </c>
      <c r="CDM3" s="10"/>
      <c r="CDN3" s="11"/>
      <c r="CDO3" s="11"/>
      <c r="CDP3" s="35"/>
      <c r="CDQ3" s="11"/>
      <c r="CDR3" s="12"/>
      <c r="CDS3" s="12" t="s">
        <v>257</v>
      </c>
      <c r="CDT3" s="12" t="s">
        <v>258</v>
      </c>
      <c r="CDU3" s="10"/>
      <c r="CDV3" s="11"/>
      <c r="CDW3" s="11"/>
      <c r="CDX3" s="35"/>
      <c r="CDY3" s="11"/>
      <c r="CDZ3" s="12"/>
      <c r="CEA3" s="12" t="s">
        <v>257</v>
      </c>
      <c r="CEB3" s="12" t="s">
        <v>258</v>
      </c>
      <c r="CEC3" s="10"/>
      <c r="CED3" s="11"/>
      <c r="CEE3" s="11"/>
      <c r="CEF3" s="35"/>
      <c r="CEG3" s="11"/>
      <c r="CEH3" s="12"/>
      <c r="CEI3" s="12" t="s">
        <v>257</v>
      </c>
      <c r="CEJ3" s="12" t="s">
        <v>258</v>
      </c>
      <c r="CEK3" s="10"/>
      <c r="CEL3" s="11"/>
      <c r="CEM3" s="11"/>
      <c r="CEN3" s="35"/>
      <c r="CEO3" s="11"/>
      <c r="CEP3" s="12"/>
      <c r="CEQ3" s="12" t="s">
        <v>257</v>
      </c>
      <c r="CER3" s="12" t="s">
        <v>258</v>
      </c>
      <c r="CES3" s="10"/>
      <c r="CET3" s="11"/>
      <c r="CEU3" s="11"/>
      <c r="CEV3" s="35"/>
      <c r="CEW3" s="11"/>
      <c r="CEX3" s="12"/>
      <c r="CEY3" s="12" t="s">
        <v>257</v>
      </c>
      <c r="CEZ3" s="12" t="s">
        <v>258</v>
      </c>
      <c r="CFA3" s="10"/>
      <c r="CFB3" s="11"/>
      <c r="CFC3" s="11"/>
      <c r="CFD3" s="35"/>
      <c r="CFE3" s="11"/>
      <c r="CFF3" s="12"/>
      <c r="CFG3" s="12" t="s">
        <v>257</v>
      </c>
      <c r="CFH3" s="12" t="s">
        <v>258</v>
      </c>
      <c r="CFI3" s="10"/>
      <c r="CFJ3" s="11"/>
      <c r="CFK3" s="11"/>
      <c r="CFL3" s="35"/>
      <c r="CFM3" s="11"/>
      <c r="CFN3" s="12"/>
      <c r="CFO3" s="12" t="s">
        <v>257</v>
      </c>
      <c r="CFP3" s="12" t="s">
        <v>258</v>
      </c>
      <c r="CFQ3" s="10"/>
      <c r="CFR3" s="11"/>
      <c r="CFS3" s="11"/>
      <c r="CFT3" s="35"/>
      <c r="CFU3" s="11"/>
      <c r="CFV3" s="12"/>
      <c r="CFW3" s="12" t="s">
        <v>257</v>
      </c>
      <c r="CFX3" s="12" t="s">
        <v>258</v>
      </c>
      <c r="CFY3" s="10"/>
      <c r="CFZ3" s="11"/>
      <c r="CGA3" s="11"/>
      <c r="CGB3" s="35"/>
      <c r="CGC3" s="11"/>
      <c r="CGD3" s="12"/>
      <c r="CGE3" s="12" t="s">
        <v>257</v>
      </c>
      <c r="CGF3" s="12" t="s">
        <v>258</v>
      </c>
      <c r="CGG3" s="10"/>
      <c r="CGH3" s="11"/>
      <c r="CGI3" s="11"/>
      <c r="CGJ3" s="35"/>
      <c r="CGK3" s="11"/>
      <c r="CGL3" s="12"/>
      <c r="CGM3" s="12" t="s">
        <v>257</v>
      </c>
      <c r="CGN3" s="12" t="s">
        <v>258</v>
      </c>
      <c r="CGO3" s="10"/>
      <c r="CGP3" s="11"/>
      <c r="CGQ3" s="11"/>
      <c r="CGR3" s="35"/>
      <c r="CGS3" s="11"/>
      <c r="CGT3" s="12"/>
      <c r="CGU3" s="12" t="s">
        <v>257</v>
      </c>
      <c r="CGV3" s="12" t="s">
        <v>258</v>
      </c>
      <c r="CGW3" s="10"/>
      <c r="CGX3" s="11"/>
      <c r="CGY3" s="11"/>
      <c r="CGZ3" s="35"/>
      <c r="CHA3" s="11"/>
      <c r="CHB3" s="12"/>
      <c r="CHC3" s="12" t="s">
        <v>257</v>
      </c>
      <c r="CHD3" s="12" t="s">
        <v>258</v>
      </c>
      <c r="CHE3" s="10"/>
      <c r="CHF3" s="11"/>
      <c r="CHG3" s="11"/>
      <c r="CHH3" s="35"/>
      <c r="CHI3" s="11"/>
      <c r="CHJ3" s="12"/>
      <c r="CHK3" s="12" t="s">
        <v>257</v>
      </c>
      <c r="CHL3" s="12" t="s">
        <v>258</v>
      </c>
      <c r="CHM3" s="10"/>
      <c r="CHN3" s="11"/>
      <c r="CHO3" s="11"/>
      <c r="CHP3" s="35"/>
      <c r="CHQ3" s="11"/>
      <c r="CHR3" s="12"/>
      <c r="CHS3" s="12" t="s">
        <v>257</v>
      </c>
      <c r="CHT3" s="12" t="s">
        <v>258</v>
      </c>
      <c r="CHU3" s="10"/>
      <c r="CHV3" s="11"/>
      <c r="CHW3" s="11"/>
      <c r="CHX3" s="35"/>
      <c r="CHY3" s="11"/>
      <c r="CHZ3" s="12"/>
      <c r="CIA3" s="12" t="s">
        <v>257</v>
      </c>
      <c r="CIB3" s="12" t="s">
        <v>258</v>
      </c>
      <c r="CIC3" s="10"/>
      <c r="CID3" s="11"/>
      <c r="CIE3" s="11"/>
      <c r="CIF3" s="35"/>
      <c r="CIG3" s="11"/>
      <c r="CIH3" s="12"/>
      <c r="CII3" s="12" t="s">
        <v>257</v>
      </c>
      <c r="CIJ3" s="12" t="s">
        <v>258</v>
      </c>
      <c r="CIK3" s="10"/>
      <c r="CIL3" s="11"/>
      <c r="CIM3" s="11"/>
      <c r="CIN3" s="35"/>
      <c r="CIO3" s="11"/>
      <c r="CIP3" s="12"/>
      <c r="CIQ3" s="12" t="s">
        <v>257</v>
      </c>
      <c r="CIR3" s="12" t="s">
        <v>258</v>
      </c>
      <c r="CIS3" s="10"/>
      <c r="CIT3" s="11"/>
      <c r="CIU3" s="11"/>
      <c r="CIV3" s="35"/>
      <c r="CIW3" s="11"/>
      <c r="CIX3" s="12"/>
      <c r="CIY3" s="12" t="s">
        <v>257</v>
      </c>
      <c r="CIZ3" s="12" t="s">
        <v>258</v>
      </c>
      <c r="CJA3" s="10"/>
      <c r="CJB3" s="11"/>
      <c r="CJC3" s="11"/>
      <c r="CJD3" s="35"/>
      <c r="CJE3" s="11"/>
      <c r="CJF3" s="12"/>
      <c r="CJG3" s="12" t="s">
        <v>257</v>
      </c>
      <c r="CJH3" s="12" t="s">
        <v>258</v>
      </c>
      <c r="CJI3" s="10"/>
      <c r="CJJ3" s="11"/>
      <c r="CJK3" s="11"/>
      <c r="CJL3" s="35"/>
      <c r="CJM3" s="11"/>
      <c r="CJN3" s="12"/>
      <c r="CJO3" s="12" t="s">
        <v>257</v>
      </c>
      <c r="CJP3" s="12" t="s">
        <v>258</v>
      </c>
      <c r="CJQ3" s="10"/>
      <c r="CJR3" s="11"/>
      <c r="CJS3" s="11"/>
      <c r="CJT3" s="35"/>
      <c r="CJU3" s="11"/>
      <c r="CJV3" s="12"/>
      <c r="CJW3" s="12" t="s">
        <v>257</v>
      </c>
      <c r="CJX3" s="12" t="s">
        <v>258</v>
      </c>
      <c r="CJY3" s="10"/>
      <c r="CJZ3" s="11"/>
      <c r="CKA3" s="11"/>
      <c r="CKB3" s="35"/>
      <c r="CKC3" s="11"/>
      <c r="CKD3" s="12"/>
      <c r="CKE3" s="12" t="s">
        <v>257</v>
      </c>
      <c r="CKF3" s="12" t="s">
        <v>258</v>
      </c>
      <c r="CKG3" s="10"/>
      <c r="CKH3" s="11"/>
      <c r="CKI3" s="11"/>
      <c r="CKJ3" s="35"/>
      <c r="CKK3" s="11"/>
      <c r="CKL3" s="12"/>
      <c r="CKM3" s="12" t="s">
        <v>257</v>
      </c>
      <c r="CKN3" s="12" t="s">
        <v>258</v>
      </c>
      <c r="CKO3" s="10"/>
      <c r="CKP3" s="11"/>
      <c r="CKQ3" s="11"/>
      <c r="CKR3" s="35"/>
      <c r="CKS3" s="11"/>
      <c r="CKT3" s="12"/>
      <c r="CKU3" s="12" t="s">
        <v>257</v>
      </c>
      <c r="CKV3" s="12" t="s">
        <v>258</v>
      </c>
      <c r="CKW3" s="10"/>
      <c r="CKX3" s="11"/>
      <c r="CKY3" s="11"/>
      <c r="CKZ3" s="35"/>
      <c r="CLA3" s="11"/>
      <c r="CLB3" s="12"/>
      <c r="CLC3" s="12" t="s">
        <v>257</v>
      </c>
      <c r="CLD3" s="12" t="s">
        <v>258</v>
      </c>
      <c r="CLE3" s="10"/>
      <c r="CLF3" s="11"/>
      <c r="CLG3" s="11"/>
      <c r="CLH3" s="35"/>
      <c r="CLI3" s="11"/>
      <c r="CLJ3" s="12"/>
      <c r="CLK3" s="12" t="s">
        <v>257</v>
      </c>
      <c r="CLL3" s="12" t="s">
        <v>258</v>
      </c>
      <c r="CLM3" s="10"/>
      <c r="CLN3" s="11"/>
      <c r="CLO3" s="11"/>
      <c r="CLP3" s="35"/>
      <c r="CLQ3" s="11"/>
      <c r="CLR3" s="12"/>
      <c r="CLS3" s="12" t="s">
        <v>257</v>
      </c>
      <c r="CLT3" s="12" t="s">
        <v>258</v>
      </c>
      <c r="CLU3" s="10"/>
      <c r="CLV3" s="11"/>
      <c r="CLW3" s="11"/>
      <c r="CLX3" s="35"/>
      <c r="CLY3" s="11"/>
      <c r="CLZ3" s="12"/>
      <c r="CMA3" s="12" t="s">
        <v>257</v>
      </c>
      <c r="CMB3" s="12" t="s">
        <v>258</v>
      </c>
      <c r="CMC3" s="10"/>
      <c r="CMD3" s="11"/>
      <c r="CME3" s="11"/>
      <c r="CMF3" s="35"/>
      <c r="CMG3" s="11"/>
      <c r="CMH3" s="12"/>
      <c r="CMI3" s="12" t="s">
        <v>257</v>
      </c>
      <c r="CMJ3" s="12" t="s">
        <v>258</v>
      </c>
      <c r="CMK3" s="10"/>
      <c r="CML3" s="11"/>
      <c r="CMM3" s="11"/>
      <c r="CMN3" s="35"/>
      <c r="CMO3" s="11"/>
      <c r="CMP3" s="12"/>
      <c r="CMQ3" s="12" t="s">
        <v>257</v>
      </c>
      <c r="CMR3" s="12" t="s">
        <v>258</v>
      </c>
      <c r="CMS3" s="10"/>
      <c r="CMT3" s="11"/>
      <c r="CMU3" s="11"/>
      <c r="CMV3" s="35"/>
      <c r="CMW3" s="11"/>
      <c r="CMX3" s="12"/>
      <c r="CMY3" s="12" t="s">
        <v>257</v>
      </c>
      <c r="CMZ3" s="12" t="s">
        <v>258</v>
      </c>
      <c r="CNA3" s="10"/>
      <c r="CNB3" s="11"/>
      <c r="CNC3" s="11"/>
      <c r="CND3" s="35"/>
      <c r="CNE3" s="11"/>
      <c r="CNF3" s="12"/>
      <c r="CNG3" s="12" t="s">
        <v>257</v>
      </c>
      <c r="CNH3" s="12" t="s">
        <v>258</v>
      </c>
      <c r="CNI3" s="10"/>
      <c r="CNJ3" s="11"/>
      <c r="CNK3" s="11"/>
      <c r="CNL3" s="35"/>
      <c r="CNM3" s="11"/>
      <c r="CNN3" s="12"/>
      <c r="CNO3" s="12" t="s">
        <v>257</v>
      </c>
      <c r="CNP3" s="12" t="s">
        <v>258</v>
      </c>
      <c r="CNQ3" s="10"/>
      <c r="CNR3" s="11"/>
      <c r="CNS3" s="11"/>
      <c r="CNT3" s="35"/>
      <c r="CNU3" s="11"/>
      <c r="CNV3" s="12"/>
      <c r="CNW3" s="12" t="s">
        <v>257</v>
      </c>
      <c r="CNX3" s="12" t="s">
        <v>258</v>
      </c>
      <c r="CNY3" s="10"/>
      <c r="CNZ3" s="11"/>
      <c r="COA3" s="11"/>
      <c r="COB3" s="35"/>
      <c r="COC3" s="11"/>
      <c r="COD3" s="12"/>
      <c r="COE3" s="12" t="s">
        <v>257</v>
      </c>
      <c r="COF3" s="12" t="s">
        <v>258</v>
      </c>
      <c r="COG3" s="10"/>
      <c r="COH3" s="11"/>
      <c r="COI3" s="11"/>
      <c r="COJ3" s="35"/>
      <c r="COK3" s="11"/>
      <c r="COL3" s="12"/>
      <c r="COM3" s="12" t="s">
        <v>257</v>
      </c>
      <c r="CON3" s="12" t="s">
        <v>258</v>
      </c>
      <c r="COO3" s="10"/>
      <c r="COP3" s="11"/>
      <c r="COQ3" s="11"/>
      <c r="COR3" s="35"/>
      <c r="COS3" s="11"/>
      <c r="COT3" s="12"/>
      <c r="COU3" s="12" t="s">
        <v>257</v>
      </c>
      <c r="COV3" s="12" t="s">
        <v>258</v>
      </c>
      <c r="COW3" s="10"/>
      <c r="COX3" s="11"/>
      <c r="COY3" s="11"/>
      <c r="COZ3" s="35"/>
      <c r="CPA3" s="11"/>
      <c r="CPB3" s="12"/>
      <c r="CPC3" s="12" t="s">
        <v>257</v>
      </c>
      <c r="CPD3" s="12" t="s">
        <v>258</v>
      </c>
      <c r="CPE3" s="10"/>
      <c r="CPF3" s="11"/>
      <c r="CPG3" s="11"/>
      <c r="CPH3" s="35"/>
      <c r="CPI3" s="11"/>
      <c r="CPJ3" s="12"/>
      <c r="CPK3" s="12" t="s">
        <v>257</v>
      </c>
      <c r="CPL3" s="12" t="s">
        <v>258</v>
      </c>
      <c r="CPM3" s="10"/>
      <c r="CPN3" s="11"/>
      <c r="CPO3" s="11"/>
      <c r="CPP3" s="35"/>
      <c r="CPQ3" s="11"/>
      <c r="CPR3" s="12"/>
      <c r="CPS3" s="12" t="s">
        <v>257</v>
      </c>
      <c r="CPT3" s="12" t="s">
        <v>258</v>
      </c>
      <c r="CPU3" s="10"/>
      <c r="CPV3" s="11"/>
      <c r="CPW3" s="11"/>
      <c r="CPX3" s="35"/>
      <c r="CPY3" s="11"/>
      <c r="CPZ3" s="12"/>
      <c r="CQA3" s="12" t="s">
        <v>257</v>
      </c>
      <c r="CQB3" s="12" t="s">
        <v>258</v>
      </c>
      <c r="CQC3" s="10"/>
      <c r="CQD3" s="11"/>
      <c r="CQE3" s="11"/>
      <c r="CQF3" s="35"/>
      <c r="CQG3" s="11"/>
      <c r="CQH3" s="12"/>
      <c r="CQI3" s="12" t="s">
        <v>257</v>
      </c>
      <c r="CQJ3" s="12" t="s">
        <v>258</v>
      </c>
      <c r="CQK3" s="10"/>
      <c r="CQL3" s="11"/>
      <c r="CQM3" s="11"/>
      <c r="CQN3" s="35"/>
      <c r="CQO3" s="11"/>
      <c r="CQP3" s="12"/>
      <c r="CQQ3" s="12" t="s">
        <v>257</v>
      </c>
      <c r="CQR3" s="12" t="s">
        <v>258</v>
      </c>
      <c r="CQS3" s="10"/>
      <c r="CQT3" s="11"/>
      <c r="CQU3" s="11"/>
      <c r="CQV3" s="35"/>
      <c r="CQW3" s="11"/>
      <c r="CQX3" s="12"/>
      <c r="CQY3" s="12" t="s">
        <v>257</v>
      </c>
      <c r="CQZ3" s="12" t="s">
        <v>258</v>
      </c>
      <c r="CRA3" s="10"/>
      <c r="CRB3" s="11"/>
      <c r="CRC3" s="11"/>
      <c r="CRD3" s="35"/>
      <c r="CRE3" s="11"/>
      <c r="CRF3" s="12"/>
      <c r="CRG3" s="12" t="s">
        <v>257</v>
      </c>
      <c r="CRH3" s="12" t="s">
        <v>258</v>
      </c>
      <c r="CRI3" s="10"/>
      <c r="CRJ3" s="11"/>
      <c r="CRK3" s="11"/>
      <c r="CRL3" s="35"/>
      <c r="CRM3" s="11"/>
      <c r="CRN3" s="12"/>
      <c r="CRO3" s="12" t="s">
        <v>257</v>
      </c>
      <c r="CRP3" s="12" t="s">
        <v>258</v>
      </c>
      <c r="CRQ3" s="10"/>
      <c r="CRR3" s="11"/>
      <c r="CRS3" s="11"/>
      <c r="CRT3" s="35"/>
      <c r="CRU3" s="11"/>
      <c r="CRV3" s="12"/>
      <c r="CRW3" s="12" t="s">
        <v>257</v>
      </c>
      <c r="CRX3" s="12" t="s">
        <v>258</v>
      </c>
      <c r="CRY3" s="10"/>
      <c r="CRZ3" s="11"/>
      <c r="CSA3" s="11"/>
      <c r="CSB3" s="35"/>
      <c r="CSC3" s="11"/>
      <c r="CSD3" s="12"/>
      <c r="CSE3" s="12" t="s">
        <v>257</v>
      </c>
      <c r="CSF3" s="12" t="s">
        <v>258</v>
      </c>
      <c r="CSG3" s="10"/>
      <c r="CSH3" s="11"/>
      <c r="CSI3" s="11"/>
      <c r="CSJ3" s="35"/>
      <c r="CSK3" s="11"/>
      <c r="CSL3" s="12"/>
      <c r="CSM3" s="12" t="s">
        <v>257</v>
      </c>
      <c r="CSN3" s="12" t="s">
        <v>258</v>
      </c>
      <c r="CSO3" s="10"/>
      <c r="CSP3" s="11"/>
      <c r="CSQ3" s="11"/>
      <c r="CSR3" s="35"/>
      <c r="CSS3" s="11"/>
      <c r="CST3" s="12"/>
      <c r="CSU3" s="12" t="s">
        <v>257</v>
      </c>
      <c r="CSV3" s="12" t="s">
        <v>258</v>
      </c>
      <c r="CSW3" s="10"/>
      <c r="CSX3" s="11"/>
      <c r="CSY3" s="11"/>
      <c r="CSZ3" s="35"/>
      <c r="CTA3" s="11"/>
      <c r="CTB3" s="12"/>
      <c r="CTC3" s="12" t="s">
        <v>257</v>
      </c>
      <c r="CTD3" s="12" t="s">
        <v>258</v>
      </c>
      <c r="CTE3" s="10"/>
      <c r="CTF3" s="11"/>
      <c r="CTG3" s="11"/>
      <c r="CTH3" s="35"/>
      <c r="CTI3" s="11"/>
      <c r="CTJ3" s="12"/>
      <c r="CTK3" s="12" t="s">
        <v>257</v>
      </c>
      <c r="CTL3" s="12" t="s">
        <v>258</v>
      </c>
      <c r="CTM3" s="10"/>
      <c r="CTN3" s="11"/>
      <c r="CTO3" s="11"/>
      <c r="CTP3" s="35"/>
      <c r="CTQ3" s="11"/>
      <c r="CTR3" s="12"/>
      <c r="CTS3" s="12" t="s">
        <v>257</v>
      </c>
      <c r="CTT3" s="12" t="s">
        <v>258</v>
      </c>
      <c r="CTU3" s="10"/>
      <c r="CTV3" s="11"/>
      <c r="CTW3" s="11"/>
      <c r="CTX3" s="35"/>
      <c r="CTY3" s="11"/>
      <c r="CTZ3" s="12"/>
      <c r="CUA3" s="12" t="s">
        <v>257</v>
      </c>
      <c r="CUB3" s="12" t="s">
        <v>258</v>
      </c>
      <c r="CUC3" s="10"/>
      <c r="CUD3" s="11"/>
      <c r="CUE3" s="11"/>
      <c r="CUF3" s="35"/>
      <c r="CUG3" s="11"/>
      <c r="CUH3" s="12"/>
      <c r="CUI3" s="12" t="s">
        <v>257</v>
      </c>
      <c r="CUJ3" s="12" t="s">
        <v>258</v>
      </c>
      <c r="CUK3" s="10"/>
      <c r="CUL3" s="11"/>
      <c r="CUM3" s="11"/>
      <c r="CUN3" s="35"/>
      <c r="CUO3" s="11"/>
      <c r="CUP3" s="12"/>
      <c r="CUQ3" s="12" t="s">
        <v>257</v>
      </c>
      <c r="CUR3" s="12" t="s">
        <v>258</v>
      </c>
      <c r="CUS3" s="10"/>
      <c r="CUT3" s="11"/>
      <c r="CUU3" s="11"/>
      <c r="CUV3" s="35"/>
      <c r="CUW3" s="11"/>
      <c r="CUX3" s="12"/>
      <c r="CUY3" s="12" t="s">
        <v>257</v>
      </c>
      <c r="CUZ3" s="12" t="s">
        <v>258</v>
      </c>
      <c r="CVA3" s="10"/>
      <c r="CVB3" s="11"/>
      <c r="CVC3" s="11"/>
      <c r="CVD3" s="35"/>
      <c r="CVE3" s="11"/>
      <c r="CVF3" s="12"/>
      <c r="CVG3" s="12" t="s">
        <v>257</v>
      </c>
      <c r="CVH3" s="12" t="s">
        <v>258</v>
      </c>
      <c r="CVI3" s="10"/>
      <c r="CVJ3" s="11"/>
      <c r="CVK3" s="11"/>
      <c r="CVL3" s="35"/>
      <c r="CVM3" s="11"/>
      <c r="CVN3" s="12"/>
      <c r="CVO3" s="12" t="s">
        <v>257</v>
      </c>
      <c r="CVP3" s="12" t="s">
        <v>258</v>
      </c>
      <c r="CVQ3" s="10"/>
      <c r="CVR3" s="11"/>
      <c r="CVS3" s="11"/>
      <c r="CVT3" s="35"/>
      <c r="CVU3" s="11"/>
      <c r="CVV3" s="12"/>
      <c r="CVW3" s="12" t="s">
        <v>257</v>
      </c>
      <c r="CVX3" s="12" t="s">
        <v>258</v>
      </c>
      <c r="CVY3" s="10"/>
      <c r="CVZ3" s="11"/>
      <c r="CWA3" s="11"/>
      <c r="CWB3" s="35"/>
      <c r="CWC3" s="11"/>
      <c r="CWD3" s="12"/>
      <c r="CWE3" s="12" t="s">
        <v>257</v>
      </c>
      <c r="CWF3" s="12" t="s">
        <v>258</v>
      </c>
      <c r="CWG3" s="10"/>
      <c r="CWH3" s="11"/>
      <c r="CWI3" s="11"/>
      <c r="CWJ3" s="35"/>
      <c r="CWK3" s="11"/>
      <c r="CWL3" s="12"/>
      <c r="CWM3" s="12" t="s">
        <v>257</v>
      </c>
      <c r="CWN3" s="12" t="s">
        <v>258</v>
      </c>
      <c r="CWO3" s="10"/>
      <c r="CWP3" s="11"/>
      <c r="CWQ3" s="11"/>
      <c r="CWR3" s="35"/>
      <c r="CWS3" s="11"/>
      <c r="CWT3" s="12"/>
      <c r="CWU3" s="12" t="s">
        <v>257</v>
      </c>
      <c r="CWV3" s="12" t="s">
        <v>258</v>
      </c>
      <c r="CWW3" s="10"/>
      <c r="CWX3" s="11"/>
      <c r="CWY3" s="11"/>
      <c r="CWZ3" s="35"/>
      <c r="CXA3" s="11"/>
      <c r="CXB3" s="12"/>
      <c r="CXC3" s="12" t="s">
        <v>257</v>
      </c>
      <c r="CXD3" s="12" t="s">
        <v>258</v>
      </c>
      <c r="CXE3" s="10"/>
      <c r="CXF3" s="11"/>
      <c r="CXG3" s="11"/>
      <c r="CXH3" s="35"/>
      <c r="CXI3" s="11"/>
      <c r="CXJ3" s="12"/>
      <c r="CXK3" s="12" t="s">
        <v>257</v>
      </c>
      <c r="CXL3" s="12" t="s">
        <v>258</v>
      </c>
      <c r="CXM3" s="10"/>
      <c r="CXN3" s="11"/>
      <c r="CXO3" s="11"/>
      <c r="CXP3" s="35"/>
      <c r="CXQ3" s="11"/>
      <c r="CXR3" s="12"/>
      <c r="CXS3" s="12" t="s">
        <v>257</v>
      </c>
      <c r="CXT3" s="12" t="s">
        <v>258</v>
      </c>
      <c r="CXU3" s="10"/>
      <c r="CXV3" s="11"/>
      <c r="CXW3" s="11"/>
      <c r="CXX3" s="35"/>
      <c r="CXY3" s="11"/>
      <c r="CXZ3" s="12"/>
      <c r="CYA3" s="12" t="s">
        <v>257</v>
      </c>
      <c r="CYB3" s="12" t="s">
        <v>258</v>
      </c>
      <c r="CYC3" s="10"/>
      <c r="CYD3" s="11"/>
      <c r="CYE3" s="11"/>
      <c r="CYF3" s="35"/>
      <c r="CYG3" s="11"/>
      <c r="CYH3" s="12"/>
      <c r="CYI3" s="12" t="s">
        <v>257</v>
      </c>
      <c r="CYJ3" s="12" t="s">
        <v>258</v>
      </c>
      <c r="CYK3" s="10"/>
      <c r="CYL3" s="11"/>
      <c r="CYM3" s="11"/>
      <c r="CYN3" s="35"/>
      <c r="CYO3" s="11"/>
      <c r="CYP3" s="12"/>
      <c r="CYQ3" s="12" t="s">
        <v>257</v>
      </c>
      <c r="CYR3" s="12" t="s">
        <v>258</v>
      </c>
      <c r="CYS3" s="10"/>
      <c r="CYT3" s="11"/>
      <c r="CYU3" s="11"/>
      <c r="CYV3" s="35"/>
      <c r="CYW3" s="11"/>
      <c r="CYX3" s="12"/>
      <c r="CYY3" s="12" t="s">
        <v>257</v>
      </c>
      <c r="CYZ3" s="12" t="s">
        <v>258</v>
      </c>
      <c r="CZA3" s="10"/>
      <c r="CZB3" s="11"/>
      <c r="CZC3" s="11"/>
      <c r="CZD3" s="35"/>
      <c r="CZE3" s="11"/>
      <c r="CZF3" s="12"/>
      <c r="CZG3" s="12" t="s">
        <v>257</v>
      </c>
      <c r="CZH3" s="12" t="s">
        <v>258</v>
      </c>
      <c r="CZI3" s="10"/>
      <c r="CZJ3" s="11"/>
      <c r="CZK3" s="11"/>
      <c r="CZL3" s="35"/>
      <c r="CZM3" s="11"/>
      <c r="CZN3" s="12"/>
      <c r="CZO3" s="12" t="s">
        <v>257</v>
      </c>
      <c r="CZP3" s="12" t="s">
        <v>258</v>
      </c>
      <c r="CZQ3" s="10"/>
      <c r="CZR3" s="11"/>
      <c r="CZS3" s="11"/>
      <c r="CZT3" s="35"/>
      <c r="CZU3" s="11"/>
      <c r="CZV3" s="12"/>
      <c r="CZW3" s="12" t="s">
        <v>257</v>
      </c>
      <c r="CZX3" s="12" t="s">
        <v>258</v>
      </c>
      <c r="CZY3" s="10"/>
      <c r="CZZ3" s="11"/>
      <c r="DAA3" s="11"/>
      <c r="DAB3" s="35"/>
      <c r="DAC3" s="11"/>
      <c r="DAD3" s="12"/>
      <c r="DAE3" s="12" t="s">
        <v>257</v>
      </c>
      <c r="DAF3" s="12" t="s">
        <v>258</v>
      </c>
      <c r="DAG3" s="10"/>
      <c r="DAH3" s="11"/>
      <c r="DAI3" s="11"/>
      <c r="DAJ3" s="35"/>
      <c r="DAK3" s="11"/>
      <c r="DAL3" s="12"/>
      <c r="DAM3" s="12" t="s">
        <v>257</v>
      </c>
      <c r="DAN3" s="12" t="s">
        <v>258</v>
      </c>
      <c r="DAO3" s="10"/>
      <c r="DAP3" s="11"/>
      <c r="DAQ3" s="11"/>
      <c r="DAR3" s="35"/>
      <c r="DAS3" s="11"/>
      <c r="DAT3" s="12"/>
      <c r="DAU3" s="12" t="s">
        <v>257</v>
      </c>
      <c r="DAV3" s="12" t="s">
        <v>258</v>
      </c>
      <c r="DAW3" s="10"/>
      <c r="DAX3" s="11"/>
      <c r="DAY3" s="11"/>
      <c r="DAZ3" s="35"/>
      <c r="DBA3" s="11"/>
      <c r="DBB3" s="12"/>
      <c r="DBC3" s="12" t="s">
        <v>257</v>
      </c>
      <c r="DBD3" s="12" t="s">
        <v>258</v>
      </c>
      <c r="DBE3" s="10"/>
      <c r="DBF3" s="11"/>
      <c r="DBG3" s="11"/>
      <c r="DBH3" s="35"/>
      <c r="DBI3" s="11"/>
      <c r="DBJ3" s="12"/>
      <c r="DBK3" s="12" t="s">
        <v>257</v>
      </c>
      <c r="DBL3" s="12" t="s">
        <v>258</v>
      </c>
      <c r="DBM3" s="10"/>
      <c r="DBN3" s="11"/>
      <c r="DBO3" s="11"/>
      <c r="DBP3" s="35"/>
      <c r="DBQ3" s="11"/>
      <c r="DBR3" s="12"/>
      <c r="DBS3" s="12" t="s">
        <v>257</v>
      </c>
      <c r="DBT3" s="12" t="s">
        <v>258</v>
      </c>
      <c r="DBU3" s="10"/>
      <c r="DBV3" s="11"/>
      <c r="DBW3" s="11"/>
      <c r="DBX3" s="35"/>
      <c r="DBY3" s="11"/>
      <c r="DBZ3" s="12"/>
      <c r="DCA3" s="12" t="s">
        <v>257</v>
      </c>
      <c r="DCB3" s="12" t="s">
        <v>258</v>
      </c>
      <c r="DCC3" s="10"/>
      <c r="DCD3" s="11"/>
      <c r="DCE3" s="11"/>
      <c r="DCF3" s="35"/>
      <c r="DCG3" s="11"/>
      <c r="DCH3" s="12"/>
      <c r="DCI3" s="12" t="s">
        <v>257</v>
      </c>
      <c r="DCJ3" s="12" t="s">
        <v>258</v>
      </c>
      <c r="DCK3" s="10"/>
      <c r="DCL3" s="11"/>
      <c r="DCM3" s="11"/>
      <c r="DCN3" s="35"/>
      <c r="DCO3" s="11"/>
      <c r="DCP3" s="12"/>
      <c r="DCQ3" s="12" t="s">
        <v>257</v>
      </c>
      <c r="DCR3" s="12" t="s">
        <v>258</v>
      </c>
      <c r="DCS3" s="10"/>
      <c r="DCT3" s="11"/>
      <c r="DCU3" s="11"/>
      <c r="DCV3" s="35"/>
      <c r="DCW3" s="11"/>
      <c r="DCX3" s="12"/>
      <c r="DCY3" s="12" t="s">
        <v>257</v>
      </c>
      <c r="DCZ3" s="12" t="s">
        <v>258</v>
      </c>
      <c r="DDA3" s="10"/>
      <c r="DDB3" s="11"/>
      <c r="DDC3" s="11"/>
      <c r="DDD3" s="35"/>
      <c r="DDE3" s="11"/>
      <c r="DDF3" s="12"/>
      <c r="DDG3" s="12" t="s">
        <v>257</v>
      </c>
      <c r="DDH3" s="12" t="s">
        <v>258</v>
      </c>
      <c r="DDI3" s="10"/>
      <c r="DDJ3" s="11"/>
      <c r="DDK3" s="11"/>
      <c r="DDL3" s="35"/>
      <c r="DDM3" s="11"/>
      <c r="DDN3" s="12"/>
      <c r="DDO3" s="12" t="s">
        <v>257</v>
      </c>
      <c r="DDP3" s="12" t="s">
        <v>258</v>
      </c>
      <c r="DDQ3" s="10"/>
      <c r="DDR3" s="11"/>
      <c r="DDS3" s="11"/>
      <c r="DDT3" s="35"/>
      <c r="DDU3" s="11"/>
      <c r="DDV3" s="12"/>
      <c r="DDW3" s="12" t="s">
        <v>257</v>
      </c>
      <c r="DDX3" s="12" t="s">
        <v>258</v>
      </c>
      <c r="DDY3" s="10"/>
      <c r="DDZ3" s="11"/>
      <c r="DEA3" s="11"/>
      <c r="DEB3" s="35"/>
      <c r="DEC3" s="11"/>
      <c r="DED3" s="12"/>
      <c r="DEE3" s="12" t="s">
        <v>257</v>
      </c>
      <c r="DEF3" s="12" t="s">
        <v>258</v>
      </c>
      <c r="DEG3" s="10"/>
      <c r="DEH3" s="11"/>
      <c r="DEI3" s="11"/>
      <c r="DEJ3" s="35"/>
      <c r="DEK3" s="11"/>
      <c r="DEL3" s="12"/>
      <c r="DEM3" s="12" t="s">
        <v>257</v>
      </c>
      <c r="DEN3" s="12" t="s">
        <v>258</v>
      </c>
      <c r="DEO3" s="10"/>
      <c r="DEP3" s="11"/>
      <c r="DEQ3" s="11"/>
      <c r="DER3" s="35"/>
      <c r="DES3" s="11"/>
      <c r="DET3" s="12"/>
      <c r="DEU3" s="12" t="s">
        <v>257</v>
      </c>
      <c r="DEV3" s="12" t="s">
        <v>258</v>
      </c>
      <c r="DEW3" s="10"/>
      <c r="DEX3" s="11"/>
      <c r="DEY3" s="11"/>
      <c r="DEZ3" s="35"/>
      <c r="DFA3" s="11"/>
      <c r="DFB3" s="12"/>
      <c r="DFC3" s="12" t="s">
        <v>257</v>
      </c>
      <c r="DFD3" s="12" t="s">
        <v>258</v>
      </c>
      <c r="DFE3" s="10"/>
      <c r="DFF3" s="11"/>
      <c r="DFG3" s="11"/>
      <c r="DFH3" s="35"/>
      <c r="DFI3" s="11"/>
      <c r="DFJ3" s="12"/>
      <c r="DFK3" s="12" t="s">
        <v>257</v>
      </c>
      <c r="DFL3" s="12" t="s">
        <v>258</v>
      </c>
      <c r="DFM3" s="10"/>
      <c r="DFN3" s="11"/>
      <c r="DFO3" s="11"/>
      <c r="DFP3" s="35"/>
      <c r="DFQ3" s="11"/>
      <c r="DFR3" s="12"/>
      <c r="DFS3" s="12" t="s">
        <v>257</v>
      </c>
      <c r="DFT3" s="12" t="s">
        <v>258</v>
      </c>
      <c r="DFU3" s="10"/>
      <c r="DFV3" s="11"/>
      <c r="DFW3" s="11"/>
      <c r="DFX3" s="35"/>
      <c r="DFY3" s="11"/>
      <c r="DFZ3" s="12"/>
      <c r="DGA3" s="12" t="s">
        <v>257</v>
      </c>
      <c r="DGB3" s="12" t="s">
        <v>258</v>
      </c>
      <c r="DGC3" s="10"/>
      <c r="DGD3" s="11"/>
      <c r="DGE3" s="11"/>
      <c r="DGF3" s="35"/>
      <c r="DGG3" s="11"/>
      <c r="DGH3" s="12"/>
      <c r="DGI3" s="12" t="s">
        <v>257</v>
      </c>
      <c r="DGJ3" s="12" t="s">
        <v>258</v>
      </c>
      <c r="DGK3" s="10"/>
      <c r="DGL3" s="11"/>
      <c r="DGM3" s="11"/>
      <c r="DGN3" s="35"/>
      <c r="DGO3" s="11"/>
      <c r="DGP3" s="12"/>
      <c r="DGQ3" s="12" t="s">
        <v>257</v>
      </c>
      <c r="DGR3" s="12" t="s">
        <v>258</v>
      </c>
      <c r="DGS3" s="10"/>
      <c r="DGT3" s="11"/>
      <c r="DGU3" s="11"/>
      <c r="DGV3" s="35"/>
      <c r="DGW3" s="11"/>
      <c r="DGX3" s="12"/>
      <c r="DGY3" s="12" t="s">
        <v>257</v>
      </c>
      <c r="DGZ3" s="12" t="s">
        <v>258</v>
      </c>
      <c r="DHA3" s="10"/>
      <c r="DHB3" s="11"/>
      <c r="DHC3" s="11"/>
      <c r="DHD3" s="35"/>
      <c r="DHE3" s="11"/>
      <c r="DHF3" s="12"/>
      <c r="DHG3" s="12" t="s">
        <v>257</v>
      </c>
      <c r="DHH3" s="12" t="s">
        <v>258</v>
      </c>
      <c r="DHI3" s="10"/>
      <c r="DHJ3" s="11"/>
      <c r="DHK3" s="11"/>
      <c r="DHL3" s="35"/>
      <c r="DHM3" s="11"/>
      <c r="DHN3" s="12"/>
      <c r="DHO3" s="12" t="s">
        <v>257</v>
      </c>
      <c r="DHP3" s="12" t="s">
        <v>258</v>
      </c>
      <c r="DHQ3" s="10"/>
      <c r="DHR3" s="11"/>
      <c r="DHS3" s="11"/>
      <c r="DHT3" s="35"/>
      <c r="DHU3" s="11"/>
      <c r="DHV3" s="12"/>
      <c r="DHW3" s="12" t="s">
        <v>257</v>
      </c>
      <c r="DHX3" s="12" t="s">
        <v>258</v>
      </c>
      <c r="DHY3" s="10"/>
      <c r="DHZ3" s="11"/>
      <c r="DIA3" s="11"/>
      <c r="DIB3" s="35"/>
      <c r="DIC3" s="11"/>
      <c r="DID3" s="12"/>
      <c r="DIE3" s="12" t="s">
        <v>257</v>
      </c>
      <c r="DIF3" s="12" t="s">
        <v>258</v>
      </c>
      <c r="DIG3" s="10"/>
      <c r="DIH3" s="11"/>
      <c r="DII3" s="11"/>
      <c r="DIJ3" s="35"/>
      <c r="DIK3" s="11"/>
      <c r="DIL3" s="12"/>
      <c r="DIM3" s="12" t="s">
        <v>257</v>
      </c>
      <c r="DIN3" s="12" t="s">
        <v>258</v>
      </c>
      <c r="DIO3" s="10"/>
      <c r="DIP3" s="11"/>
      <c r="DIQ3" s="11"/>
      <c r="DIR3" s="35"/>
      <c r="DIS3" s="11"/>
      <c r="DIT3" s="12"/>
      <c r="DIU3" s="12" t="s">
        <v>257</v>
      </c>
      <c r="DIV3" s="12" t="s">
        <v>258</v>
      </c>
      <c r="DIW3" s="10"/>
      <c r="DIX3" s="11"/>
      <c r="DIY3" s="11"/>
      <c r="DIZ3" s="35"/>
      <c r="DJA3" s="11"/>
      <c r="DJB3" s="12"/>
      <c r="DJC3" s="12" t="s">
        <v>257</v>
      </c>
      <c r="DJD3" s="12" t="s">
        <v>258</v>
      </c>
      <c r="DJE3" s="10"/>
      <c r="DJF3" s="11"/>
      <c r="DJG3" s="11"/>
      <c r="DJH3" s="35"/>
      <c r="DJI3" s="11"/>
      <c r="DJJ3" s="12"/>
      <c r="DJK3" s="12" t="s">
        <v>257</v>
      </c>
      <c r="DJL3" s="12" t="s">
        <v>258</v>
      </c>
      <c r="DJM3" s="10"/>
      <c r="DJN3" s="11"/>
      <c r="DJO3" s="11"/>
      <c r="DJP3" s="35"/>
      <c r="DJQ3" s="11"/>
      <c r="DJR3" s="12"/>
      <c r="DJS3" s="12" t="s">
        <v>257</v>
      </c>
      <c r="DJT3" s="12" t="s">
        <v>258</v>
      </c>
      <c r="DJU3" s="10"/>
      <c r="DJV3" s="11"/>
      <c r="DJW3" s="11"/>
      <c r="DJX3" s="35"/>
      <c r="DJY3" s="11"/>
      <c r="DJZ3" s="12"/>
      <c r="DKA3" s="12" t="s">
        <v>257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257</v>
      </c>
      <c r="DKZ3" s="12" t="s">
        <v>258</v>
      </c>
      <c r="DLA3" s="10"/>
      <c r="DLB3" s="11"/>
      <c r="DLC3" s="11"/>
      <c r="DLD3" s="35"/>
      <c r="DLE3" s="11"/>
      <c r="DLF3" s="12"/>
      <c r="DLG3" s="12" t="s">
        <v>257</v>
      </c>
      <c r="DLH3" s="12" t="s">
        <v>258</v>
      </c>
      <c r="DLI3" s="10"/>
      <c r="DLJ3" s="11"/>
      <c r="DLK3" s="11"/>
      <c r="DLL3" s="35"/>
      <c r="DLM3" s="11"/>
      <c r="DLN3" s="12"/>
      <c r="DLO3" s="12" t="s">
        <v>257</v>
      </c>
      <c r="DLP3" s="12" t="s">
        <v>258</v>
      </c>
      <c r="DLQ3" s="10"/>
      <c r="DLR3" s="11"/>
      <c r="DLS3" s="11"/>
      <c r="DLT3" s="35"/>
      <c r="DLU3" s="11"/>
      <c r="DLV3" s="12"/>
      <c r="DLW3" s="12" t="s">
        <v>257</v>
      </c>
      <c r="DLX3" s="12" t="s">
        <v>258</v>
      </c>
      <c r="DLY3" s="10"/>
      <c r="DLZ3" s="11"/>
      <c r="DMA3" s="11"/>
      <c r="DMB3" s="35"/>
      <c r="DMC3" s="11"/>
      <c r="DMD3" s="12"/>
      <c r="DME3" s="12" t="s">
        <v>257</v>
      </c>
      <c r="DMF3" s="12" t="s">
        <v>258</v>
      </c>
      <c r="DMG3" s="10"/>
      <c r="DMH3" s="11"/>
      <c r="DMI3" s="11"/>
      <c r="DMJ3" s="35"/>
      <c r="DMK3" s="11"/>
      <c r="DML3" s="12"/>
      <c r="DMM3" s="12" t="s">
        <v>257</v>
      </c>
      <c r="DMN3" s="12" t="s">
        <v>258</v>
      </c>
      <c r="DMO3" s="10"/>
      <c r="DMP3" s="11"/>
      <c r="DMQ3" s="11"/>
      <c r="DMR3" s="35"/>
      <c r="DMS3" s="11"/>
      <c r="DMT3" s="12"/>
      <c r="DMU3" s="12" t="s">
        <v>257</v>
      </c>
      <c r="DMV3" s="12" t="s">
        <v>258</v>
      </c>
      <c r="DMW3" s="10"/>
      <c r="DMX3" s="11"/>
      <c r="DMY3" s="11"/>
      <c r="DMZ3" s="35"/>
      <c r="DNA3" s="11"/>
      <c r="DNB3" s="12"/>
      <c r="DNC3" s="12" t="s">
        <v>257</v>
      </c>
      <c r="DND3" s="12" t="s">
        <v>258</v>
      </c>
      <c r="DNE3" s="10"/>
      <c r="DNF3" s="11"/>
      <c r="DNG3" s="11"/>
      <c r="DNH3" s="35"/>
      <c r="DNI3" s="11"/>
      <c r="DNJ3" s="12"/>
      <c r="DNK3" s="12" t="s">
        <v>257</v>
      </c>
      <c r="DNL3" s="12" t="s">
        <v>258</v>
      </c>
      <c r="DNM3" s="10"/>
      <c r="DNN3" s="11"/>
      <c r="DNO3" s="11"/>
      <c r="DNP3" s="35"/>
      <c r="DNQ3" s="11"/>
      <c r="DNR3" s="12"/>
      <c r="DNS3" s="12" t="s">
        <v>257</v>
      </c>
      <c r="DNT3" s="12" t="s">
        <v>258</v>
      </c>
      <c r="DNU3" s="10"/>
      <c r="DNV3" s="11"/>
      <c r="DNW3" s="11"/>
      <c r="DNX3" s="35"/>
      <c r="DNY3" s="11"/>
      <c r="DNZ3" s="12"/>
      <c r="DOA3" s="12" t="s">
        <v>257</v>
      </c>
      <c r="DOB3" s="12" t="s">
        <v>258</v>
      </c>
      <c r="DOC3" s="10"/>
      <c r="DOD3" s="11"/>
      <c r="DOE3" s="11"/>
      <c r="DOF3" s="35"/>
      <c r="DOG3" s="11"/>
      <c r="DOH3" s="12"/>
      <c r="DOI3" s="12" t="s">
        <v>257</v>
      </c>
      <c r="DOJ3" s="12" t="s">
        <v>258</v>
      </c>
      <c r="DOK3" s="10"/>
      <c r="DOL3" s="11"/>
      <c r="DOM3" s="11"/>
      <c r="DON3" s="35"/>
      <c r="DOO3" s="11"/>
      <c r="DOP3" s="12"/>
      <c r="DOQ3" s="12" t="s">
        <v>257</v>
      </c>
      <c r="DOR3" s="12" t="s">
        <v>258</v>
      </c>
      <c r="DOS3" s="10"/>
      <c r="DOT3" s="11"/>
      <c r="DOU3" s="11"/>
      <c r="DOV3" s="35"/>
      <c r="DOW3" s="11"/>
      <c r="DOX3" s="12"/>
      <c r="DOY3" s="12" t="s">
        <v>257</v>
      </c>
      <c r="DOZ3" s="12" t="s">
        <v>258</v>
      </c>
      <c r="DPA3" s="10"/>
      <c r="DPB3" s="11"/>
      <c r="DPC3" s="11"/>
      <c r="DPD3" s="35"/>
      <c r="DPE3" s="11"/>
      <c r="DPF3" s="12"/>
      <c r="DPG3" s="12" t="s">
        <v>257</v>
      </c>
      <c r="DPH3" s="12" t="s">
        <v>258</v>
      </c>
      <c r="DPI3" s="10"/>
      <c r="DPJ3" s="11"/>
      <c r="DPK3" s="11"/>
      <c r="DPL3" s="35"/>
      <c r="DPM3" s="11"/>
      <c r="DPN3" s="12"/>
      <c r="DPO3" s="12" t="s">
        <v>257</v>
      </c>
      <c r="DPP3" s="12" t="s">
        <v>258</v>
      </c>
      <c r="DPQ3" s="10"/>
      <c r="DPR3" s="11"/>
      <c r="DPS3" s="11"/>
      <c r="DPT3" s="35"/>
      <c r="DPU3" s="11"/>
      <c r="DPV3" s="12"/>
      <c r="DPW3" s="12" t="s">
        <v>257</v>
      </c>
      <c r="DPX3" s="12" t="s">
        <v>258</v>
      </c>
      <c r="DPY3" s="10"/>
      <c r="DPZ3" s="11"/>
      <c r="DQA3" s="11"/>
      <c r="DQB3" s="35"/>
      <c r="DQC3" s="11"/>
      <c r="DQD3" s="12"/>
      <c r="DQE3" s="12" t="s">
        <v>257</v>
      </c>
      <c r="DQF3" s="12" t="s">
        <v>258</v>
      </c>
      <c r="DQG3" s="10"/>
      <c r="DQH3" s="11"/>
      <c r="DQI3" s="11"/>
      <c r="DQJ3" s="35"/>
      <c r="DQK3" s="11"/>
      <c r="DQL3" s="12"/>
      <c r="DQM3" s="12" t="s">
        <v>257</v>
      </c>
      <c r="DQN3" s="12" t="s">
        <v>258</v>
      </c>
      <c r="DQO3" s="10"/>
      <c r="DQP3" s="11"/>
      <c r="DQQ3" s="11"/>
      <c r="DQR3" s="35"/>
      <c r="DQS3" s="11"/>
      <c r="DQT3" s="12"/>
      <c r="DQU3" s="12" t="s">
        <v>257</v>
      </c>
      <c r="DQV3" s="12" t="s">
        <v>258</v>
      </c>
      <c r="DQW3" s="10"/>
      <c r="DQX3" s="11"/>
      <c r="DQY3" s="11"/>
      <c r="DQZ3" s="35"/>
      <c r="DRA3" s="11"/>
      <c r="DRB3" s="12"/>
      <c r="DRC3" s="12" t="s">
        <v>257</v>
      </c>
      <c r="DRD3" s="12" t="s">
        <v>258</v>
      </c>
      <c r="DRE3" s="10"/>
      <c r="DRF3" s="11"/>
      <c r="DRG3" s="11"/>
      <c r="DRH3" s="35"/>
      <c r="DRI3" s="11"/>
      <c r="DRJ3" s="12"/>
      <c r="DRK3" s="12" t="s">
        <v>257</v>
      </c>
      <c r="DRL3" s="12" t="s">
        <v>258</v>
      </c>
      <c r="DRM3" s="10"/>
      <c r="DRN3" s="11"/>
      <c r="DRO3" s="11"/>
      <c r="DRP3" s="35"/>
      <c r="DRQ3" s="11"/>
      <c r="DRR3" s="12"/>
      <c r="DRS3" s="12" t="s">
        <v>257</v>
      </c>
      <c r="DRT3" s="12" t="s">
        <v>258</v>
      </c>
      <c r="DRU3" s="10"/>
      <c r="DRV3" s="11"/>
      <c r="DRW3" s="11"/>
      <c r="DRX3" s="35"/>
      <c r="DRY3" s="11"/>
      <c r="DRZ3" s="12"/>
      <c r="DSA3" s="12" t="s">
        <v>257</v>
      </c>
      <c r="DSB3" s="12" t="s">
        <v>258</v>
      </c>
      <c r="DSC3" s="10"/>
      <c r="DSD3" s="11"/>
      <c r="DSE3" s="11"/>
      <c r="DSF3" s="35"/>
      <c r="DSG3" s="11"/>
      <c r="DSH3" s="12"/>
      <c r="DSI3" s="12" t="s">
        <v>257</v>
      </c>
      <c r="DSJ3" s="12" t="s">
        <v>258</v>
      </c>
      <c r="DSK3" s="10"/>
      <c r="DSL3" s="11"/>
      <c r="DSM3" s="11"/>
      <c r="DSN3" s="35"/>
      <c r="DSO3" s="11"/>
      <c r="DSP3" s="12"/>
      <c r="DSQ3" s="12" t="s">
        <v>257</v>
      </c>
      <c r="DSR3" s="12" t="s">
        <v>258</v>
      </c>
      <c r="DSS3" s="10"/>
      <c r="DST3" s="11"/>
      <c r="DSU3" s="11"/>
      <c r="DSV3" s="35"/>
      <c r="DSW3" s="11"/>
      <c r="DSX3" s="12"/>
      <c r="DSY3" s="12" t="s">
        <v>257</v>
      </c>
      <c r="DSZ3" s="12" t="s">
        <v>258</v>
      </c>
      <c r="DTA3" s="10"/>
      <c r="DTB3" s="11"/>
      <c r="DTC3" s="11"/>
      <c r="DTD3" s="35"/>
      <c r="DTE3" s="11"/>
      <c r="DTF3" s="12"/>
      <c r="DTG3" s="12" t="s">
        <v>257</v>
      </c>
      <c r="DTH3" s="12" t="s">
        <v>258</v>
      </c>
      <c r="DTI3" s="10"/>
      <c r="DTJ3" s="11"/>
      <c r="DTK3" s="11"/>
      <c r="DTL3" s="35"/>
      <c r="DTM3" s="11"/>
      <c r="DTN3" s="12"/>
      <c r="DTO3" s="12" t="s">
        <v>257</v>
      </c>
      <c r="DTP3" s="12" t="s">
        <v>258</v>
      </c>
      <c r="DTQ3" s="10"/>
      <c r="DTR3" s="11"/>
      <c r="DTS3" s="11"/>
      <c r="DTT3" s="35"/>
      <c r="DTU3" s="11"/>
      <c r="DTV3" s="12"/>
      <c r="DTW3" s="12" t="s">
        <v>257</v>
      </c>
      <c r="DTX3" s="12" t="s">
        <v>258</v>
      </c>
      <c r="DTY3" s="10"/>
      <c r="DTZ3" s="11"/>
      <c r="DUA3" s="11"/>
      <c r="DUB3" s="35"/>
      <c r="DUC3" s="11"/>
      <c r="DUD3" s="12"/>
      <c r="DUE3" s="12" t="s">
        <v>257</v>
      </c>
      <c r="DUF3" s="12" t="s">
        <v>258</v>
      </c>
      <c r="DUG3" s="10"/>
      <c r="DUH3" s="11"/>
      <c r="DUI3" s="11"/>
      <c r="DUJ3" s="35"/>
      <c r="DUK3" s="11"/>
      <c r="DUL3" s="12"/>
      <c r="DUM3" s="12" t="s">
        <v>257</v>
      </c>
      <c r="DUN3" s="12" t="s">
        <v>258</v>
      </c>
      <c r="DUO3" s="10"/>
      <c r="DUP3" s="11"/>
      <c r="DUQ3" s="11"/>
      <c r="DUR3" s="35"/>
      <c r="DUS3" s="11"/>
      <c r="DUT3" s="12"/>
      <c r="DUU3" s="12" t="s">
        <v>257</v>
      </c>
      <c r="DUV3" s="12" t="s">
        <v>258</v>
      </c>
      <c r="DUW3" s="10"/>
      <c r="DUX3" s="11"/>
      <c r="DUY3" s="11"/>
      <c r="DUZ3" s="35"/>
      <c r="DVA3" s="11"/>
      <c r="DVB3" s="12"/>
      <c r="DVC3" s="12" t="s">
        <v>257</v>
      </c>
      <c r="DVD3" s="12" t="s">
        <v>258</v>
      </c>
      <c r="DVE3" s="10"/>
      <c r="DVF3" s="11"/>
      <c r="DVG3" s="11"/>
      <c r="DVH3" s="35"/>
      <c r="DVI3" s="11"/>
      <c r="DVJ3" s="12"/>
      <c r="DVK3" s="12" t="s">
        <v>257</v>
      </c>
      <c r="DVL3" s="12" t="s">
        <v>258</v>
      </c>
      <c r="DVM3" s="10"/>
      <c r="DVN3" s="11"/>
      <c r="DVO3" s="11"/>
      <c r="DVP3" s="35"/>
      <c r="DVQ3" s="11"/>
      <c r="DVR3" s="12"/>
      <c r="DVS3" s="12" t="s">
        <v>257</v>
      </c>
      <c r="DVT3" s="12" t="s">
        <v>258</v>
      </c>
      <c r="DVU3" s="10"/>
      <c r="DVV3" s="11"/>
      <c r="DVW3" s="11"/>
      <c r="DVX3" s="35"/>
      <c r="DVY3" s="11"/>
      <c r="DVZ3" s="12"/>
      <c r="DWA3" s="12" t="s">
        <v>257</v>
      </c>
      <c r="DWB3" s="12" t="s">
        <v>258</v>
      </c>
      <c r="DWC3" s="10"/>
      <c r="DWD3" s="11"/>
      <c r="DWE3" s="11"/>
      <c r="DWF3" s="35"/>
      <c r="DWG3" s="11"/>
      <c r="DWH3" s="12"/>
      <c r="DWI3" s="12" t="s">
        <v>257</v>
      </c>
      <c r="DWJ3" s="12" t="s">
        <v>258</v>
      </c>
      <c r="DWK3" s="10"/>
      <c r="DWL3" s="11"/>
      <c r="DWM3" s="11"/>
      <c r="DWN3" s="35"/>
      <c r="DWO3" s="11"/>
      <c r="DWP3" s="12"/>
      <c r="DWQ3" s="12" t="s">
        <v>257</v>
      </c>
      <c r="DWR3" s="12" t="s">
        <v>258</v>
      </c>
      <c r="DWS3" s="10"/>
      <c r="DWT3" s="11"/>
      <c r="DWU3" s="11"/>
      <c r="DWV3" s="35"/>
      <c r="DWW3" s="11"/>
      <c r="DWX3" s="12"/>
      <c r="DWY3" s="12" t="s">
        <v>257</v>
      </c>
      <c r="DWZ3" s="12" t="s">
        <v>258</v>
      </c>
      <c r="DXA3" s="10"/>
      <c r="DXB3" s="11"/>
      <c r="DXC3" s="11"/>
      <c r="DXD3" s="35"/>
      <c r="DXE3" s="11"/>
      <c r="DXF3" s="12"/>
      <c r="DXG3" s="12" t="s">
        <v>257</v>
      </c>
      <c r="DXH3" s="12" t="s">
        <v>258</v>
      </c>
      <c r="DXI3" s="10"/>
      <c r="DXJ3" s="11"/>
      <c r="DXK3" s="11"/>
      <c r="DXL3" s="35"/>
      <c r="DXM3" s="11"/>
      <c r="DXN3" s="12"/>
      <c r="DXO3" s="12" t="s">
        <v>257</v>
      </c>
      <c r="DXP3" s="12" t="s">
        <v>258</v>
      </c>
      <c r="DXQ3" s="10"/>
      <c r="DXR3" s="11"/>
      <c r="DXS3" s="11"/>
      <c r="DXT3" s="35"/>
      <c r="DXU3" s="11"/>
      <c r="DXV3" s="12"/>
      <c r="DXW3" s="12" t="s">
        <v>257</v>
      </c>
      <c r="DXX3" s="12" t="s">
        <v>258</v>
      </c>
      <c r="DXY3" s="10"/>
      <c r="DXZ3" s="11"/>
      <c r="DYA3" s="11"/>
      <c r="DYB3" s="35"/>
      <c r="DYC3" s="11"/>
      <c r="DYD3" s="12"/>
      <c r="DYE3" s="12" t="s">
        <v>257</v>
      </c>
      <c r="DYF3" s="12" t="s">
        <v>258</v>
      </c>
      <c r="DYG3" s="10"/>
      <c r="DYH3" s="11"/>
      <c r="DYI3" s="11"/>
      <c r="DYJ3" s="35"/>
      <c r="DYK3" s="11"/>
      <c r="DYL3" s="12"/>
      <c r="DYM3" s="12" t="s">
        <v>257</v>
      </c>
      <c r="DYN3" s="12" t="s">
        <v>258</v>
      </c>
      <c r="DYO3" s="10"/>
      <c r="DYP3" s="11"/>
      <c r="DYQ3" s="11"/>
      <c r="DYR3" s="35"/>
      <c r="DYS3" s="11"/>
      <c r="DYT3" s="12"/>
      <c r="DYU3" s="12" t="s">
        <v>257</v>
      </c>
      <c r="DYV3" s="12" t="s">
        <v>258</v>
      </c>
      <c r="DYW3" s="10"/>
      <c r="DYX3" s="11"/>
      <c r="DYY3" s="11"/>
      <c r="DYZ3" s="35"/>
      <c r="DZA3" s="11"/>
      <c r="DZB3" s="12"/>
      <c r="DZC3" s="12" t="s">
        <v>257</v>
      </c>
      <c r="DZD3" s="12" t="s">
        <v>258</v>
      </c>
      <c r="DZE3" s="10"/>
      <c r="DZF3" s="11"/>
      <c r="DZG3" s="11"/>
      <c r="DZH3" s="35"/>
      <c r="DZI3" s="11"/>
      <c r="DZJ3" s="12"/>
      <c r="DZK3" s="12" t="s">
        <v>257</v>
      </c>
      <c r="DZL3" s="12" t="s">
        <v>258</v>
      </c>
      <c r="DZM3" s="10"/>
      <c r="DZN3" s="11"/>
      <c r="DZO3" s="11"/>
      <c r="DZP3" s="35"/>
      <c r="DZQ3" s="11"/>
      <c r="DZR3" s="12"/>
      <c r="DZS3" s="12" t="s">
        <v>257</v>
      </c>
      <c r="DZT3" s="12" t="s">
        <v>258</v>
      </c>
      <c r="DZU3" s="10"/>
      <c r="DZV3" s="11"/>
      <c r="DZW3" s="11"/>
      <c r="DZX3" s="35"/>
      <c r="DZY3" s="11"/>
      <c r="DZZ3" s="12"/>
      <c r="EAA3" s="12" t="s">
        <v>257</v>
      </c>
      <c r="EAB3" s="12" t="s">
        <v>258</v>
      </c>
      <c r="EAC3" s="10"/>
      <c r="EAD3" s="11"/>
      <c r="EAE3" s="11"/>
      <c r="EAF3" s="35"/>
      <c r="EAG3" s="11"/>
      <c r="EAH3" s="12"/>
      <c r="EAI3" s="12" t="s">
        <v>257</v>
      </c>
      <c r="EAJ3" s="12" t="s">
        <v>258</v>
      </c>
      <c r="EAK3" s="10"/>
      <c r="EAL3" s="11"/>
      <c r="EAM3" s="11"/>
      <c r="EAN3" s="35"/>
      <c r="EAO3" s="11"/>
      <c r="EAP3" s="12"/>
      <c r="EAQ3" s="12" t="s">
        <v>257</v>
      </c>
      <c r="EAR3" s="12" t="s">
        <v>258</v>
      </c>
      <c r="EAS3" s="10"/>
      <c r="EAT3" s="11"/>
      <c r="EAU3" s="11"/>
      <c r="EAV3" s="35"/>
      <c r="EAW3" s="11"/>
      <c r="EAX3" s="12"/>
      <c r="EAY3" s="12" t="s">
        <v>257</v>
      </c>
      <c r="EAZ3" s="12" t="s">
        <v>258</v>
      </c>
      <c r="EBA3" s="10"/>
      <c r="EBB3" s="11"/>
      <c r="EBC3" s="11"/>
      <c r="EBD3" s="35"/>
      <c r="EBE3" s="11"/>
      <c r="EBF3" s="12"/>
      <c r="EBG3" s="12" t="s">
        <v>257</v>
      </c>
      <c r="EBH3" s="12" t="s">
        <v>258</v>
      </c>
      <c r="EBI3" s="10"/>
      <c r="EBJ3" s="11"/>
      <c r="EBK3" s="11"/>
      <c r="EBL3" s="35"/>
      <c r="EBM3" s="11"/>
      <c r="EBN3" s="12"/>
      <c r="EBO3" s="12" t="s">
        <v>257</v>
      </c>
      <c r="EBP3" s="12" t="s">
        <v>258</v>
      </c>
      <c r="EBQ3" s="10"/>
      <c r="EBR3" s="11"/>
      <c r="EBS3" s="11"/>
      <c r="EBT3" s="35"/>
      <c r="EBU3" s="11"/>
      <c r="EBV3" s="12"/>
      <c r="EBW3" s="12" t="s">
        <v>257</v>
      </c>
      <c r="EBX3" s="12" t="s">
        <v>258</v>
      </c>
      <c r="EBY3" s="10"/>
      <c r="EBZ3" s="11"/>
      <c r="ECA3" s="11"/>
      <c r="ECB3" s="35"/>
      <c r="ECC3" s="11"/>
      <c r="ECD3" s="12"/>
      <c r="ECE3" s="12" t="s">
        <v>257</v>
      </c>
      <c r="ECF3" s="12" t="s">
        <v>258</v>
      </c>
      <c r="ECG3" s="10"/>
      <c r="ECH3" s="11"/>
      <c r="ECI3" s="11"/>
      <c r="ECJ3" s="35"/>
      <c r="ECK3" s="11"/>
      <c r="ECL3" s="12"/>
      <c r="ECM3" s="12" t="s">
        <v>257</v>
      </c>
      <c r="ECN3" s="12" t="s">
        <v>258</v>
      </c>
      <c r="ECO3" s="10"/>
      <c r="ECP3" s="11"/>
      <c r="ECQ3" s="11"/>
      <c r="ECR3" s="35"/>
      <c r="ECS3" s="11"/>
      <c r="ECT3" s="12"/>
      <c r="ECU3" s="12" t="s">
        <v>257</v>
      </c>
      <c r="ECV3" s="12" t="s">
        <v>258</v>
      </c>
      <c r="ECW3" s="10"/>
      <c r="ECX3" s="11"/>
      <c r="ECY3" s="11"/>
      <c r="ECZ3" s="35"/>
      <c r="EDA3" s="11"/>
      <c r="EDB3" s="12"/>
      <c r="EDC3" s="12" t="s">
        <v>257</v>
      </c>
      <c r="EDD3" s="12" t="s">
        <v>258</v>
      </c>
      <c r="EDE3" s="10"/>
      <c r="EDF3" s="11"/>
      <c r="EDG3" s="11"/>
      <c r="EDH3" s="35"/>
      <c r="EDI3" s="11"/>
      <c r="EDJ3" s="12"/>
      <c r="EDK3" s="12" t="s">
        <v>257</v>
      </c>
      <c r="EDL3" s="12" t="s">
        <v>258</v>
      </c>
      <c r="EDM3" s="10"/>
      <c r="EDN3" s="11"/>
      <c r="EDO3" s="11"/>
      <c r="EDP3" s="35"/>
      <c r="EDQ3" s="11"/>
      <c r="EDR3" s="12"/>
      <c r="EDS3" s="12" t="s">
        <v>257</v>
      </c>
      <c r="EDT3" s="12" t="s">
        <v>258</v>
      </c>
      <c r="EDU3" s="10"/>
      <c r="EDV3" s="11"/>
      <c r="EDW3" s="11"/>
      <c r="EDX3" s="35"/>
      <c r="EDY3" s="11"/>
      <c r="EDZ3" s="12"/>
      <c r="EEA3" s="12" t="s">
        <v>257</v>
      </c>
      <c r="EEB3" s="12" t="s">
        <v>258</v>
      </c>
      <c r="EEC3" s="10"/>
      <c r="EED3" s="11"/>
      <c r="EEE3" s="11"/>
      <c r="EEF3" s="35"/>
      <c r="EEG3" s="11"/>
      <c r="EEH3" s="12"/>
      <c r="EEI3" s="12" t="s">
        <v>257</v>
      </c>
      <c r="EEJ3" s="12" t="s">
        <v>258</v>
      </c>
      <c r="EEK3" s="10"/>
      <c r="EEL3" s="11"/>
      <c r="EEM3" s="11"/>
      <c r="EEN3" s="35"/>
      <c r="EEO3" s="11"/>
      <c r="EEP3" s="12"/>
      <c r="EEQ3" s="12" t="s">
        <v>257</v>
      </c>
      <c r="EER3" s="12" t="s">
        <v>258</v>
      </c>
      <c r="EES3" s="10"/>
      <c r="EET3" s="11"/>
      <c r="EEU3" s="11"/>
      <c r="EEV3" s="35"/>
      <c r="EEW3" s="11"/>
      <c r="EEX3" s="12"/>
      <c r="EEY3" s="12" t="s">
        <v>257</v>
      </c>
      <c r="EEZ3" s="12" t="s">
        <v>258</v>
      </c>
      <c r="EFA3" s="10"/>
      <c r="EFB3" s="11"/>
      <c r="EFC3" s="11"/>
      <c r="EFD3" s="35"/>
      <c r="EFE3" s="11"/>
      <c r="EFF3" s="12"/>
      <c r="EFG3" s="12" t="s">
        <v>257</v>
      </c>
      <c r="EFH3" s="12" t="s">
        <v>258</v>
      </c>
      <c r="EFI3" s="10"/>
      <c r="EFJ3" s="11"/>
      <c r="EFK3" s="11"/>
      <c r="EFL3" s="35"/>
      <c r="EFM3" s="11"/>
      <c r="EFN3" s="12"/>
      <c r="EFO3" s="12" t="s">
        <v>257</v>
      </c>
      <c r="EFP3" s="12" t="s">
        <v>258</v>
      </c>
      <c r="EFQ3" s="10"/>
      <c r="EFR3" s="11"/>
      <c r="EFS3" s="11"/>
      <c r="EFT3" s="35"/>
      <c r="EFU3" s="11"/>
      <c r="EFV3" s="12"/>
      <c r="EFW3" s="12" t="s">
        <v>257</v>
      </c>
      <c r="EFX3" s="12" t="s">
        <v>258</v>
      </c>
      <c r="EFY3" s="10"/>
      <c r="EFZ3" s="11"/>
      <c r="EGA3" s="11"/>
      <c r="EGB3" s="35"/>
      <c r="EGC3" s="11"/>
      <c r="EGD3" s="12"/>
      <c r="EGE3" s="12" t="s">
        <v>257</v>
      </c>
      <c r="EGF3" s="12" t="s">
        <v>258</v>
      </c>
      <c r="EGG3" s="10"/>
      <c r="EGH3" s="11"/>
      <c r="EGI3" s="11"/>
      <c r="EGJ3" s="35"/>
      <c r="EGK3" s="11"/>
      <c r="EGL3" s="12"/>
      <c r="EGM3" s="12" t="s">
        <v>257</v>
      </c>
      <c r="EGN3" s="12" t="s">
        <v>258</v>
      </c>
      <c r="EGO3" s="10"/>
      <c r="EGP3" s="11"/>
      <c r="EGQ3" s="11"/>
      <c r="EGR3" s="35"/>
      <c r="EGS3" s="11"/>
      <c r="EGT3" s="12"/>
      <c r="EGU3" s="12" t="s">
        <v>257</v>
      </c>
      <c r="EGV3" s="12" t="s">
        <v>258</v>
      </c>
      <c r="EGW3" s="10"/>
      <c r="EGX3" s="11"/>
      <c r="EGY3" s="11"/>
      <c r="EGZ3" s="35"/>
      <c r="EHA3" s="11"/>
      <c r="EHB3" s="12"/>
      <c r="EHC3" s="12" t="s">
        <v>257</v>
      </c>
      <c r="EHD3" s="12" t="s">
        <v>258</v>
      </c>
      <c r="EHE3" s="10"/>
      <c r="EHF3" s="11"/>
      <c r="EHG3" s="11"/>
      <c r="EHH3" s="35"/>
      <c r="EHI3" s="11"/>
      <c r="EHJ3" s="12"/>
      <c r="EHK3" s="12" t="s">
        <v>257</v>
      </c>
      <c r="EHL3" s="12" t="s">
        <v>258</v>
      </c>
      <c r="EHM3" s="10"/>
      <c r="EHN3" s="11"/>
      <c r="EHO3" s="11"/>
      <c r="EHP3" s="35"/>
      <c r="EHQ3" s="11"/>
      <c r="EHR3" s="12"/>
      <c r="EHS3" s="12" t="s">
        <v>257</v>
      </c>
      <c r="EHT3" s="12" t="s">
        <v>258</v>
      </c>
      <c r="EHU3" s="10"/>
      <c r="EHV3" s="11"/>
      <c r="EHW3" s="11"/>
      <c r="EHX3" s="35"/>
      <c r="EHY3" s="11"/>
      <c r="EHZ3" s="12"/>
      <c r="EIA3" s="12" t="s">
        <v>257</v>
      </c>
      <c r="EIB3" s="12" t="s">
        <v>258</v>
      </c>
      <c r="EIC3" s="10"/>
      <c r="EID3" s="11"/>
      <c r="EIE3" s="11"/>
      <c r="EIF3" s="35"/>
      <c r="EIG3" s="11"/>
      <c r="EIH3" s="12"/>
      <c r="EII3" s="12" t="s">
        <v>257</v>
      </c>
      <c r="EIJ3" s="12" t="s">
        <v>258</v>
      </c>
      <c r="EIK3" s="10"/>
      <c r="EIL3" s="11"/>
      <c r="EIM3" s="11"/>
      <c r="EIN3" s="35"/>
      <c r="EIO3" s="11"/>
      <c r="EIP3" s="12"/>
      <c r="EIQ3" s="12" t="s">
        <v>257</v>
      </c>
      <c r="EIR3" s="12" t="s">
        <v>258</v>
      </c>
      <c r="EIS3" s="10"/>
      <c r="EIT3" s="11"/>
      <c r="EIU3" s="11"/>
      <c r="EIV3" s="35"/>
      <c r="EIW3" s="11"/>
      <c r="EIX3" s="12"/>
      <c r="EIY3" s="12" t="s">
        <v>257</v>
      </c>
      <c r="EIZ3" s="12" t="s">
        <v>258</v>
      </c>
      <c r="EJA3" s="10"/>
      <c r="EJB3" s="11"/>
      <c r="EJC3" s="11"/>
      <c r="EJD3" s="35"/>
      <c r="EJE3" s="11"/>
      <c r="EJF3" s="12"/>
      <c r="EJG3" s="12" t="s">
        <v>257</v>
      </c>
      <c r="EJH3" s="12" t="s">
        <v>258</v>
      </c>
      <c r="EJI3" s="10"/>
      <c r="EJJ3" s="11"/>
      <c r="EJK3" s="11"/>
      <c r="EJL3" s="35"/>
      <c r="EJM3" s="11"/>
      <c r="EJN3" s="12"/>
      <c r="EJO3" s="12" t="s">
        <v>257</v>
      </c>
      <c r="EJP3" s="12" t="s">
        <v>258</v>
      </c>
      <c r="EJQ3" s="10"/>
      <c r="EJR3" s="11"/>
      <c r="EJS3" s="11"/>
      <c r="EJT3" s="35"/>
      <c r="EJU3" s="11"/>
      <c r="EJV3" s="12"/>
      <c r="EJW3" s="12" t="s">
        <v>257</v>
      </c>
      <c r="EJX3" s="12" t="s">
        <v>258</v>
      </c>
      <c r="EJY3" s="10"/>
      <c r="EJZ3" s="11"/>
      <c r="EKA3" s="11"/>
      <c r="EKB3" s="35"/>
      <c r="EKC3" s="11"/>
      <c r="EKD3" s="12"/>
      <c r="EKE3" s="12" t="s">
        <v>257</v>
      </c>
      <c r="EKF3" s="12" t="s">
        <v>258</v>
      </c>
      <c r="EKG3" s="10"/>
      <c r="EKH3" s="11"/>
      <c r="EKI3" s="11"/>
      <c r="EKJ3" s="35"/>
      <c r="EKK3" s="11"/>
      <c r="EKL3" s="12"/>
      <c r="EKM3" s="12" t="s">
        <v>257</v>
      </c>
      <c r="EKN3" s="12" t="s">
        <v>258</v>
      </c>
      <c r="EKO3" s="10"/>
      <c r="EKP3" s="11"/>
      <c r="EKQ3" s="11"/>
      <c r="EKR3" s="35"/>
      <c r="EKS3" s="11"/>
      <c r="EKT3" s="12"/>
      <c r="EKU3" s="12" t="s">
        <v>257</v>
      </c>
      <c r="EKV3" s="12" t="s">
        <v>258</v>
      </c>
      <c r="EKW3" s="10"/>
      <c r="EKX3" s="11"/>
      <c r="EKY3" s="11"/>
      <c r="EKZ3" s="35"/>
      <c r="ELA3" s="11"/>
      <c r="ELB3" s="12"/>
      <c r="ELC3" s="12" t="s">
        <v>257</v>
      </c>
      <c r="ELD3" s="12" t="s">
        <v>258</v>
      </c>
      <c r="ELE3" s="10"/>
      <c r="ELF3" s="11"/>
      <c r="ELG3" s="11"/>
      <c r="ELH3" s="35"/>
      <c r="ELI3" s="11"/>
      <c r="ELJ3" s="12"/>
      <c r="ELK3" s="12" t="s">
        <v>257</v>
      </c>
      <c r="ELL3" s="12" t="s">
        <v>258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257</v>
      </c>
      <c r="EMZ3" s="12" t="s">
        <v>258</v>
      </c>
      <c r="ENA3" s="10"/>
      <c r="ENB3" s="11"/>
      <c r="ENC3" s="11"/>
      <c r="END3" s="35"/>
      <c r="ENE3" s="11"/>
      <c r="ENF3" s="12"/>
      <c r="ENG3" s="12" t="s">
        <v>257</v>
      </c>
      <c r="ENH3" s="12" t="s">
        <v>258</v>
      </c>
      <c r="ENI3" s="10"/>
      <c r="ENJ3" s="11"/>
      <c r="ENK3" s="11"/>
      <c r="ENL3" s="35"/>
      <c r="ENM3" s="11"/>
      <c r="ENN3" s="12"/>
      <c r="ENO3" s="12" t="s">
        <v>257</v>
      </c>
      <c r="ENP3" s="12" t="s">
        <v>258</v>
      </c>
      <c r="ENQ3" s="10"/>
      <c r="ENR3" s="11"/>
      <c r="ENS3" s="11"/>
      <c r="ENT3" s="35"/>
      <c r="ENU3" s="11"/>
      <c r="ENV3" s="12"/>
      <c r="ENW3" s="12" t="s">
        <v>257</v>
      </c>
      <c r="ENX3" s="12" t="s">
        <v>258</v>
      </c>
      <c r="ENY3" s="10"/>
      <c r="ENZ3" s="11"/>
      <c r="EOA3" s="11"/>
      <c r="EOB3" s="35"/>
      <c r="EOC3" s="11"/>
      <c r="EOD3" s="12"/>
      <c r="EOE3" s="12" t="s">
        <v>257</v>
      </c>
      <c r="EOF3" s="12" t="s">
        <v>258</v>
      </c>
      <c r="EOG3" s="10"/>
      <c r="EOH3" s="11"/>
      <c r="EOI3" s="11"/>
      <c r="EOJ3" s="35"/>
      <c r="EOK3" s="11"/>
      <c r="EOL3" s="12"/>
      <c r="EOM3" s="12" t="s">
        <v>257</v>
      </c>
      <c r="EON3" s="12" t="s">
        <v>258</v>
      </c>
      <c r="EOO3" s="10"/>
      <c r="EOP3" s="11"/>
      <c r="EOQ3" s="11"/>
      <c r="EOR3" s="35"/>
      <c r="EOS3" s="11"/>
      <c r="EOT3" s="12"/>
      <c r="EOU3" s="12" t="s">
        <v>257</v>
      </c>
      <c r="EOV3" s="12" t="s">
        <v>258</v>
      </c>
      <c r="EOW3" s="10"/>
      <c r="EOX3" s="11"/>
      <c r="EOY3" s="11"/>
      <c r="EOZ3" s="35"/>
      <c r="EPA3" s="11"/>
      <c r="EPB3" s="12"/>
      <c r="EPC3" s="12" t="s">
        <v>257</v>
      </c>
      <c r="EPD3" s="12" t="s">
        <v>258</v>
      </c>
      <c r="EPE3" s="10"/>
      <c r="EPF3" s="11"/>
      <c r="EPG3" s="11"/>
      <c r="EPH3" s="35"/>
      <c r="EPI3" s="11"/>
      <c r="EPJ3" s="12"/>
      <c r="EPK3" s="12" t="s">
        <v>257</v>
      </c>
      <c r="EPL3" s="12" t="s">
        <v>258</v>
      </c>
      <c r="EPM3" s="10"/>
      <c r="EPN3" s="11"/>
      <c r="EPO3" s="11"/>
      <c r="EPP3" s="35"/>
      <c r="EPQ3" s="11"/>
      <c r="EPR3" s="12"/>
      <c r="EPS3" s="12" t="s">
        <v>257</v>
      </c>
      <c r="EPT3" s="12" t="s">
        <v>258</v>
      </c>
      <c r="EPU3" s="10"/>
      <c r="EPV3" s="11"/>
      <c r="EPW3" s="11"/>
      <c r="EPX3" s="35"/>
      <c r="EPY3" s="11"/>
      <c r="EPZ3" s="12"/>
      <c r="EQA3" s="12" t="s">
        <v>257</v>
      </c>
      <c r="EQB3" s="12" t="s">
        <v>258</v>
      </c>
      <c r="EQC3" s="10"/>
      <c r="EQD3" s="11"/>
      <c r="EQE3" s="11"/>
      <c r="EQF3" s="35"/>
      <c r="EQG3" s="11"/>
      <c r="EQH3" s="12"/>
      <c r="EQI3" s="12" t="s">
        <v>257</v>
      </c>
      <c r="EQJ3" s="12" t="s">
        <v>258</v>
      </c>
      <c r="EQK3" s="10"/>
      <c r="EQL3" s="11"/>
      <c r="EQM3" s="11"/>
      <c r="EQN3" s="35"/>
      <c r="EQO3" s="11"/>
      <c r="EQP3" s="12"/>
      <c r="EQQ3" s="12" t="s">
        <v>257</v>
      </c>
      <c r="EQR3" s="12" t="s">
        <v>258</v>
      </c>
      <c r="EQS3" s="10"/>
      <c r="EQT3" s="11"/>
      <c r="EQU3" s="11"/>
      <c r="EQV3" s="35"/>
      <c r="EQW3" s="11"/>
      <c r="EQX3" s="12"/>
      <c r="EQY3" s="12" t="s">
        <v>257</v>
      </c>
      <c r="EQZ3" s="12" t="s">
        <v>258</v>
      </c>
      <c r="ERA3" s="10"/>
      <c r="ERB3" s="11"/>
      <c r="ERC3" s="11"/>
      <c r="ERD3" s="35"/>
      <c r="ERE3" s="11"/>
      <c r="ERF3" s="12"/>
      <c r="ERG3" s="12" t="s">
        <v>257</v>
      </c>
      <c r="ERH3" s="12" t="s">
        <v>258</v>
      </c>
      <c r="ERI3" s="10"/>
      <c r="ERJ3" s="11"/>
      <c r="ERK3" s="11"/>
      <c r="ERL3" s="35"/>
      <c r="ERM3" s="11"/>
      <c r="ERN3" s="12"/>
      <c r="ERO3" s="12" t="s">
        <v>257</v>
      </c>
      <c r="ERP3" s="12" t="s">
        <v>258</v>
      </c>
      <c r="ERQ3" s="10"/>
      <c r="ERR3" s="11"/>
      <c r="ERS3" s="11"/>
      <c r="ERT3" s="35"/>
      <c r="ERU3" s="11"/>
      <c r="ERV3" s="12"/>
      <c r="ERW3" s="12" t="s">
        <v>257</v>
      </c>
      <c r="ERX3" s="12" t="s">
        <v>258</v>
      </c>
      <c r="ERY3" s="10"/>
      <c r="ERZ3" s="11"/>
      <c r="ESA3" s="11"/>
      <c r="ESB3" s="35"/>
      <c r="ESC3" s="11"/>
      <c r="ESD3" s="12"/>
      <c r="ESE3" s="12" t="s">
        <v>257</v>
      </c>
      <c r="ESF3" s="12" t="s">
        <v>258</v>
      </c>
      <c r="ESG3" s="10"/>
      <c r="ESH3" s="11"/>
      <c r="ESI3" s="11"/>
      <c r="ESJ3" s="35"/>
      <c r="ESK3" s="11"/>
      <c r="ESL3" s="12"/>
      <c r="ESM3" s="12" t="s">
        <v>257</v>
      </c>
      <c r="ESN3" s="12" t="s">
        <v>258</v>
      </c>
      <c r="ESO3" s="10"/>
      <c r="ESP3" s="11"/>
      <c r="ESQ3" s="11"/>
      <c r="ESR3" s="35"/>
      <c r="ESS3" s="11"/>
      <c r="EST3" s="12"/>
      <c r="ESU3" s="12" t="s">
        <v>257</v>
      </c>
      <c r="ESV3" s="12" t="s">
        <v>258</v>
      </c>
      <c r="ESW3" s="10"/>
      <c r="ESX3" s="11"/>
      <c r="ESY3" s="11"/>
      <c r="ESZ3" s="35"/>
      <c r="ETA3" s="11"/>
      <c r="ETB3" s="12"/>
      <c r="ETC3" s="12" t="s">
        <v>257</v>
      </c>
      <c r="ETD3" s="12" t="s">
        <v>258</v>
      </c>
      <c r="ETE3" s="10"/>
      <c r="ETF3" s="11"/>
      <c r="ETG3" s="11"/>
      <c r="ETH3" s="35"/>
      <c r="ETI3" s="11"/>
      <c r="ETJ3" s="12"/>
      <c r="ETK3" s="12" t="s">
        <v>257</v>
      </c>
      <c r="ETL3" s="12" t="s">
        <v>258</v>
      </c>
      <c r="ETM3" s="10"/>
      <c r="ETN3" s="11"/>
      <c r="ETO3" s="11"/>
      <c r="ETP3" s="35"/>
      <c r="ETQ3" s="11"/>
      <c r="ETR3" s="12"/>
      <c r="ETS3" s="12" t="s">
        <v>257</v>
      </c>
      <c r="ETT3" s="12" t="s">
        <v>258</v>
      </c>
      <c r="ETU3" s="10"/>
      <c r="ETV3" s="11"/>
      <c r="ETW3" s="11"/>
      <c r="ETX3" s="35"/>
      <c r="ETY3" s="11"/>
      <c r="ETZ3" s="12"/>
      <c r="EUA3" s="12" t="s">
        <v>257</v>
      </c>
      <c r="EUB3" s="12" t="s">
        <v>258</v>
      </c>
      <c r="EUC3" s="10"/>
      <c r="EUD3" s="11"/>
      <c r="EUE3" s="11"/>
      <c r="EUF3" s="35"/>
      <c r="EUG3" s="11"/>
      <c r="EUH3" s="12"/>
      <c r="EUI3" s="12" t="s">
        <v>257</v>
      </c>
      <c r="EUJ3" s="12" t="s">
        <v>258</v>
      </c>
      <c r="EUK3" s="10"/>
      <c r="EUL3" s="11"/>
      <c r="EUM3" s="11"/>
      <c r="EUN3" s="35"/>
      <c r="EUO3" s="11"/>
      <c r="EUP3" s="12"/>
      <c r="EUQ3" s="12" t="s">
        <v>257</v>
      </c>
      <c r="EUR3" s="12" t="s">
        <v>258</v>
      </c>
      <c r="EUS3" s="10"/>
      <c r="EUT3" s="11"/>
      <c r="EUU3" s="11"/>
      <c r="EUV3" s="35"/>
      <c r="EUW3" s="11"/>
      <c r="EUX3" s="12"/>
      <c r="EUY3" s="12" t="s">
        <v>257</v>
      </c>
      <c r="EUZ3" s="12" t="s">
        <v>258</v>
      </c>
      <c r="EVA3" s="10"/>
      <c r="EVB3" s="11"/>
      <c r="EVC3" s="11"/>
      <c r="EVD3" s="35"/>
      <c r="EVE3" s="11"/>
      <c r="EVF3" s="12"/>
      <c r="EVG3" s="12" t="s">
        <v>257</v>
      </c>
      <c r="EVH3" s="12" t="s">
        <v>258</v>
      </c>
      <c r="EVI3" s="10"/>
      <c r="EVJ3" s="11"/>
      <c r="EVK3" s="11"/>
      <c r="EVL3" s="35"/>
      <c r="EVM3" s="11"/>
      <c r="EVN3" s="12"/>
      <c r="EVO3" s="12" t="s">
        <v>257</v>
      </c>
      <c r="EVP3" s="12" t="s">
        <v>258</v>
      </c>
      <c r="EVQ3" s="10"/>
      <c r="EVR3" s="11"/>
      <c r="EVS3" s="11"/>
      <c r="EVT3" s="35"/>
      <c r="EVU3" s="11"/>
      <c r="EVV3" s="12"/>
      <c r="EVW3" s="12" t="s">
        <v>257</v>
      </c>
      <c r="EVX3" s="12" t="s">
        <v>258</v>
      </c>
      <c r="EVY3" s="10"/>
      <c r="EVZ3" s="11"/>
      <c r="EWA3" s="11"/>
      <c r="EWB3" s="35"/>
      <c r="EWC3" s="11"/>
      <c r="EWD3" s="12"/>
      <c r="EWE3" s="12" t="s">
        <v>257</v>
      </c>
      <c r="EWF3" s="12" t="s">
        <v>258</v>
      </c>
      <c r="EWG3" s="10"/>
      <c r="EWH3" s="11"/>
      <c r="EWI3" s="11"/>
      <c r="EWJ3" s="35"/>
      <c r="EWK3" s="11"/>
      <c r="EWL3" s="12"/>
      <c r="EWM3" s="12" t="s">
        <v>257</v>
      </c>
      <c r="EWN3" s="12" t="s">
        <v>258</v>
      </c>
      <c r="EWO3" s="10"/>
      <c r="EWP3" s="11"/>
      <c r="EWQ3" s="11"/>
      <c r="EWR3" s="35"/>
      <c r="EWS3" s="11"/>
      <c r="EWT3" s="12"/>
      <c r="EWU3" s="12" t="s">
        <v>257</v>
      </c>
      <c r="EWV3" s="12" t="s">
        <v>258</v>
      </c>
      <c r="EWW3" s="10"/>
      <c r="EWX3" s="11"/>
      <c r="EWY3" s="11"/>
      <c r="EWZ3" s="35"/>
      <c r="EXA3" s="11"/>
      <c r="EXB3" s="12"/>
      <c r="EXC3" s="12" t="s">
        <v>257</v>
      </c>
      <c r="EXD3" s="12" t="s">
        <v>258</v>
      </c>
      <c r="EXE3" s="10"/>
      <c r="EXF3" s="11"/>
      <c r="EXG3" s="11"/>
      <c r="EXH3" s="35"/>
      <c r="EXI3" s="11"/>
      <c r="EXJ3" s="12"/>
      <c r="EXK3" s="12" t="s">
        <v>257</v>
      </c>
      <c r="EXL3" s="12" t="s">
        <v>258</v>
      </c>
      <c r="EXM3" s="10"/>
      <c r="EXN3" s="11"/>
      <c r="EXO3" s="11"/>
      <c r="EXP3" s="35"/>
      <c r="EXQ3" s="11"/>
      <c r="EXR3" s="12"/>
      <c r="EXS3" s="12" t="s">
        <v>257</v>
      </c>
      <c r="EXT3" s="12" t="s">
        <v>258</v>
      </c>
      <c r="EXU3" s="10"/>
      <c r="EXV3" s="11"/>
      <c r="EXW3" s="11"/>
      <c r="EXX3" s="35"/>
      <c r="EXY3" s="11"/>
      <c r="EXZ3" s="12"/>
      <c r="EYA3" s="12" t="s">
        <v>257</v>
      </c>
      <c r="EYB3" s="12" t="s">
        <v>258</v>
      </c>
      <c r="EYC3" s="10"/>
      <c r="EYD3" s="11"/>
      <c r="EYE3" s="11"/>
      <c r="EYF3" s="35"/>
      <c r="EYG3" s="11"/>
      <c r="EYH3" s="12"/>
      <c r="EYI3" s="12" t="s">
        <v>257</v>
      </c>
      <c r="EYJ3" s="12" t="s">
        <v>258</v>
      </c>
      <c r="EYK3" s="10"/>
      <c r="EYL3" s="11"/>
      <c r="EYM3" s="11"/>
      <c r="EYN3" s="35"/>
      <c r="EYO3" s="11"/>
      <c r="EYP3" s="12"/>
      <c r="EYQ3" s="12" t="s">
        <v>257</v>
      </c>
      <c r="EYR3" s="12" t="s">
        <v>258</v>
      </c>
      <c r="EYS3" s="10"/>
      <c r="EYT3" s="11"/>
      <c r="EYU3" s="11"/>
      <c r="EYV3" s="35"/>
      <c r="EYW3" s="11"/>
      <c r="EYX3" s="12"/>
      <c r="EYY3" s="12" t="s">
        <v>257</v>
      </c>
      <c r="EYZ3" s="12" t="s">
        <v>258</v>
      </c>
      <c r="EZA3" s="10"/>
      <c r="EZB3" s="11"/>
      <c r="EZC3" s="11"/>
      <c r="EZD3" s="35"/>
      <c r="EZE3" s="11"/>
      <c r="EZF3" s="12"/>
      <c r="EZG3" s="12" t="s">
        <v>257</v>
      </c>
      <c r="EZH3" s="12" t="s">
        <v>258</v>
      </c>
      <c r="EZI3" s="10"/>
      <c r="EZJ3" s="11"/>
      <c r="EZK3" s="11"/>
      <c r="EZL3" s="35"/>
      <c r="EZM3" s="11"/>
      <c r="EZN3" s="12"/>
      <c r="EZO3" s="12" t="s">
        <v>257</v>
      </c>
      <c r="EZP3" s="12" t="s">
        <v>258</v>
      </c>
      <c r="EZQ3" s="10"/>
      <c r="EZR3" s="11"/>
      <c r="EZS3" s="11"/>
      <c r="EZT3" s="35"/>
      <c r="EZU3" s="11"/>
      <c r="EZV3" s="12"/>
      <c r="EZW3" s="12" t="s">
        <v>257</v>
      </c>
      <c r="EZX3" s="12" t="s">
        <v>258</v>
      </c>
      <c r="EZY3" s="10"/>
      <c r="EZZ3" s="11"/>
      <c r="FAA3" s="11"/>
      <c r="FAB3" s="35"/>
      <c r="FAC3" s="11"/>
      <c r="FAD3" s="12"/>
      <c r="FAE3" s="12" t="s">
        <v>257</v>
      </c>
      <c r="FAF3" s="12" t="s">
        <v>258</v>
      </c>
      <c r="FAG3" s="10"/>
      <c r="FAH3" s="11"/>
      <c r="FAI3" s="11"/>
      <c r="FAJ3" s="35"/>
      <c r="FAK3" s="11"/>
      <c r="FAL3" s="12"/>
      <c r="FAM3" s="12" t="s">
        <v>257</v>
      </c>
      <c r="FAN3" s="12" t="s">
        <v>258</v>
      </c>
      <c r="FAO3" s="10"/>
      <c r="FAP3" s="11"/>
      <c r="FAQ3" s="11"/>
      <c r="FAR3" s="35"/>
      <c r="FAS3" s="11"/>
      <c r="FAT3" s="12"/>
      <c r="FAU3" s="12" t="s">
        <v>257</v>
      </c>
      <c r="FAV3" s="12" t="s">
        <v>258</v>
      </c>
      <c r="FAW3" s="10"/>
      <c r="FAX3" s="11"/>
      <c r="FAY3" s="11"/>
      <c r="FAZ3" s="35"/>
      <c r="FBA3" s="11"/>
      <c r="FBB3" s="12"/>
      <c r="FBC3" s="12" t="s">
        <v>257</v>
      </c>
      <c r="FBD3" s="12" t="s">
        <v>258</v>
      </c>
      <c r="FBE3" s="10"/>
      <c r="FBF3" s="11"/>
      <c r="FBG3" s="11"/>
      <c r="FBH3" s="35"/>
      <c r="FBI3" s="11"/>
      <c r="FBJ3" s="12"/>
      <c r="FBK3" s="12" t="s">
        <v>257</v>
      </c>
      <c r="FBL3" s="12" t="s">
        <v>258</v>
      </c>
      <c r="FBM3" s="10"/>
      <c r="FBN3" s="11"/>
      <c r="FBO3" s="11"/>
      <c r="FBP3" s="35"/>
      <c r="FBQ3" s="11"/>
      <c r="FBR3" s="12"/>
      <c r="FBS3" s="12" t="s">
        <v>257</v>
      </c>
      <c r="FBT3" s="12" t="s">
        <v>258</v>
      </c>
      <c r="FBU3" s="10"/>
      <c r="FBV3" s="11"/>
      <c r="FBW3" s="11"/>
      <c r="FBX3" s="35"/>
      <c r="FBY3" s="11"/>
      <c r="FBZ3" s="12"/>
      <c r="FCA3" s="12" t="s">
        <v>257</v>
      </c>
      <c r="FCB3" s="12" t="s">
        <v>258</v>
      </c>
      <c r="FCC3" s="10"/>
      <c r="FCD3" s="11"/>
      <c r="FCE3" s="11"/>
      <c r="FCF3" s="35"/>
      <c r="FCG3" s="11"/>
      <c r="FCH3" s="12"/>
      <c r="FCI3" s="12" t="s">
        <v>257</v>
      </c>
      <c r="FCJ3" s="12" t="s">
        <v>258</v>
      </c>
      <c r="FCK3" s="10"/>
      <c r="FCL3" s="11"/>
      <c r="FCM3" s="11"/>
      <c r="FCN3" s="35"/>
      <c r="FCO3" s="11"/>
      <c r="FCP3" s="12"/>
      <c r="FCQ3" s="12" t="s">
        <v>257</v>
      </c>
      <c r="FCR3" s="12" t="s">
        <v>258</v>
      </c>
      <c r="FCS3" s="10"/>
      <c r="FCT3" s="11"/>
      <c r="FCU3" s="11"/>
      <c r="FCV3" s="35"/>
      <c r="FCW3" s="11"/>
      <c r="FCX3" s="12"/>
      <c r="FCY3" s="12" t="s">
        <v>257</v>
      </c>
      <c r="FCZ3" s="12" t="s">
        <v>258</v>
      </c>
      <c r="FDA3" s="10"/>
      <c r="FDB3" s="11"/>
      <c r="FDC3" s="11"/>
      <c r="FDD3" s="35"/>
      <c r="FDE3" s="11"/>
      <c r="FDF3" s="12"/>
      <c r="FDG3" s="12" t="s">
        <v>257</v>
      </c>
      <c r="FDH3" s="12" t="s">
        <v>258</v>
      </c>
      <c r="FDI3" s="10"/>
      <c r="FDJ3" s="11"/>
      <c r="FDK3" s="11"/>
      <c r="FDL3" s="35"/>
      <c r="FDM3" s="11"/>
      <c r="FDN3" s="12"/>
      <c r="FDO3" s="12" t="s">
        <v>257</v>
      </c>
      <c r="FDP3" s="12" t="s">
        <v>258</v>
      </c>
      <c r="FDQ3" s="10"/>
      <c r="FDR3" s="11"/>
      <c r="FDS3" s="11"/>
      <c r="FDT3" s="35"/>
      <c r="FDU3" s="11"/>
      <c r="FDV3" s="12"/>
      <c r="FDW3" s="12" t="s">
        <v>257</v>
      </c>
      <c r="FDX3" s="12" t="s">
        <v>258</v>
      </c>
      <c r="FDY3" s="10"/>
      <c r="FDZ3" s="11"/>
      <c r="FEA3" s="11"/>
      <c r="FEB3" s="35"/>
      <c r="FEC3" s="11"/>
      <c r="FED3" s="12"/>
      <c r="FEE3" s="12" t="s">
        <v>257</v>
      </c>
      <c r="FEF3" s="12" t="s">
        <v>258</v>
      </c>
      <c r="FEG3" s="10"/>
      <c r="FEH3" s="11"/>
      <c r="FEI3" s="11"/>
      <c r="FEJ3" s="35"/>
      <c r="FEK3" s="11"/>
      <c r="FEL3" s="12"/>
      <c r="FEM3" s="12" t="s">
        <v>257</v>
      </c>
      <c r="FEN3" s="12" t="s">
        <v>258</v>
      </c>
      <c r="FEO3" s="10"/>
      <c r="FEP3" s="11"/>
      <c r="FEQ3" s="11"/>
      <c r="FER3" s="35"/>
      <c r="FES3" s="11"/>
      <c r="FET3" s="12"/>
      <c r="FEU3" s="12" t="s">
        <v>257</v>
      </c>
      <c r="FEV3" s="12" t="s">
        <v>258</v>
      </c>
      <c r="FEW3" s="10"/>
      <c r="FEX3" s="11"/>
      <c r="FEY3" s="11"/>
      <c r="FEZ3" s="35"/>
      <c r="FFA3" s="11"/>
      <c r="FFB3" s="12"/>
      <c r="FFC3" s="12" t="s">
        <v>257</v>
      </c>
      <c r="FFD3" s="12" t="s">
        <v>258</v>
      </c>
      <c r="FFE3" s="10"/>
      <c r="FFF3" s="11"/>
      <c r="FFG3" s="11"/>
      <c r="FFH3" s="35"/>
      <c r="FFI3" s="11"/>
      <c r="FFJ3" s="12"/>
      <c r="FFK3" s="12" t="s">
        <v>257</v>
      </c>
      <c r="FFL3" s="12" t="s">
        <v>258</v>
      </c>
      <c r="FFM3" s="10"/>
      <c r="FFN3" s="11"/>
      <c r="FFO3" s="11"/>
      <c r="FFP3" s="35"/>
      <c r="FFQ3" s="11"/>
      <c r="FFR3" s="12"/>
      <c r="FFS3" s="12" t="s">
        <v>257</v>
      </c>
      <c r="FFT3" s="12" t="s">
        <v>258</v>
      </c>
      <c r="FFU3" s="10"/>
      <c r="FFV3" s="11"/>
      <c r="FFW3" s="11"/>
      <c r="FFX3" s="35"/>
      <c r="FFY3" s="11"/>
      <c r="FFZ3" s="12"/>
      <c r="FGA3" s="12" t="s">
        <v>257</v>
      </c>
      <c r="FGB3" s="12" t="s">
        <v>258</v>
      </c>
      <c r="FGC3" s="10"/>
      <c r="FGD3" s="11"/>
      <c r="FGE3" s="11"/>
      <c r="FGF3" s="35"/>
      <c r="FGG3" s="11"/>
      <c r="FGH3" s="12"/>
      <c r="FGI3" s="12" t="s">
        <v>257</v>
      </c>
      <c r="FGJ3" s="12" t="s">
        <v>258</v>
      </c>
      <c r="FGK3" s="10"/>
      <c r="FGL3" s="11"/>
      <c r="FGM3" s="11"/>
      <c r="FGN3" s="35"/>
      <c r="FGO3" s="11"/>
      <c r="FGP3" s="12"/>
      <c r="FGQ3" s="12" t="s">
        <v>257</v>
      </c>
      <c r="FGR3" s="12" t="s">
        <v>258</v>
      </c>
      <c r="FGS3" s="10"/>
      <c r="FGT3" s="11"/>
      <c r="FGU3" s="11"/>
      <c r="FGV3" s="35"/>
      <c r="FGW3" s="11"/>
      <c r="FGX3" s="12"/>
      <c r="FGY3" s="12" t="s">
        <v>257</v>
      </c>
      <c r="FGZ3" s="12" t="s">
        <v>258</v>
      </c>
      <c r="FHA3" s="10"/>
      <c r="FHB3" s="11"/>
      <c r="FHC3" s="11"/>
      <c r="FHD3" s="35"/>
      <c r="FHE3" s="11"/>
      <c r="FHF3" s="12"/>
      <c r="FHG3" s="12" t="s">
        <v>257</v>
      </c>
      <c r="FHH3" s="12" t="s">
        <v>258</v>
      </c>
      <c r="FHI3" s="10"/>
      <c r="FHJ3" s="11"/>
      <c r="FHK3" s="11"/>
      <c r="FHL3" s="35"/>
      <c r="FHM3" s="11"/>
      <c r="FHN3" s="12"/>
      <c r="FHO3" s="12" t="s">
        <v>257</v>
      </c>
      <c r="FHP3" s="12" t="s">
        <v>258</v>
      </c>
      <c r="FHQ3" s="10"/>
      <c r="FHR3" s="11"/>
      <c r="FHS3" s="11"/>
      <c r="FHT3" s="35"/>
      <c r="FHU3" s="11"/>
      <c r="FHV3" s="12"/>
      <c r="FHW3" s="12" t="s">
        <v>257</v>
      </c>
      <c r="FHX3" s="12" t="s">
        <v>258</v>
      </c>
      <c r="FHY3" s="10"/>
      <c r="FHZ3" s="11"/>
      <c r="FIA3" s="11"/>
      <c r="FIB3" s="35"/>
      <c r="FIC3" s="11"/>
      <c r="FID3" s="12"/>
      <c r="FIE3" s="12" t="s">
        <v>257</v>
      </c>
      <c r="FIF3" s="12" t="s">
        <v>258</v>
      </c>
      <c r="FIG3" s="10"/>
      <c r="FIH3" s="11"/>
      <c r="FII3" s="11"/>
      <c r="FIJ3" s="35"/>
      <c r="FIK3" s="11"/>
      <c r="FIL3" s="12"/>
      <c r="FIM3" s="12" t="s">
        <v>257</v>
      </c>
      <c r="FIN3" s="12" t="s">
        <v>258</v>
      </c>
      <c r="FIO3" s="10"/>
      <c r="FIP3" s="11"/>
      <c r="FIQ3" s="11"/>
      <c r="FIR3" s="35"/>
      <c r="FIS3" s="11"/>
      <c r="FIT3" s="12"/>
      <c r="FIU3" s="12" t="s">
        <v>257</v>
      </c>
      <c r="FIV3" s="12" t="s">
        <v>258</v>
      </c>
      <c r="FIW3" s="10"/>
      <c r="FIX3" s="11"/>
      <c r="FIY3" s="11"/>
      <c r="FIZ3" s="35"/>
      <c r="FJA3" s="11"/>
      <c r="FJB3" s="12"/>
      <c r="FJC3" s="12" t="s">
        <v>257</v>
      </c>
      <c r="FJD3" s="12" t="s">
        <v>258</v>
      </c>
      <c r="FJE3" s="10"/>
      <c r="FJF3" s="11"/>
      <c r="FJG3" s="11"/>
      <c r="FJH3" s="35"/>
      <c r="FJI3" s="11"/>
      <c r="FJJ3" s="12"/>
      <c r="FJK3" s="12" t="s">
        <v>257</v>
      </c>
      <c r="FJL3" s="12" t="s">
        <v>258</v>
      </c>
      <c r="FJM3" s="10"/>
      <c r="FJN3" s="11"/>
      <c r="FJO3" s="11"/>
      <c r="FJP3" s="35"/>
      <c r="FJQ3" s="11"/>
      <c r="FJR3" s="12"/>
      <c r="FJS3" s="12" t="s">
        <v>257</v>
      </c>
      <c r="FJT3" s="12" t="s">
        <v>258</v>
      </c>
      <c r="FJU3" s="10"/>
      <c r="FJV3" s="11"/>
      <c r="FJW3" s="11"/>
      <c r="FJX3" s="35"/>
      <c r="FJY3" s="11"/>
      <c r="FJZ3" s="12"/>
      <c r="FKA3" s="12" t="s">
        <v>257</v>
      </c>
      <c r="FKB3" s="12" t="s">
        <v>258</v>
      </c>
      <c r="FKC3" s="10"/>
      <c r="FKD3" s="11"/>
      <c r="FKE3" s="11"/>
      <c r="FKF3" s="35"/>
      <c r="FKG3" s="11"/>
      <c r="FKH3" s="12"/>
      <c r="FKI3" s="12" t="s">
        <v>257</v>
      </c>
      <c r="FKJ3" s="12" t="s">
        <v>258</v>
      </c>
      <c r="FKK3" s="10"/>
      <c r="FKL3" s="11"/>
      <c r="FKM3" s="11"/>
      <c r="FKN3" s="35"/>
      <c r="FKO3" s="11"/>
      <c r="FKP3" s="12"/>
      <c r="FKQ3" s="12" t="s">
        <v>257</v>
      </c>
      <c r="FKR3" s="12" t="s">
        <v>258</v>
      </c>
      <c r="FKS3" s="10"/>
      <c r="FKT3" s="11"/>
      <c r="FKU3" s="11"/>
      <c r="FKV3" s="35"/>
      <c r="FKW3" s="11"/>
      <c r="FKX3" s="12"/>
      <c r="FKY3" s="12" t="s">
        <v>257</v>
      </c>
      <c r="FKZ3" s="12" t="s">
        <v>258</v>
      </c>
      <c r="FLA3" s="10"/>
      <c r="FLB3" s="11"/>
      <c r="FLC3" s="11"/>
      <c r="FLD3" s="35"/>
      <c r="FLE3" s="11"/>
      <c r="FLF3" s="12"/>
      <c r="FLG3" s="12" t="s">
        <v>257</v>
      </c>
      <c r="FLH3" s="12" t="s">
        <v>258</v>
      </c>
      <c r="FLI3" s="10"/>
      <c r="FLJ3" s="11"/>
      <c r="FLK3" s="11"/>
      <c r="FLL3" s="35"/>
      <c r="FLM3" s="11"/>
      <c r="FLN3" s="12"/>
      <c r="FLO3" s="12" t="s">
        <v>257</v>
      </c>
      <c r="FLP3" s="12" t="s">
        <v>258</v>
      </c>
      <c r="FLQ3" s="10"/>
      <c r="FLR3" s="11"/>
      <c r="FLS3" s="11"/>
      <c r="FLT3" s="35"/>
      <c r="FLU3" s="11"/>
      <c r="FLV3" s="12"/>
      <c r="FLW3" s="12" t="s">
        <v>257</v>
      </c>
      <c r="FLX3" s="12" t="s">
        <v>258</v>
      </c>
      <c r="FLY3" s="10"/>
      <c r="FLZ3" s="11"/>
      <c r="FMA3" s="11"/>
      <c r="FMB3" s="35"/>
      <c r="FMC3" s="11"/>
      <c r="FMD3" s="12"/>
      <c r="FME3" s="12" t="s">
        <v>257</v>
      </c>
      <c r="FMF3" s="12" t="s">
        <v>258</v>
      </c>
      <c r="FMG3" s="10"/>
      <c r="FMH3" s="11"/>
      <c r="FMI3" s="11"/>
      <c r="FMJ3" s="35"/>
      <c r="FMK3" s="11"/>
      <c r="FML3" s="12"/>
      <c r="FMM3" s="12" t="s">
        <v>257</v>
      </c>
      <c r="FMN3" s="12" t="s">
        <v>258</v>
      </c>
      <c r="FMO3" s="10"/>
      <c r="FMP3" s="11"/>
      <c r="FMQ3" s="11"/>
      <c r="FMR3" s="35"/>
      <c r="FMS3" s="11"/>
      <c r="FMT3" s="12"/>
      <c r="FMU3" s="12" t="s">
        <v>257</v>
      </c>
      <c r="FMV3" s="12" t="s">
        <v>258</v>
      </c>
      <c r="FMW3" s="10"/>
      <c r="FMX3" s="11"/>
      <c r="FMY3" s="11"/>
      <c r="FMZ3" s="35"/>
      <c r="FNA3" s="11"/>
      <c r="FNB3" s="12"/>
      <c r="FNC3" s="12" t="s">
        <v>257</v>
      </c>
      <c r="FND3" s="12" t="s">
        <v>258</v>
      </c>
      <c r="FNE3" s="10"/>
      <c r="FNF3" s="11"/>
      <c r="FNG3" s="11"/>
      <c r="FNH3" s="35"/>
      <c r="FNI3" s="11"/>
      <c r="FNJ3" s="12"/>
      <c r="FNK3" s="12" t="s">
        <v>257</v>
      </c>
      <c r="FNL3" s="12" t="s">
        <v>258</v>
      </c>
      <c r="FNM3" s="10"/>
      <c r="FNN3" s="11"/>
      <c r="FNO3" s="11"/>
      <c r="FNP3" s="35"/>
      <c r="FNQ3" s="11"/>
      <c r="FNR3" s="12"/>
      <c r="FNS3" s="12" t="s">
        <v>257</v>
      </c>
      <c r="FNT3" s="12" t="s">
        <v>258</v>
      </c>
      <c r="FNU3" s="10"/>
      <c r="FNV3" s="11"/>
      <c r="FNW3" s="11"/>
      <c r="FNX3" s="35"/>
      <c r="FNY3" s="11"/>
      <c r="FNZ3" s="12"/>
      <c r="FOA3" s="12" t="s">
        <v>257</v>
      </c>
      <c r="FOB3" s="12" t="s">
        <v>258</v>
      </c>
      <c r="FOC3" s="10"/>
      <c r="FOD3" s="11"/>
      <c r="FOE3" s="11"/>
      <c r="FOF3" s="35"/>
      <c r="FOG3" s="11"/>
      <c r="FOH3" s="12"/>
      <c r="FOI3" s="12" t="s">
        <v>257</v>
      </c>
      <c r="FOJ3" s="12" t="s">
        <v>258</v>
      </c>
      <c r="FOK3" s="10"/>
      <c r="FOL3" s="11"/>
      <c r="FOM3" s="11"/>
      <c r="FON3" s="35"/>
      <c r="FOO3" s="11"/>
      <c r="FOP3" s="12"/>
      <c r="FOQ3" s="12" t="s">
        <v>257</v>
      </c>
      <c r="FOR3" s="12" t="s">
        <v>258</v>
      </c>
      <c r="FOS3" s="10"/>
      <c r="FOT3" s="11"/>
      <c r="FOU3" s="11"/>
      <c r="FOV3" s="35"/>
      <c r="FOW3" s="11"/>
      <c r="FOX3" s="12"/>
      <c r="FOY3" s="12" t="s">
        <v>257</v>
      </c>
      <c r="FOZ3" s="12" t="s">
        <v>258</v>
      </c>
      <c r="FPA3" s="10"/>
      <c r="FPB3" s="11"/>
      <c r="FPC3" s="11"/>
      <c r="FPD3" s="35"/>
      <c r="FPE3" s="11"/>
      <c r="FPF3" s="12"/>
      <c r="FPG3" s="12" t="s">
        <v>257</v>
      </c>
      <c r="FPH3" s="12" t="s">
        <v>258</v>
      </c>
      <c r="FPI3" s="10"/>
      <c r="FPJ3" s="11"/>
      <c r="FPK3" s="11"/>
      <c r="FPL3" s="35"/>
      <c r="FPM3" s="11"/>
      <c r="FPN3" s="12"/>
      <c r="FPO3" s="12" t="s">
        <v>257</v>
      </c>
      <c r="FPP3" s="12" t="s">
        <v>258</v>
      </c>
      <c r="FPQ3" s="10"/>
      <c r="FPR3" s="11"/>
      <c r="FPS3" s="11"/>
      <c r="FPT3" s="35"/>
      <c r="FPU3" s="11"/>
      <c r="FPV3" s="12"/>
      <c r="FPW3" s="12" t="s">
        <v>257</v>
      </c>
      <c r="FPX3" s="12" t="s">
        <v>258</v>
      </c>
      <c r="FPY3" s="10"/>
      <c r="FPZ3" s="11"/>
      <c r="FQA3" s="11"/>
      <c r="FQB3" s="35"/>
      <c r="FQC3" s="11"/>
      <c r="FQD3" s="12"/>
      <c r="FQE3" s="12" t="s">
        <v>257</v>
      </c>
      <c r="FQF3" s="12" t="s">
        <v>258</v>
      </c>
      <c r="FQG3" s="10"/>
      <c r="FQH3" s="11"/>
      <c r="FQI3" s="11"/>
      <c r="FQJ3" s="35"/>
      <c r="FQK3" s="11"/>
      <c r="FQL3" s="12"/>
      <c r="FQM3" s="12" t="s">
        <v>257</v>
      </c>
      <c r="FQN3" s="12" t="s">
        <v>258</v>
      </c>
      <c r="FQO3" s="10"/>
      <c r="FQP3" s="11"/>
      <c r="FQQ3" s="11"/>
      <c r="FQR3" s="35"/>
      <c r="FQS3" s="11"/>
      <c r="FQT3" s="12"/>
      <c r="FQU3" s="12" t="s">
        <v>257</v>
      </c>
      <c r="FQV3" s="12" t="s">
        <v>258</v>
      </c>
      <c r="FQW3" s="10"/>
      <c r="FQX3" s="11"/>
      <c r="FQY3" s="11"/>
      <c r="FQZ3" s="35"/>
      <c r="FRA3" s="11"/>
      <c r="FRB3" s="12"/>
      <c r="FRC3" s="12" t="s">
        <v>257</v>
      </c>
      <c r="FRD3" s="12" t="s">
        <v>258</v>
      </c>
      <c r="FRE3" s="10"/>
      <c r="FRF3" s="11"/>
      <c r="FRG3" s="11"/>
      <c r="FRH3" s="35"/>
      <c r="FRI3" s="11"/>
      <c r="FRJ3" s="12"/>
      <c r="FRK3" s="12" t="s">
        <v>257</v>
      </c>
      <c r="FRL3" s="12" t="s">
        <v>258</v>
      </c>
      <c r="FRM3" s="10"/>
      <c r="FRN3" s="11"/>
      <c r="FRO3" s="11"/>
      <c r="FRP3" s="35"/>
      <c r="FRQ3" s="11"/>
      <c r="FRR3" s="12"/>
      <c r="FRS3" s="12" t="s">
        <v>257</v>
      </c>
      <c r="FRT3" s="12" t="s">
        <v>258</v>
      </c>
      <c r="FRU3" s="10"/>
      <c r="FRV3" s="11"/>
      <c r="FRW3" s="11"/>
      <c r="FRX3" s="35"/>
      <c r="FRY3" s="11"/>
      <c r="FRZ3" s="12"/>
      <c r="FSA3" s="12" t="s">
        <v>257</v>
      </c>
      <c r="FSB3" s="12" t="s">
        <v>258</v>
      </c>
      <c r="FSC3" s="10"/>
      <c r="FSD3" s="11"/>
      <c r="FSE3" s="11"/>
      <c r="FSF3" s="35"/>
      <c r="FSG3" s="11"/>
      <c r="FSH3" s="12"/>
      <c r="FSI3" s="12" t="s">
        <v>257</v>
      </c>
      <c r="FSJ3" s="12" t="s">
        <v>258</v>
      </c>
      <c r="FSK3" s="10"/>
      <c r="FSL3" s="11"/>
      <c r="FSM3" s="11"/>
      <c r="FSN3" s="35"/>
      <c r="FSO3" s="11"/>
      <c r="FSP3" s="12"/>
      <c r="FSQ3" s="12" t="s">
        <v>257</v>
      </c>
      <c r="FSR3" s="12" t="s">
        <v>258</v>
      </c>
      <c r="FSS3" s="10"/>
      <c r="FST3" s="11"/>
      <c r="FSU3" s="11"/>
      <c r="FSV3" s="35"/>
      <c r="FSW3" s="11"/>
      <c r="FSX3" s="12"/>
      <c r="FSY3" s="12" t="s">
        <v>257</v>
      </c>
      <c r="FSZ3" s="12" t="s">
        <v>258</v>
      </c>
      <c r="FTA3" s="10"/>
      <c r="FTB3" s="11"/>
      <c r="FTC3" s="11"/>
      <c r="FTD3" s="35"/>
      <c r="FTE3" s="11"/>
      <c r="FTF3" s="12"/>
      <c r="FTG3" s="12" t="s">
        <v>257</v>
      </c>
      <c r="FTH3" s="12" t="s">
        <v>258</v>
      </c>
      <c r="FTI3" s="10"/>
      <c r="FTJ3" s="11"/>
      <c r="FTK3" s="11"/>
      <c r="FTL3" s="35"/>
      <c r="FTM3" s="11"/>
      <c r="FTN3" s="12"/>
      <c r="FTO3" s="12" t="s">
        <v>257</v>
      </c>
      <c r="FTP3" s="12" t="s">
        <v>258</v>
      </c>
      <c r="FTQ3" s="10"/>
      <c r="FTR3" s="11"/>
      <c r="FTS3" s="11"/>
      <c r="FTT3" s="35"/>
      <c r="FTU3" s="11"/>
      <c r="FTV3" s="12"/>
      <c r="FTW3" s="12" t="s">
        <v>257</v>
      </c>
      <c r="FTX3" s="12" t="s">
        <v>258</v>
      </c>
      <c r="FTY3" s="10"/>
      <c r="FTZ3" s="11"/>
      <c r="FUA3" s="11"/>
      <c r="FUB3" s="35"/>
      <c r="FUC3" s="11"/>
      <c r="FUD3" s="12"/>
      <c r="FUE3" s="12" t="s">
        <v>257</v>
      </c>
      <c r="FUF3" s="12" t="s">
        <v>258</v>
      </c>
      <c r="FUG3" s="10"/>
      <c r="FUH3" s="11"/>
      <c r="FUI3" s="11"/>
      <c r="FUJ3" s="35"/>
      <c r="FUK3" s="11"/>
      <c r="FUL3" s="12"/>
      <c r="FUM3" s="12" t="s">
        <v>257</v>
      </c>
      <c r="FUN3" s="12" t="s">
        <v>258</v>
      </c>
      <c r="FUO3" s="10"/>
      <c r="FUP3" s="11"/>
      <c r="FUQ3" s="11"/>
      <c r="FUR3" s="35"/>
      <c r="FUS3" s="11"/>
      <c r="FUT3" s="12"/>
      <c r="FUU3" s="12" t="s">
        <v>257</v>
      </c>
      <c r="FUV3" s="12" t="s">
        <v>258</v>
      </c>
      <c r="FUW3" s="10"/>
      <c r="FUX3" s="11"/>
      <c r="FUY3" s="11"/>
      <c r="FUZ3" s="35"/>
      <c r="FVA3" s="11"/>
      <c r="FVB3" s="12"/>
      <c r="FVC3" s="12" t="s">
        <v>257</v>
      </c>
      <c r="FVD3" s="12" t="s">
        <v>258</v>
      </c>
      <c r="FVE3" s="10"/>
      <c r="FVF3" s="11"/>
      <c r="FVG3" s="11"/>
      <c r="FVH3" s="35"/>
      <c r="FVI3" s="11"/>
      <c r="FVJ3" s="12"/>
      <c r="FVK3" s="12" t="s">
        <v>257</v>
      </c>
      <c r="FVL3" s="12" t="s">
        <v>258</v>
      </c>
      <c r="FVM3" s="10"/>
      <c r="FVN3" s="11"/>
      <c r="FVO3" s="11"/>
      <c r="FVP3" s="35"/>
      <c r="FVQ3" s="11"/>
      <c r="FVR3" s="12"/>
      <c r="FVS3" s="12" t="s">
        <v>257</v>
      </c>
      <c r="FVT3" s="12" t="s">
        <v>258</v>
      </c>
      <c r="FVU3" s="10"/>
      <c r="FVV3" s="11"/>
      <c r="FVW3" s="11"/>
      <c r="FVX3" s="35"/>
      <c r="FVY3" s="11"/>
      <c r="FVZ3" s="12"/>
      <c r="FWA3" s="12" t="s">
        <v>257</v>
      </c>
      <c r="FWB3" s="12" t="s">
        <v>258</v>
      </c>
      <c r="FWC3" s="10"/>
      <c r="FWD3" s="11"/>
      <c r="FWE3" s="11"/>
      <c r="FWF3" s="35"/>
      <c r="FWG3" s="11"/>
      <c r="FWH3" s="12"/>
      <c r="FWI3" s="12" t="s">
        <v>257</v>
      </c>
      <c r="FWJ3" s="12" t="s">
        <v>258</v>
      </c>
      <c r="FWK3" s="10"/>
      <c r="FWL3" s="11"/>
      <c r="FWM3" s="11"/>
      <c r="FWN3" s="35"/>
      <c r="FWO3" s="11"/>
      <c r="FWP3" s="12"/>
      <c r="FWQ3" s="12" t="s">
        <v>257</v>
      </c>
      <c r="FWR3" s="12" t="s">
        <v>258</v>
      </c>
      <c r="FWS3" s="10"/>
      <c r="FWT3" s="11"/>
      <c r="FWU3" s="11"/>
      <c r="FWV3" s="35"/>
      <c r="FWW3" s="11"/>
      <c r="FWX3" s="12"/>
      <c r="FWY3" s="12" t="s">
        <v>257</v>
      </c>
      <c r="FWZ3" s="12" t="s">
        <v>258</v>
      </c>
      <c r="FXA3" s="10"/>
      <c r="FXB3" s="11"/>
      <c r="FXC3" s="11"/>
      <c r="FXD3" s="35"/>
      <c r="FXE3" s="11"/>
      <c r="FXF3" s="12"/>
      <c r="FXG3" s="12" t="s">
        <v>257</v>
      </c>
      <c r="FXH3" s="12" t="s">
        <v>258</v>
      </c>
      <c r="FXI3" s="10"/>
      <c r="FXJ3" s="11"/>
      <c r="FXK3" s="11"/>
      <c r="FXL3" s="35"/>
      <c r="FXM3" s="11"/>
      <c r="FXN3" s="12"/>
      <c r="FXO3" s="12" t="s">
        <v>257</v>
      </c>
      <c r="FXP3" s="12" t="s">
        <v>258</v>
      </c>
      <c r="FXQ3" s="10"/>
      <c r="FXR3" s="11"/>
      <c r="FXS3" s="11"/>
      <c r="FXT3" s="35"/>
      <c r="FXU3" s="11"/>
      <c r="FXV3" s="12"/>
      <c r="FXW3" s="12" t="s">
        <v>257</v>
      </c>
      <c r="FXX3" s="12" t="s">
        <v>258</v>
      </c>
      <c r="FXY3" s="10"/>
      <c r="FXZ3" s="11"/>
      <c r="FYA3" s="11"/>
      <c r="FYB3" s="35"/>
      <c r="FYC3" s="11"/>
      <c r="FYD3" s="12"/>
      <c r="FYE3" s="12" t="s">
        <v>257</v>
      </c>
      <c r="FYF3" s="12" t="s">
        <v>258</v>
      </c>
      <c r="FYG3" s="10"/>
      <c r="FYH3" s="11"/>
      <c r="FYI3" s="11"/>
      <c r="FYJ3" s="35"/>
      <c r="FYK3" s="11"/>
      <c r="FYL3" s="12"/>
      <c r="FYM3" s="12" t="s">
        <v>257</v>
      </c>
      <c r="FYN3" s="12" t="s">
        <v>258</v>
      </c>
      <c r="FYO3" s="10"/>
      <c r="FYP3" s="11"/>
      <c r="FYQ3" s="11"/>
      <c r="FYR3" s="35"/>
      <c r="FYS3" s="11"/>
      <c r="FYT3" s="12"/>
      <c r="FYU3" s="12" t="s">
        <v>257</v>
      </c>
      <c r="FYV3" s="12" t="s">
        <v>258</v>
      </c>
      <c r="FYW3" s="10"/>
      <c r="FYX3" s="11"/>
      <c r="FYY3" s="11"/>
      <c r="FYZ3" s="35"/>
      <c r="FZA3" s="11"/>
      <c r="FZB3" s="12"/>
      <c r="FZC3" s="12" t="s">
        <v>257</v>
      </c>
      <c r="FZD3" s="12" t="s">
        <v>258</v>
      </c>
      <c r="FZE3" s="10"/>
      <c r="FZF3" s="11"/>
      <c r="FZG3" s="11"/>
      <c r="FZH3" s="35"/>
      <c r="FZI3" s="11"/>
      <c r="FZJ3" s="12"/>
      <c r="FZK3" s="12" t="s">
        <v>257</v>
      </c>
      <c r="FZL3" s="12" t="s">
        <v>258</v>
      </c>
      <c r="FZM3" s="10"/>
      <c r="FZN3" s="11"/>
      <c r="FZO3" s="11"/>
      <c r="FZP3" s="35"/>
      <c r="FZQ3" s="11"/>
      <c r="FZR3" s="12"/>
      <c r="FZS3" s="12" t="s">
        <v>257</v>
      </c>
      <c r="FZT3" s="12" t="s">
        <v>258</v>
      </c>
      <c r="FZU3" s="10"/>
      <c r="FZV3" s="11"/>
      <c r="FZW3" s="11"/>
      <c r="FZX3" s="35"/>
      <c r="FZY3" s="11"/>
      <c r="FZZ3" s="12"/>
      <c r="GAA3" s="12" t="s">
        <v>257</v>
      </c>
      <c r="GAB3" s="12" t="s">
        <v>258</v>
      </c>
      <c r="GAC3" s="10"/>
      <c r="GAD3" s="11"/>
      <c r="GAE3" s="11"/>
      <c r="GAF3" s="35"/>
      <c r="GAG3" s="11"/>
      <c r="GAH3" s="12"/>
      <c r="GAI3" s="12" t="s">
        <v>257</v>
      </c>
      <c r="GAJ3" s="12" t="s">
        <v>258</v>
      </c>
      <c r="GAK3" s="10"/>
      <c r="GAL3" s="11"/>
      <c r="GAM3" s="11"/>
      <c r="GAN3" s="35"/>
      <c r="GAO3" s="11"/>
      <c r="GAP3" s="12"/>
      <c r="GAQ3" s="12" t="s">
        <v>257</v>
      </c>
      <c r="GAR3" s="12" t="s">
        <v>258</v>
      </c>
      <c r="GAS3" s="10"/>
      <c r="GAT3" s="11"/>
      <c r="GAU3" s="11"/>
      <c r="GAV3" s="35"/>
      <c r="GAW3" s="11"/>
      <c r="GAX3" s="12"/>
      <c r="GAY3" s="12" t="s">
        <v>257</v>
      </c>
      <c r="GAZ3" s="12" t="s">
        <v>258</v>
      </c>
      <c r="GBA3" s="10"/>
      <c r="GBB3" s="11"/>
      <c r="GBC3" s="11"/>
      <c r="GBD3" s="35"/>
      <c r="GBE3" s="11"/>
      <c r="GBF3" s="12"/>
      <c r="GBG3" s="12" t="s">
        <v>257</v>
      </c>
      <c r="GBH3" s="12" t="s">
        <v>258</v>
      </c>
      <c r="GBI3" s="10"/>
      <c r="GBJ3" s="11"/>
      <c r="GBK3" s="11"/>
      <c r="GBL3" s="35"/>
      <c r="GBM3" s="11"/>
      <c r="GBN3" s="12"/>
      <c r="GBO3" s="12" t="s">
        <v>257</v>
      </c>
      <c r="GBP3" s="12" t="s">
        <v>258</v>
      </c>
      <c r="GBQ3" s="10"/>
      <c r="GBR3" s="11"/>
      <c r="GBS3" s="11"/>
      <c r="GBT3" s="35"/>
      <c r="GBU3" s="11"/>
      <c r="GBV3" s="12"/>
      <c r="GBW3" s="12" t="s">
        <v>257</v>
      </c>
      <c r="GBX3" s="12" t="s">
        <v>258</v>
      </c>
      <c r="GBY3" s="10"/>
      <c r="GBZ3" s="11"/>
      <c r="GCA3" s="11"/>
      <c r="GCB3" s="35"/>
      <c r="GCC3" s="11"/>
      <c r="GCD3" s="12"/>
      <c r="GCE3" s="12" t="s">
        <v>257</v>
      </c>
      <c r="GCF3" s="12" t="s">
        <v>258</v>
      </c>
      <c r="GCG3" s="10"/>
      <c r="GCH3" s="11"/>
      <c r="GCI3" s="11"/>
      <c r="GCJ3" s="35"/>
      <c r="GCK3" s="11"/>
      <c r="GCL3" s="12"/>
      <c r="GCM3" s="12" t="s">
        <v>257</v>
      </c>
      <c r="GCN3" s="12" t="s">
        <v>258</v>
      </c>
      <c r="GCO3" s="10"/>
      <c r="GCP3" s="11"/>
      <c r="GCQ3" s="11"/>
      <c r="GCR3" s="35"/>
      <c r="GCS3" s="11"/>
      <c r="GCT3" s="12"/>
      <c r="GCU3" s="12" t="s">
        <v>257</v>
      </c>
      <c r="GCV3" s="12" t="s">
        <v>258</v>
      </c>
      <c r="GCW3" s="10"/>
      <c r="GCX3" s="11"/>
      <c r="GCY3" s="11"/>
      <c r="GCZ3" s="35"/>
      <c r="GDA3" s="11"/>
      <c r="GDB3" s="12"/>
      <c r="GDC3" s="12" t="s">
        <v>257</v>
      </c>
      <c r="GDD3" s="12" t="s">
        <v>258</v>
      </c>
      <c r="GDE3" s="10"/>
      <c r="GDF3" s="11"/>
      <c r="GDG3" s="11"/>
      <c r="GDH3" s="35"/>
      <c r="GDI3" s="11"/>
      <c r="GDJ3" s="12"/>
      <c r="GDK3" s="12" t="s">
        <v>257</v>
      </c>
      <c r="GDL3" s="12" t="s">
        <v>258</v>
      </c>
      <c r="GDM3" s="10"/>
      <c r="GDN3" s="11"/>
      <c r="GDO3" s="11"/>
      <c r="GDP3" s="35"/>
      <c r="GDQ3" s="11"/>
      <c r="GDR3" s="12"/>
      <c r="GDS3" s="12" t="s">
        <v>257</v>
      </c>
      <c r="GDT3" s="12" t="s">
        <v>258</v>
      </c>
      <c r="GDU3" s="10"/>
      <c r="GDV3" s="11"/>
      <c r="GDW3" s="11"/>
      <c r="GDX3" s="35"/>
      <c r="GDY3" s="11"/>
      <c r="GDZ3" s="12"/>
      <c r="GEA3" s="12" t="s">
        <v>257</v>
      </c>
      <c r="GEB3" s="12" t="s">
        <v>258</v>
      </c>
      <c r="GEC3" s="10"/>
      <c r="GED3" s="11"/>
      <c r="GEE3" s="11"/>
      <c r="GEF3" s="35"/>
      <c r="GEG3" s="11"/>
      <c r="GEH3" s="12"/>
      <c r="GEI3" s="12" t="s">
        <v>257</v>
      </c>
      <c r="GEJ3" s="12" t="s">
        <v>258</v>
      </c>
      <c r="GEK3" s="10"/>
      <c r="GEL3" s="11"/>
      <c r="GEM3" s="11"/>
      <c r="GEN3" s="35"/>
      <c r="GEO3" s="11"/>
      <c r="GEP3" s="12"/>
      <c r="GEQ3" s="12" t="s">
        <v>257</v>
      </c>
      <c r="GER3" s="12" t="s">
        <v>258</v>
      </c>
      <c r="GES3" s="10"/>
      <c r="GET3" s="11"/>
      <c r="GEU3" s="11"/>
      <c r="GEV3" s="35"/>
      <c r="GEW3" s="11"/>
      <c r="GEX3" s="12"/>
      <c r="GEY3" s="12" t="s">
        <v>257</v>
      </c>
      <c r="GEZ3" s="12" t="s">
        <v>258</v>
      </c>
      <c r="GFA3" s="10"/>
      <c r="GFB3" s="11"/>
      <c r="GFC3" s="11"/>
      <c r="GFD3" s="35"/>
      <c r="GFE3" s="11"/>
      <c r="GFF3" s="12"/>
      <c r="GFG3" s="12" t="s">
        <v>257</v>
      </c>
      <c r="GFH3" s="12" t="s">
        <v>258</v>
      </c>
      <c r="GFI3" s="10"/>
      <c r="GFJ3" s="11"/>
      <c r="GFK3" s="11"/>
      <c r="GFL3" s="35"/>
      <c r="GFM3" s="11"/>
      <c r="GFN3" s="12"/>
      <c r="GFO3" s="12" t="s">
        <v>257</v>
      </c>
      <c r="GFP3" s="12" t="s">
        <v>258</v>
      </c>
      <c r="GFQ3" s="10"/>
      <c r="GFR3" s="11"/>
      <c r="GFS3" s="11"/>
      <c r="GFT3" s="35"/>
      <c r="GFU3" s="11"/>
      <c r="GFV3" s="12"/>
      <c r="GFW3" s="12" t="s">
        <v>257</v>
      </c>
      <c r="GFX3" s="12" t="s">
        <v>258</v>
      </c>
      <c r="GFY3" s="10"/>
      <c r="GFZ3" s="11"/>
      <c r="GGA3" s="11"/>
      <c r="GGB3" s="35"/>
      <c r="GGC3" s="11"/>
      <c r="GGD3" s="12"/>
      <c r="GGE3" s="12" t="s">
        <v>257</v>
      </c>
      <c r="GGF3" s="12" t="s">
        <v>258</v>
      </c>
      <c r="GGG3" s="10"/>
      <c r="GGH3" s="11"/>
      <c r="GGI3" s="11"/>
      <c r="GGJ3" s="35"/>
      <c r="GGK3" s="11"/>
      <c r="GGL3" s="12"/>
      <c r="GGM3" s="12" t="s">
        <v>257</v>
      </c>
      <c r="GGN3" s="12" t="s">
        <v>258</v>
      </c>
      <c r="GGO3" s="10"/>
      <c r="GGP3" s="11"/>
      <c r="GGQ3" s="11"/>
      <c r="GGR3" s="35"/>
      <c r="GGS3" s="11"/>
      <c r="GGT3" s="12"/>
      <c r="GGU3" s="12" t="s">
        <v>257</v>
      </c>
      <c r="GGV3" s="12" t="s">
        <v>258</v>
      </c>
      <c r="GGW3" s="10"/>
      <c r="GGX3" s="11"/>
      <c r="GGY3" s="11"/>
      <c r="GGZ3" s="35"/>
      <c r="GHA3" s="11"/>
      <c r="GHB3" s="12"/>
      <c r="GHC3" s="12" t="s">
        <v>257</v>
      </c>
      <c r="GHD3" s="12" t="s">
        <v>258</v>
      </c>
      <c r="GHE3" s="10"/>
      <c r="GHF3" s="11"/>
      <c r="GHG3" s="11"/>
      <c r="GHH3" s="35"/>
      <c r="GHI3" s="11"/>
      <c r="GHJ3" s="12"/>
      <c r="GHK3" s="12" t="s">
        <v>257</v>
      </c>
      <c r="GHL3" s="12" t="s">
        <v>258</v>
      </c>
      <c r="GHM3" s="10"/>
      <c r="GHN3" s="11"/>
      <c r="GHO3" s="11"/>
      <c r="GHP3" s="35"/>
      <c r="GHQ3" s="11"/>
      <c r="GHR3" s="12"/>
      <c r="GHS3" s="12" t="s">
        <v>257</v>
      </c>
      <c r="GHT3" s="12" t="s">
        <v>258</v>
      </c>
      <c r="GHU3" s="10"/>
      <c r="GHV3" s="11"/>
      <c r="GHW3" s="11"/>
      <c r="GHX3" s="35"/>
      <c r="GHY3" s="11"/>
      <c r="GHZ3" s="12"/>
      <c r="GIA3" s="12" t="s">
        <v>257</v>
      </c>
      <c r="GIB3" s="12" t="s">
        <v>258</v>
      </c>
      <c r="GIC3" s="10"/>
      <c r="GID3" s="11"/>
      <c r="GIE3" s="11"/>
      <c r="GIF3" s="35"/>
      <c r="GIG3" s="11"/>
      <c r="GIH3" s="12"/>
      <c r="GII3" s="12" t="s">
        <v>257</v>
      </c>
      <c r="GIJ3" s="12" t="s">
        <v>258</v>
      </c>
      <c r="GIK3" s="10"/>
      <c r="GIL3" s="11"/>
      <c r="GIM3" s="11"/>
      <c r="GIN3" s="35"/>
      <c r="GIO3" s="11"/>
      <c r="GIP3" s="12"/>
      <c r="GIQ3" s="12" t="s">
        <v>257</v>
      </c>
      <c r="GIR3" s="12" t="s">
        <v>258</v>
      </c>
      <c r="GIS3" s="10"/>
      <c r="GIT3" s="11"/>
      <c r="GIU3" s="11"/>
      <c r="GIV3" s="35"/>
      <c r="GIW3" s="11"/>
      <c r="GIX3" s="12"/>
      <c r="GIY3" s="12" t="s">
        <v>257</v>
      </c>
      <c r="GIZ3" s="12" t="s">
        <v>258</v>
      </c>
      <c r="GJA3" s="10"/>
      <c r="GJB3" s="11"/>
      <c r="GJC3" s="11"/>
      <c r="GJD3" s="35"/>
      <c r="GJE3" s="11"/>
      <c r="GJF3" s="12"/>
      <c r="GJG3" s="12" t="s">
        <v>257</v>
      </c>
      <c r="GJH3" s="12" t="s">
        <v>258</v>
      </c>
      <c r="GJI3" s="10"/>
      <c r="GJJ3" s="11"/>
      <c r="GJK3" s="11"/>
      <c r="GJL3" s="35"/>
      <c r="GJM3" s="11"/>
      <c r="GJN3" s="12"/>
      <c r="GJO3" s="12" t="s">
        <v>257</v>
      </c>
      <c r="GJP3" s="12" t="s">
        <v>258</v>
      </c>
      <c r="GJQ3" s="10"/>
      <c r="GJR3" s="11"/>
      <c r="GJS3" s="11"/>
      <c r="GJT3" s="35"/>
      <c r="GJU3" s="11"/>
      <c r="GJV3" s="12"/>
      <c r="GJW3" s="12" t="s">
        <v>257</v>
      </c>
      <c r="GJX3" s="12" t="s">
        <v>258</v>
      </c>
      <c r="GJY3" s="10"/>
      <c r="GJZ3" s="11"/>
      <c r="GKA3" s="11"/>
      <c r="GKB3" s="35"/>
      <c r="GKC3" s="11"/>
      <c r="GKD3" s="12"/>
      <c r="GKE3" s="12" t="s">
        <v>257</v>
      </c>
      <c r="GKF3" s="12" t="s">
        <v>258</v>
      </c>
      <c r="GKG3" s="10"/>
      <c r="GKH3" s="11"/>
      <c r="GKI3" s="11"/>
      <c r="GKJ3" s="35"/>
      <c r="GKK3" s="11"/>
      <c r="GKL3" s="12"/>
      <c r="GKM3" s="12" t="s">
        <v>257</v>
      </c>
      <c r="GKN3" s="12" t="s">
        <v>258</v>
      </c>
      <c r="GKO3" s="10"/>
      <c r="GKP3" s="11"/>
      <c r="GKQ3" s="11"/>
      <c r="GKR3" s="35"/>
      <c r="GKS3" s="11"/>
      <c r="GKT3" s="12"/>
      <c r="GKU3" s="12" t="s">
        <v>257</v>
      </c>
      <c r="GKV3" s="12" t="s">
        <v>258</v>
      </c>
      <c r="GKW3" s="10"/>
      <c r="GKX3" s="11"/>
      <c r="GKY3" s="11"/>
      <c r="GKZ3" s="35"/>
      <c r="GLA3" s="11"/>
      <c r="GLB3" s="12"/>
      <c r="GLC3" s="12" t="s">
        <v>257</v>
      </c>
      <c r="GLD3" s="12" t="s">
        <v>258</v>
      </c>
      <c r="GLE3" s="10"/>
      <c r="GLF3" s="11"/>
      <c r="GLG3" s="11"/>
      <c r="GLH3" s="35"/>
      <c r="GLI3" s="11"/>
      <c r="GLJ3" s="12"/>
      <c r="GLK3" s="12" t="s">
        <v>257</v>
      </c>
      <c r="GLL3" s="12" t="s">
        <v>258</v>
      </c>
      <c r="GLM3" s="10"/>
      <c r="GLN3" s="11"/>
      <c r="GLO3" s="11"/>
      <c r="GLP3" s="35"/>
      <c r="GLQ3" s="11"/>
      <c r="GLR3" s="12"/>
      <c r="GLS3" s="12" t="s">
        <v>257</v>
      </c>
      <c r="GLT3" s="12" t="s">
        <v>258</v>
      </c>
      <c r="GLU3" s="10"/>
      <c r="GLV3" s="11"/>
      <c r="GLW3" s="11"/>
      <c r="GLX3" s="35"/>
      <c r="GLY3" s="11"/>
      <c r="GLZ3" s="12"/>
      <c r="GMA3" s="12" t="s">
        <v>257</v>
      </c>
      <c r="GMB3" s="12" t="s">
        <v>258</v>
      </c>
      <c r="GMC3" s="10"/>
      <c r="GMD3" s="11"/>
      <c r="GME3" s="11"/>
      <c r="GMF3" s="35"/>
      <c r="GMG3" s="11"/>
      <c r="GMH3" s="12"/>
      <c r="GMI3" s="12" t="s">
        <v>257</v>
      </c>
      <c r="GMJ3" s="12" t="s">
        <v>258</v>
      </c>
      <c r="GMK3" s="10"/>
      <c r="GML3" s="11"/>
      <c r="GMM3" s="11"/>
      <c r="GMN3" s="35"/>
      <c r="GMO3" s="11"/>
      <c r="GMP3" s="12"/>
      <c r="GMQ3" s="12" t="s">
        <v>257</v>
      </c>
      <c r="GMR3" s="12" t="s">
        <v>258</v>
      </c>
      <c r="GMS3" s="10"/>
      <c r="GMT3" s="11"/>
      <c r="GMU3" s="11"/>
      <c r="GMV3" s="35"/>
      <c r="GMW3" s="11"/>
      <c r="GMX3" s="12"/>
      <c r="GMY3" s="12" t="s">
        <v>257</v>
      </c>
      <c r="GMZ3" s="12" t="s">
        <v>258</v>
      </c>
      <c r="GNA3" s="10"/>
      <c r="GNB3" s="11"/>
      <c r="GNC3" s="11"/>
      <c r="GND3" s="35"/>
      <c r="GNE3" s="11"/>
      <c r="GNF3" s="12"/>
      <c r="GNG3" s="12" t="s">
        <v>257</v>
      </c>
      <c r="GNH3" s="12" t="s">
        <v>258</v>
      </c>
      <c r="GNI3" s="10"/>
      <c r="GNJ3" s="11"/>
      <c r="GNK3" s="11"/>
      <c r="GNL3" s="35"/>
      <c r="GNM3" s="11"/>
      <c r="GNN3" s="12"/>
      <c r="GNO3" s="12" t="s">
        <v>257</v>
      </c>
      <c r="GNP3" s="12" t="s">
        <v>258</v>
      </c>
      <c r="GNQ3" s="10"/>
      <c r="GNR3" s="11"/>
      <c r="GNS3" s="11"/>
      <c r="GNT3" s="35"/>
      <c r="GNU3" s="11"/>
      <c r="GNV3" s="12"/>
      <c r="GNW3" s="12" t="s">
        <v>257</v>
      </c>
      <c r="GNX3" s="12" t="s">
        <v>258</v>
      </c>
      <c r="GNY3" s="10"/>
      <c r="GNZ3" s="11"/>
      <c r="GOA3" s="11"/>
      <c r="GOB3" s="35"/>
      <c r="GOC3" s="11"/>
      <c r="GOD3" s="12"/>
      <c r="GOE3" s="12" t="s">
        <v>257</v>
      </c>
      <c r="GOF3" s="12" t="s">
        <v>258</v>
      </c>
      <c r="GOG3" s="10"/>
      <c r="GOH3" s="11"/>
      <c r="GOI3" s="11"/>
      <c r="GOJ3" s="35"/>
      <c r="GOK3" s="11"/>
      <c r="GOL3" s="12"/>
      <c r="GOM3" s="12" t="s">
        <v>257</v>
      </c>
      <c r="GON3" s="12" t="s">
        <v>258</v>
      </c>
      <c r="GOO3" s="10"/>
      <c r="GOP3" s="11"/>
      <c r="GOQ3" s="11"/>
      <c r="GOR3" s="35"/>
      <c r="GOS3" s="11"/>
      <c r="GOT3" s="12"/>
      <c r="GOU3" s="12" t="s">
        <v>257</v>
      </c>
      <c r="GOV3" s="12" t="s">
        <v>258</v>
      </c>
      <c r="GOW3" s="10"/>
      <c r="GOX3" s="11"/>
      <c r="GOY3" s="11"/>
      <c r="GOZ3" s="35"/>
      <c r="GPA3" s="11"/>
      <c r="GPB3" s="12"/>
      <c r="GPC3" s="12" t="s">
        <v>257</v>
      </c>
      <c r="GPD3" s="12" t="s">
        <v>258</v>
      </c>
      <c r="GPE3" s="10"/>
      <c r="GPF3" s="11"/>
      <c r="GPG3" s="11"/>
      <c r="GPH3" s="35"/>
      <c r="GPI3" s="11"/>
      <c r="GPJ3" s="12"/>
      <c r="GPK3" s="12" t="s">
        <v>257</v>
      </c>
      <c r="GPL3" s="12" t="s">
        <v>258</v>
      </c>
      <c r="GPM3" s="10"/>
      <c r="GPN3" s="11"/>
      <c r="GPO3" s="11"/>
      <c r="GPP3" s="35"/>
      <c r="GPQ3" s="11"/>
      <c r="GPR3" s="12"/>
      <c r="GPS3" s="12" t="s">
        <v>257</v>
      </c>
      <c r="GPT3" s="12" t="s">
        <v>258</v>
      </c>
      <c r="GPU3" s="10"/>
      <c r="GPV3" s="11"/>
      <c r="GPW3" s="11"/>
      <c r="GPX3" s="35"/>
      <c r="GPY3" s="11"/>
      <c r="GPZ3" s="12"/>
      <c r="GQA3" s="12" t="s">
        <v>257</v>
      </c>
      <c r="GQB3" s="12" t="s">
        <v>258</v>
      </c>
      <c r="GQC3" s="10"/>
      <c r="GQD3" s="11"/>
      <c r="GQE3" s="11"/>
      <c r="GQF3" s="35"/>
      <c r="GQG3" s="11"/>
      <c r="GQH3" s="12"/>
      <c r="GQI3" s="12" t="s">
        <v>257</v>
      </c>
      <c r="GQJ3" s="12" t="s">
        <v>258</v>
      </c>
      <c r="GQK3" s="10"/>
      <c r="GQL3" s="11"/>
      <c r="GQM3" s="11"/>
      <c r="GQN3" s="35"/>
      <c r="GQO3" s="11"/>
      <c r="GQP3" s="12"/>
      <c r="GQQ3" s="12" t="s">
        <v>257</v>
      </c>
      <c r="GQR3" s="12" t="s">
        <v>258</v>
      </c>
      <c r="GQS3" s="10"/>
      <c r="GQT3" s="11"/>
      <c r="GQU3" s="11"/>
      <c r="GQV3" s="35"/>
      <c r="GQW3" s="11"/>
      <c r="GQX3" s="12"/>
      <c r="GQY3" s="12" t="s">
        <v>257</v>
      </c>
      <c r="GQZ3" s="12" t="s">
        <v>258</v>
      </c>
      <c r="GRA3" s="10"/>
      <c r="GRB3" s="11"/>
      <c r="GRC3" s="11"/>
      <c r="GRD3" s="35"/>
      <c r="GRE3" s="11"/>
      <c r="GRF3" s="12"/>
      <c r="GRG3" s="12" t="s">
        <v>257</v>
      </c>
      <c r="GRH3" s="12" t="s">
        <v>258</v>
      </c>
      <c r="GRI3" s="10"/>
      <c r="GRJ3" s="11"/>
      <c r="GRK3" s="11"/>
      <c r="GRL3" s="35"/>
      <c r="GRM3" s="11"/>
      <c r="GRN3" s="12"/>
      <c r="GRO3" s="12" t="s">
        <v>257</v>
      </c>
      <c r="GRP3" s="12" t="s">
        <v>258</v>
      </c>
      <c r="GRQ3" s="10"/>
      <c r="GRR3" s="11"/>
      <c r="GRS3" s="11"/>
      <c r="GRT3" s="35"/>
      <c r="GRU3" s="11"/>
      <c r="GRV3" s="12"/>
      <c r="GRW3" s="12" t="s">
        <v>257</v>
      </c>
      <c r="GRX3" s="12" t="s">
        <v>258</v>
      </c>
      <c r="GRY3" s="10"/>
      <c r="GRZ3" s="11"/>
      <c r="GSA3" s="11"/>
      <c r="GSB3" s="35"/>
      <c r="GSC3" s="11"/>
      <c r="GSD3" s="12"/>
      <c r="GSE3" s="12" t="s">
        <v>257</v>
      </c>
      <c r="GSF3" s="12" t="s">
        <v>258</v>
      </c>
      <c r="GSG3" s="10"/>
      <c r="GSH3" s="11"/>
      <c r="GSI3" s="11"/>
      <c r="GSJ3" s="35"/>
      <c r="GSK3" s="11"/>
      <c r="GSL3" s="12"/>
      <c r="GSM3" s="12" t="s">
        <v>257</v>
      </c>
      <c r="GSN3" s="12" t="s">
        <v>258</v>
      </c>
      <c r="GSO3" s="10"/>
      <c r="GSP3" s="11"/>
      <c r="GSQ3" s="11"/>
      <c r="GSR3" s="35"/>
      <c r="GSS3" s="11"/>
      <c r="GST3" s="12"/>
      <c r="GSU3" s="12" t="s">
        <v>257</v>
      </c>
      <c r="GSV3" s="12" t="s">
        <v>258</v>
      </c>
      <c r="GSW3" s="10"/>
      <c r="GSX3" s="11"/>
      <c r="GSY3" s="11"/>
      <c r="GSZ3" s="35"/>
      <c r="GTA3" s="11"/>
      <c r="GTB3" s="12"/>
      <c r="GTC3" s="12" t="s">
        <v>257</v>
      </c>
      <c r="GTD3" s="12" t="s">
        <v>258</v>
      </c>
      <c r="GTE3" s="10"/>
      <c r="GTF3" s="11"/>
      <c r="GTG3" s="11"/>
      <c r="GTH3" s="35"/>
      <c r="GTI3" s="11"/>
      <c r="GTJ3" s="12"/>
      <c r="GTK3" s="12" t="s">
        <v>257</v>
      </c>
      <c r="GTL3" s="12" t="s">
        <v>258</v>
      </c>
      <c r="GTM3" s="10"/>
      <c r="GTN3" s="11"/>
      <c r="GTO3" s="11"/>
      <c r="GTP3" s="35"/>
      <c r="GTQ3" s="11"/>
      <c r="GTR3" s="12"/>
      <c r="GTS3" s="12" t="s">
        <v>257</v>
      </c>
      <c r="GTT3" s="12" t="s">
        <v>258</v>
      </c>
      <c r="GTU3" s="10"/>
      <c r="GTV3" s="11"/>
      <c r="GTW3" s="11"/>
      <c r="GTX3" s="35"/>
      <c r="GTY3" s="11"/>
      <c r="GTZ3" s="12"/>
      <c r="GUA3" s="12" t="s">
        <v>257</v>
      </c>
      <c r="GUB3" s="12" t="s">
        <v>258</v>
      </c>
      <c r="GUC3" s="10"/>
      <c r="GUD3" s="11"/>
      <c r="GUE3" s="11"/>
      <c r="GUF3" s="35"/>
      <c r="GUG3" s="11"/>
      <c r="GUH3" s="12"/>
      <c r="GUI3" s="12" t="s">
        <v>257</v>
      </c>
      <c r="GUJ3" s="12" t="s">
        <v>258</v>
      </c>
      <c r="GUK3" s="10"/>
      <c r="GUL3" s="11"/>
      <c r="GUM3" s="11"/>
      <c r="GUN3" s="35"/>
      <c r="GUO3" s="11"/>
      <c r="GUP3" s="12"/>
      <c r="GUQ3" s="12" t="s">
        <v>257</v>
      </c>
      <c r="GUR3" s="12" t="s">
        <v>258</v>
      </c>
      <c r="GUS3" s="10"/>
      <c r="GUT3" s="11"/>
      <c r="GUU3" s="11"/>
      <c r="GUV3" s="35"/>
      <c r="GUW3" s="11"/>
      <c r="GUX3" s="12"/>
      <c r="GUY3" s="12" t="s">
        <v>257</v>
      </c>
      <c r="GUZ3" s="12" t="s">
        <v>258</v>
      </c>
      <c r="GVA3" s="10"/>
      <c r="GVB3" s="11"/>
      <c r="GVC3" s="11"/>
      <c r="GVD3" s="35"/>
      <c r="GVE3" s="11"/>
      <c r="GVF3" s="12"/>
      <c r="GVG3" s="12" t="s">
        <v>257</v>
      </c>
      <c r="GVH3" s="12" t="s">
        <v>258</v>
      </c>
      <c r="GVI3" s="10"/>
      <c r="GVJ3" s="11"/>
      <c r="GVK3" s="11"/>
      <c r="GVL3" s="35"/>
      <c r="GVM3" s="11"/>
      <c r="GVN3" s="12"/>
      <c r="GVO3" s="12" t="s">
        <v>257</v>
      </c>
      <c r="GVP3" s="12" t="s">
        <v>258</v>
      </c>
      <c r="GVQ3" s="10"/>
      <c r="GVR3" s="11"/>
      <c r="GVS3" s="11"/>
      <c r="GVT3" s="35"/>
      <c r="GVU3" s="11"/>
      <c r="GVV3" s="12"/>
      <c r="GVW3" s="12" t="s">
        <v>257</v>
      </c>
      <c r="GVX3" s="12" t="s">
        <v>258</v>
      </c>
      <c r="GVY3" s="10"/>
      <c r="GVZ3" s="11"/>
      <c r="GWA3" s="11"/>
      <c r="GWB3" s="35"/>
      <c r="GWC3" s="11"/>
      <c r="GWD3" s="12"/>
      <c r="GWE3" s="12" t="s">
        <v>257</v>
      </c>
      <c r="GWF3" s="12" t="s">
        <v>258</v>
      </c>
      <c r="GWG3" s="10"/>
      <c r="GWH3" s="11"/>
      <c r="GWI3" s="11"/>
      <c r="GWJ3" s="35"/>
      <c r="GWK3" s="11"/>
      <c r="GWL3" s="12"/>
      <c r="GWM3" s="12" t="s">
        <v>257</v>
      </c>
      <c r="GWN3" s="12" t="s">
        <v>258</v>
      </c>
      <c r="GWO3" s="10"/>
      <c r="GWP3" s="11"/>
      <c r="GWQ3" s="11"/>
      <c r="GWR3" s="35"/>
      <c r="GWS3" s="11"/>
      <c r="GWT3" s="12"/>
      <c r="GWU3" s="12" t="s">
        <v>257</v>
      </c>
      <c r="GWV3" s="12" t="s">
        <v>258</v>
      </c>
      <c r="GWW3" s="10"/>
      <c r="GWX3" s="11"/>
      <c r="GWY3" s="11"/>
      <c r="GWZ3" s="35"/>
      <c r="GXA3" s="11"/>
      <c r="GXB3" s="12"/>
      <c r="GXC3" s="12" t="s">
        <v>257</v>
      </c>
      <c r="GXD3" s="12" t="s">
        <v>258</v>
      </c>
      <c r="GXE3" s="10"/>
      <c r="GXF3" s="11"/>
      <c r="GXG3" s="11"/>
      <c r="GXH3" s="35"/>
      <c r="GXI3" s="11"/>
      <c r="GXJ3" s="12"/>
      <c r="GXK3" s="12" t="s">
        <v>257</v>
      </c>
      <c r="GXL3" s="12" t="s">
        <v>258</v>
      </c>
      <c r="GXM3" s="10"/>
      <c r="GXN3" s="11"/>
      <c r="GXO3" s="11"/>
      <c r="GXP3" s="35"/>
      <c r="GXQ3" s="11"/>
      <c r="GXR3" s="12"/>
      <c r="GXS3" s="12" t="s">
        <v>257</v>
      </c>
      <c r="GXT3" s="12" t="s">
        <v>258</v>
      </c>
      <c r="GXU3" s="10"/>
      <c r="GXV3" s="11"/>
      <c r="GXW3" s="11"/>
      <c r="GXX3" s="35"/>
      <c r="GXY3" s="11"/>
      <c r="GXZ3" s="12"/>
      <c r="GYA3" s="12" t="s">
        <v>257</v>
      </c>
      <c r="GYB3" s="12" t="s">
        <v>258</v>
      </c>
      <c r="GYC3" s="10"/>
      <c r="GYD3" s="11"/>
      <c r="GYE3" s="11"/>
      <c r="GYF3" s="35"/>
      <c r="GYG3" s="11"/>
      <c r="GYH3" s="12"/>
      <c r="GYI3" s="12" t="s">
        <v>257</v>
      </c>
      <c r="GYJ3" s="12" t="s">
        <v>258</v>
      </c>
      <c r="GYK3" s="10"/>
      <c r="GYL3" s="11"/>
      <c r="GYM3" s="11"/>
      <c r="GYN3" s="35"/>
      <c r="GYO3" s="11"/>
      <c r="GYP3" s="12"/>
      <c r="GYQ3" s="12" t="s">
        <v>257</v>
      </c>
      <c r="GYR3" s="12" t="s">
        <v>258</v>
      </c>
      <c r="GYS3" s="10"/>
      <c r="GYT3" s="11"/>
      <c r="GYU3" s="11"/>
      <c r="GYV3" s="35"/>
      <c r="GYW3" s="11"/>
      <c r="GYX3" s="12"/>
      <c r="GYY3" s="12" t="s">
        <v>257</v>
      </c>
      <c r="GYZ3" s="12" t="s">
        <v>258</v>
      </c>
      <c r="GZA3" s="10"/>
      <c r="GZB3" s="11"/>
      <c r="GZC3" s="11"/>
      <c r="GZD3" s="35"/>
      <c r="GZE3" s="11"/>
      <c r="GZF3" s="12"/>
      <c r="GZG3" s="12" t="s">
        <v>257</v>
      </c>
      <c r="GZH3" s="12" t="s">
        <v>258</v>
      </c>
      <c r="GZI3" s="10"/>
      <c r="GZJ3" s="11"/>
      <c r="GZK3" s="11"/>
      <c r="GZL3" s="35"/>
      <c r="GZM3" s="11"/>
      <c r="GZN3" s="12"/>
      <c r="GZO3" s="12" t="s">
        <v>257</v>
      </c>
      <c r="GZP3" s="12" t="s">
        <v>258</v>
      </c>
      <c r="GZQ3" s="10"/>
      <c r="GZR3" s="11"/>
      <c r="GZS3" s="11"/>
      <c r="GZT3" s="35"/>
      <c r="GZU3" s="11"/>
      <c r="GZV3" s="12"/>
      <c r="GZW3" s="12" t="s">
        <v>257</v>
      </c>
      <c r="GZX3" s="12" t="s">
        <v>258</v>
      </c>
      <c r="GZY3" s="10"/>
      <c r="GZZ3" s="11"/>
      <c r="HAA3" s="11"/>
      <c r="HAB3" s="35"/>
      <c r="HAC3" s="11"/>
      <c r="HAD3" s="12"/>
      <c r="HAE3" s="12" t="s">
        <v>257</v>
      </c>
      <c r="HAF3" s="12" t="s">
        <v>258</v>
      </c>
      <c r="HAG3" s="10"/>
      <c r="HAH3" s="11"/>
      <c r="HAI3" s="11"/>
      <c r="HAJ3" s="35"/>
      <c r="HAK3" s="11"/>
      <c r="HAL3" s="12"/>
      <c r="HAM3" s="12" t="s">
        <v>257</v>
      </c>
      <c r="HAN3" s="12" t="s">
        <v>258</v>
      </c>
      <c r="HAO3" s="10"/>
      <c r="HAP3" s="11"/>
      <c r="HAQ3" s="11"/>
      <c r="HAR3" s="35"/>
      <c r="HAS3" s="11"/>
      <c r="HAT3" s="12"/>
      <c r="HAU3" s="12" t="s">
        <v>257</v>
      </c>
      <c r="HAV3" s="12" t="s">
        <v>258</v>
      </c>
      <c r="HAW3" s="10"/>
      <c r="HAX3" s="11"/>
      <c r="HAY3" s="11"/>
      <c r="HAZ3" s="35"/>
      <c r="HBA3" s="11"/>
      <c r="HBB3" s="12"/>
      <c r="HBC3" s="12" t="s">
        <v>257</v>
      </c>
      <c r="HBD3" s="12" t="s">
        <v>258</v>
      </c>
      <c r="HBE3" s="10"/>
      <c r="HBF3" s="11"/>
      <c r="HBG3" s="11"/>
      <c r="HBH3" s="35"/>
      <c r="HBI3" s="11"/>
      <c r="HBJ3" s="12"/>
      <c r="HBK3" s="12" t="s">
        <v>257</v>
      </c>
      <c r="HBL3" s="12" t="s">
        <v>258</v>
      </c>
      <c r="HBM3" s="10"/>
      <c r="HBN3" s="11"/>
      <c r="HBO3" s="11"/>
      <c r="HBP3" s="35"/>
      <c r="HBQ3" s="11"/>
      <c r="HBR3" s="12"/>
      <c r="HBS3" s="12" t="s">
        <v>257</v>
      </c>
      <c r="HBT3" s="12" t="s">
        <v>258</v>
      </c>
      <c r="HBU3" s="10"/>
      <c r="HBV3" s="11"/>
      <c r="HBW3" s="11"/>
      <c r="HBX3" s="35"/>
      <c r="HBY3" s="11"/>
      <c r="HBZ3" s="12"/>
      <c r="HCA3" s="12" t="s">
        <v>257</v>
      </c>
      <c r="HCB3" s="12" t="s">
        <v>258</v>
      </c>
      <c r="HCC3" s="10"/>
      <c r="HCD3" s="11"/>
      <c r="HCE3" s="11"/>
      <c r="HCF3" s="35"/>
      <c r="HCG3" s="11"/>
      <c r="HCH3" s="12"/>
      <c r="HCI3" s="12" t="s">
        <v>257</v>
      </c>
      <c r="HCJ3" s="12" t="s">
        <v>258</v>
      </c>
      <c r="HCK3" s="10"/>
      <c r="HCL3" s="11"/>
      <c r="HCM3" s="11"/>
      <c r="HCN3" s="35"/>
      <c r="HCO3" s="11"/>
      <c r="HCP3" s="12"/>
      <c r="HCQ3" s="12" t="s">
        <v>257</v>
      </c>
      <c r="HCR3" s="12" t="s">
        <v>258</v>
      </c>
      <c r="HCS3" s="10"/>
      <c r="HCT3" s="11"/>
      <c r="HCU3" s="11"/>
      <c r="HCV3" s="35"/>
      <c r="HCW3" s="11"/>
      <c r="HCX3" s="12"/>
      <c r="HCY3" s="12" t="s">
        <v>257</v>
      </c>
      <c r="HCZ3" s="12" t="s">
        <v>258</v>
      </c>
      <c r="HDA3" s="10"/>
      <c r="HDB3" s="11"/>
      <c r="HDC3" s="11"/>
      <c r="HDD3" s="35"/>
      <c r="HDE3" s="11"/>
      <c r="HDF3" s="12"/>
      <c r="HDG3" s="12" t="s">
        <v>257</v>
      </c>
      <c r="HDH3" s="12" t="s">
        <v>258</v>
      </c>
      <c r="HDI3" s="10"/>
      <c r="HDJ3" s="11"/>
      <c r="HDK3" s="11"/>
      <c r="HDL3" s="35"/>
      <c r="HDM3" s="11"/>
      <c r="HDN3" s="12"/>
      <c r="HDO3" s="12" t="s">
        <v>257</v>
      </c>
      <c r="HDP3" s="12" t="s">
        <v>258</v>
      </c>
      <c r="HDQ3" s="10"/>
      <c r="HDR3" s="11"/>
      <c r="HDS3" s="11"/>
      <c r="HDT3" s="35"/>
      <c r="HDU3" s="11"/>
      <c r="HDV3" s="12"/>
      <c r="HDW3" s="12" t="s">
        <v>257</v>
      </c>
      <c r="HDX3" s="12" t="s">
        <v>258</v>
      </c>
      <c r="HDY3" s="10"/>
      <c r="HDZ3" s="11"/>
      <c r="HEA3" s="11"/>
      <c r="HEB3" s="35"/>
      <c r="HEC3" s="11"/>
      <c r="HED3" s="12"/>
      <c r="HEE3" s="12" t="s">
        <v>257</v>
      </c>
      <c r="HEF3" s="12" t="s">
        <v>258</v>
      </c>
      <c r="HEG3" s="10"/>
      <c r="HEH3" s="11"/>
      <c r="HEI3" s="11"/>
      <c r="HEJ3" s="35"/>
      <c r="HEK3" s="11"/>
      <c r="HEL3" s="12"/>
      <c r="HEM3" s="12" t="s">
        <v>257</v>
      </c>
      <c r="HEN3" s="12" t="s">
        <v>258</v>
      </c>
      <c r="HEO3" s="10"/>
      <c r="HEP3" s="11"/>
      <c r="HEQ3" s="11"/>
      <c r="HER3" s="35"/>
      <c r="HES3" s="11"/>
      <c r="HET3" s="12"/>
      <c r="HEU3" s="12" t="s">
        <v>257</v>
      </c>
      <c r="HEV3" s="12" t="s">
        <v>258</v>
      </c>
      <c r="HEW3" s="10"/>
      <c r="HEX3" s="11"/>
      <c r="HEY3" s="11"/>
      <c r="HEZ3" s="35"/>
      <c r="HFA3" s="11"/>
      <c r="HFB3" s="12"/>
      <c r="HFC3" s="12" t="s">
        <v>257</v>
      </c>
      <c r="HFD3" s="12" t="s">
        <v>258</v>
      </c>
      <c r="HFE3" s="10"/>
      <c r="HFF3" s="11"/>
      <c r="HFG3" s="11"/>
      <c r="HFH3" s="35"/>
      <c r="HFI3" s="11"/>
      <c r="HFJ3" s="12"/>
      <c r="HFK3" s="12" t="s">
        <v>257</v>
      </c>
      <c r="HFL3" s="12" t="s">
        <v>258</v>
      </c>
      <c r="HFM3" s="10"/>
      <c r="HFN3" s="11"/>
      <c r="HFO3" s="11"/>
      <c r="HFP3" s="35"/>
      <c r="HFQ3" s="11"/>
      <c r="HFR3" s="12"/>
      <c r="HFS3" s="12" t="s">
        <v>257</v>
      </c>
      <c r="HFT3" s="12" t="s">
        <v>258</v>
      </c>
      <c r="HFU3" s="10"/>
      <c r="HFV3" s="11"/>
      <c r="HFW3" s="11"/>
      <c r="HFX3" s="35"/>
      <c r="HFY3" s="11"/>
      <c r="HFZ3" s="12"/>
      <c r="HGA3" s="12" t="s">
        <v>257</v>
      </c>
      <c r="HGB3" s="12" t="s">
        <v>258</v>
      </c>
      <c r="HGC3" s="10"/>
      <c r="HGD3" s="11"/>
      <c r="HGE3" s="11"/>
      <c r="HGF3" s="35"/>
      <c r="HGG3" s="11"/>
      <c r="HGH3" s="12"/>
      <c r="HGI3" s="12" t="s">
        <v>257</v>
      </c>
      <c r="HGJ3" s="12" t="s">
        <v>258</v>
      </c>
      <c r="HGK3" s="10"/>
      <c r="HGL3" s="11"/>
      <c r="HGM3" s="11"/>
      <c r="HGN3" s="35"/>
      <c r="HGO3" s="11"/>
      <c r="HGP3" s="12"/>
      <c r="HGQ3" s="12" t="s">
        <v>257</v>
      </c>
      <c r="HGR3" s="12" t="s">
        <v>258</v>
      </c>
      <c r="HGS3" s="10"/>
      <c r="HGT3" s="11"/>
      <c r="HGU3" s="11"/>
      <c r="HGV3" s="35"/>
      <c r="HGW3" s="11"/>
      <c r="HGX3" s="12"/>
      <c r="HGY3" s="12" t="s">
        <v>257</v>
      </c>
      <c r="HGZ3" s="12" t="s">
        <v>258</v>
      </c>
      <c r="HHA3" s="10"/>
      <c r="HHB3" s="11"/>
      <c r="HHC3" s="11"/>
      <c r="HHD3" s="35"/>
      <c r="HHE3" s="11"/>
      <c r="HHF3" s="12"/>
      <c r="HHG3" s="12" t="s">
        <v>257</v>
      </c>
      <c r="HHH3" s="12" t="s">
        <v>258</v>
      </c>
      <c r="HHI3" s="10"/>
      <c r="HHJ3" s="11"/>
      <c r="HHK3" s="11"/>
      <c r="HHL3" s="35"/>
      <c r="HHM3" s="11"/>
      <c r="HHN3" s="12"/>
      <c r="HHO3" s="12" t="s">
        <v>257</v>
      </c>
      <c r="HHP3" s="12" t="s">
        <v>258</v>
      </c>
      <c r="HHQ3" s="10"/>
      <c r="HHR3" s="11"/>
      <c r="HHS3" s="11"/>
      <c r="HHT3" s="35"/>
      <c r="HHU3" s="11"/>
      <c r="HHV3" s="12"/>
      <c r="HHW3" s="12" t="s">
        <v>257</v>
      </c>
      <c r="HHX3" s="12" t="s">
        <v>258</v>
      </c>
      <c r="HHY3" s="10"/>
      <c r="HHZ3" s="11"/>
      <c r="HIA3" s="11"/>
      <c r="HIB3" s="35"/>
      <c r="HIC3" s="11"/>
      <c r="HID3" s="12"/>
      <c r="HIE3" s="12" t="s">
        <v>257</v>
      </c>
      <c r="HIF3" s="12" t="s">
        <v>258</v>
      </c>
      <c r="HIG3" s="10"/>
      <c r="HIH3" s="11"/>
      <c r="HII3" s="11"/>
      <c r="HIJ3" s="35"/>
      <c r="HIK3" s="11"/>
      <c r="HIL3" s="12"/>
      <c r="HIM3" s="12" t="s">
        <v>257</v>
      </c>
      <c r="HIN3" s="12" t="s">
        <v>258</v>
      </c>
      <c r="HIO3" s="10"/>
      <c r="HIP3" s="11"/>
      <c r="HIQ3" s="11"/>
      <c r="HIR3" s="35"/>
      <c r="HIS3" s="11"/>
      <c r="HIT3" s="12"/>
      <c r="HIU3" s="12" t="s">
        <v>257</v>
      </c>
      <c r="HIV3" s="12" t="s">
        <v>258</v>
      </c>
      <c r="HIW3" s="10"/>
      <c r="HIX3" s="11"/>
      <c r="HIY3" s="11"/>
      <c r="HIZ3" s="35"/>
      <c r="HJA3" s="11"/>
      <c r="HJB3" s="12"/>
      <c r="HJC3" s="12" t="s">
        <v>257</v>
      </c>
      <c r="HJD3" s="12" t="s">
        <v>258</v>
      </c>
      <c r="HJE3" s="10"/>
      <c r="HJF3" s="11"/>
      <c r="HJG3" s="11"/>
      <c r="HJH3" s="35"/>
      <c r="HJI3" s="11"/>
      <c r="HJJ3" s="12"/>
      <c r="HJK3" s="12" t="s">
        <v>257</v>
      </c>
      <c r="HJL3" s="12" t="s">
        <v>258</v>
      </c>
      <c r="HJM3" s="10"/>
      <c r="HJN3" s="11"/>
      <c r="HJO3" s="11"/>
      <c r="HJP3" s="35"/>
      <c r="HJQ3" s="11"/>
      <c r="HJR3" s="12"/>
      <c r="HJS3" s="12" t="s">
        <v>257</v>
      </c>
      <c r="HJT3" s="12" t="s">
        <v>258</v>
      </c>
      <c r="HJU3" s="10"/>
      <c r="HJV3" s="11"/>
      <c r="HJW3" s="11"/>
      <c r="HJX3" s="35"/>
      <c r="HJY3" s="11"/>
      <c r="HJZ3" s="12"/>
      <c r="HKA3" s="12" t="s">
        <v>257</v>
      </c>
      <c r="HKB3" s="12" t="s">
        <v>258</v>
      </c>
      <c r="HKC3" s="10"/>
      <c r="HKD3" s="11"/>
      <c r="HKE3" s="11"/>
      <c r="HKF3" s="35"/>
      <c r="HKG3" s="11"/>
      <c r="HKH3" s="12"/>
      <c r="HKI3" s="12" t="s">
        <v>257</v>
      </c>
      <c r="HKJ3" s="12" t="s">
        <v>258</v>
      </c>
      <c r="HKK3" s="10"/>
      <c r="HKL3" s="11"/>
      <c r="HKM3" s="11"/>
      <c r="HKN3" s="35"/>
      <c r="HKO3" s="11"/>
      <c r="HKP3" s="12"/>
      <c r="HKQ3" s="12" t="s">
        <v>257</v>
      </c>
      <c r="HKR3" s="12" t="s">
        <v>258</v>
      </c>
      <c r="HKS3" s="10"/>
      <c r="HKT3" s="11"/>
      <c r="HKU3" s="11"/>
      <c r="HKV3" s="35"/>
      <c r="HKW3" s="11"/>
      <c r="HKX3" s="12"/>
      <c r="HKY3" s="12" t="s">
        <v>257</v>
      </c>
      <c r="HKZ3" s="12" t="s">
        <v>258</v>
      </c>
      <c r="HLA3" s="10"/>
      <c r="HLB3" s="11"/>
      <c r="HLC3" s="11"/>
      <c r="HLD3" s="35"/>
      <c r="HLE3" s="11"/>
      <c r="HLF3" s="12"/>
      <c r="HLG3" s="12" t="s">
        <v>257</v>
      </c>
      <c r="HLH3" s="12" t="s">
        <v>258</v>
      </c>
      <c r="HLI3" s="10"/>
      <c r="HLJ3" s="11"/>
      <c r="HLK3" s="11"/>
      <c r="HLL3" s="35"/>
      <c r="HLM3" s="11"/>
      <c r="HLN3" s="12"/>
      <c r="HLO3" s="12" t="s">
        <v>257</v>
      </c>
      <c r="HLP3" s="12" t="s">
        <v>258</v>
      </c>
      <c r="HLQ3" s="10"/>
      <c r="HLR3" s="11"/>
      <c r="HLS3" s="11"/>
      <c r="HLT3" s="35"/>
      <c r="HLU3" s="11"/>
      <c r="HLV3" s="12"/>
      <c r="HLW3" s="12" t="s">
        <v>257</v>
      </c>
      <c r="HLX3" s="12" t="s">
        <v>258</v>
      </c>
      <c r="HLY3" s="10"/>
      <c r="HLZ3" s="11"/>
      <c r="HMA3" s="11"/>
      <c r="HMB3" s="35"/>
      <c r="HMC3" s="11"/>
      <c r="HMD3" s="12"/>
      <c r="HME3" s="12" t="s">
        <v>257</v>
      </c>
      <c r="HMF3" s="12" t="s">
        <v>258</v>
      </c>
      <c r="HMG3" s="10"/>
      <c r="HMH3" s="11"/>
      <c r="HMI3" s="11"/>
      <c r="HMJ3" s="35"/>
      <c r="HMK3" s="11"/>
      <c r="HML3" s="12"/>
      <c r="HMM3" s="12" t="s">
        <v>257</v>
      </c>
      <c r="HMN3" s="12" t="s">
        <v>258</v>
      </c>
      <c r="HMO3" s="10"/>
      <c r="HMP3" s="11"/>
      <c r="HMQ3" s="11"/>
      <c r="HMR3" s="35"/>
      <c r="HMS3" s="11"/>
      <c r="HMT3" s="12"/>
      <c r="HMU3" s="12" t="s">
        <v>257</v>
      </c>
      <c r="HMV3" s="12" t="s">
        <v>258</v>
      </c>
      <c r="HMW3" s="10"/>
      <c r="HMX3" s="11"/>
      <c r="HMY3" s="11"/>
      <c r="HMZ3" s="35"/>
      <c r="HNA3" s="11"/>
      <c r="HNB3" s="12"/>
      <c r="HNC3" s="12" t="s">
        <v>257</v>
      </c>
      <c r="HND3" s="12" t="s">
        <v>258</v>
      </c>
      <c r="HNE3" s="10"/>
      <c r="HNF3" s="11"/>
      <c r="HNG3" s="11"/>
      <c r="HNH3" s="35"/>
      <c r="HNI3" s="11"/>
      <c r="HNJ3" s="12"/>
      <c r="HNK3" s="12" t="s">
        <v>257</v>
      </c>
      <c r="HNL3" s="12" t="s">
        <v>258</v>
      </c>
      <c r="HNM3" s="10"/>
      <c r="HNN3" s="11"/>
      <c r="HNO3" s="11"/>
      <c r="HNP3" s="35"/>
      <c r="HNQ3" s="11"/>
      <c r="HNR3" s="12"/>
      <c r="HNS3" s="12" t="s">
        <v>257</v>
      </c>
      <c r="HNT3" s="12" t="s">
        <v>258</v>
      </c>
      <c r="HNU3" s="10"/>
      <c r="HNV3" s="11"/>
      <c r="HNW3" s="11"/>
      <c r="HNX3" s="35"/>
      <c r="HNY3" s="11"/>
      <c r="HNZ3" s="12"/>
      <c r="HOA3" s="12" t="s">
        <v>257</v>
      </c>
      <c r="HOB3" s="12" t="s">
        <v>258</v>
      </c>
      <c r="HOC3" s="10"/>
      <c r="HOD3" s="11"/>
      <c r="HOE3" s="11"/>
      <c r="HOF3" s="35"/>
      <c r="HOG3" s="11"/>
      <c r="HOH3" s="12"/>
      <c r="HOI3" s="12" t="s">
        <v>257</v>
      </c>
      <c r="HOJ3" s="12" t="s">
        <v>258</v>
      </c>
      <c r="HOK3" s="10"/>
      <c r="HOL3" s="11"/>
      <c r="HOM3" s="11"/>
      <c r="HON3" s="35"/>
      <c r="HOO3" s="11"/>
      <c r="HOP3" s="12"/>
      <c r="HOQ3" s="12" t="s">
        <v>257</v>
      </c>
      <c r="HOR3" s="12" t="s">
        <v>258</v>
      </c>
      <c r="HOS3" s="10"/>
      <c r="HOT3" s="11"/>
      <c r="HOU3" s="11"/>
      <c r="HOV3" s="35"/>
      <c r="HOW3" s="11"/>
      <c r="HOX3" s="12"/>
      <c r="HOY3" s="12" t="s">
        <v>257</v>
      </c>
      <c r="HOZ3" s="12" t="s">
        <v>258</v>
      </c>
      <c r="HPA3" s="10"/>
      <c r="HPB3" s="11"/>
      <c r="HPC3" s="11"/>
      <c r="HPD3" s="35"/>
      <c r="HPE3" s="11"/>
      <c r="HPF3" s="12"/>
      <c r="HPG3" s="12" t="s">
        <v>257</v>
      </c>
      <c r="HPH3" s="12" t="s">
        <v>258</v>
      </c>
      <c r="HPI3" s="10"/>
      <c r="HPJ3" s="11"/>
      <c r="HPK3" s="11"/>
      <c r="HPL3" s="35"/>
      <c r="HPM3" s="11"/>
      <c r="HPN3" s="12"/>
      <c r="HPO3" s="12" t="s">
        <v>257</v>
      </c>
      <c r="HPP3" s="12" t="s">
        <v>258</v>
      </c>
      <c r="HPQ3" s="10"/>
      <c r="HPR3" s="11"/>
      <c r="HPS3" s="11"/>
      <c r="HPT3" s="35"/>
      <c r="HPU3" s="11"/>
      <c r="HPV3" s="12"/>
      <c r="HPW3" s="12" t="s">
        <v>257</v>
      </c>
      <c r="HPX3" s="12" t="s">
        <v>258</v>
      </c>
      <c r="HPY3" s="10"/>
      <c r="HPZ3" s="11"/>
      <c r="HQA3" s="11"/>
      <c r="HQB3" s="35"/>
      <c r="HQC3" s="11"/>
      <c r="HQD3" s="12"/>
      <c r="HQE3" s="12" t="s">
        <v>257</v>
      </c>
      <c r="HQF3" s="12" t="s">
        <v>258</v>
      </c>
      <c r="HQG3" s="10"/>
      <c r="HQH3" s="11"/>
      <c r="HQI3" s="11"/>
      <c r="HQJ3" s="35"/>
      <c r="HQK3" s="11"/>
      <c r="HQL3" s="12"/>
      <c r="HQM3" s="12" t="s">
        <v>257</v>
      </c>
      <c r="HQN3" s="12" t="s">
        <v>258</v>
      </c>
      <c r="HQO3" s="10"/>
      <c r="HQP3" s="11"/>
      <c r="HQQ3" s="11"/>
      <c r="HQR3" s="35"/>
      <c r="HQS3" s="11"/>
      <c r="HQT3" s="12"/>
      <c r="HQU3" s="12" t="s">
        <v>257</v>
      </c>
      <c r="HQV3" s="12" t="s">
        <v>258</v>
      </c>
      <c r="HQW3" s="10"/>
      <c r="HQX3" s="11"/>
      <c r="HQY3" s="11"/>
      <c r="HQZ3" s="35"/>
      <c r="HRA3" s="11"/>
      <c r="HRB3" s="12"/>
      <c r="HRC3" s="12" t="s">
        <v>257</v>
      </c>
      <c r="HRD3" s="12" t="s">
        <v>258</v>
      </c>
      <c r="HRE3" s="10"/>
      <c r="HRF3" s="11"/>
      <c r="HRG3" s="11"/>
      <c r="HRH3" s="35"/>
      <c r="HRI3" s="11"/>
      <c r="HRJ3" s="12"/>
      <c r="HRK3" s="12" t="s">
        <v>257</v>
      </c>
      <c r="HRL3" s="12" t="s">
        <v>258</v>
      </c>
      <c r="HRM3" s="10"/>
      <c r="HRN3" s="11"/>
      <c r="HRO3" s="11"/>
      <c r="HRP3" s="35"/>
      <c r="HRQ3" s="11"/>
      <c r="HRR3" s="12"/>
      <c r="HRS3" s="12" t="s">
        <v>257</v>
      </c>
      <c r="HRT3" s="12" t="s">
        <v>258</v>
      </c>
      <c r="HRU3" s="10"/>
      <c r="HRV3" s="11"/>
      <c r="HRW3" s="11"/>
      <c r="HRX3" s="35"/>
      <c r="HRY3" s="11"/>
      <c r="HRZ3" s="12"/>
      <c r="HSA3" s="12" t="s">
        <v>257</v>
      </c>
      <c r="HSB3" s="12" t="s">
        <v>258</v>
      </c>
      <c r="HSC3" s="10"/>
      <c r="HSD3" s="11"/>
      <c r="HSE3" s="11"/>
      <c r="HSF3" s="35"/>
      <c r="HSG3" s="11"/>
      <c r="HSH3" s="12"/>
      <c r="HSI3" s="12" t="s">
        <v>257</v>
      </c>
      <c r="HSJ3" s="12" t="s">
        <v>258</v>
      </c>
      <c r="HSK3" s="10"/>
      <c r="HSL3" s="11"/>
      <c r="HSM3" s="11"/>
      <c r="HSN3" s="35"/>
      <c r="HSO3" s="11"/>
      <c r="HSP3" s="12"/>
      <c r="HSQ3" s="12" t="s">
        <v>257</v>
      </c>
      <c r="HSR3" s="12" t="s">
        <v>258</v>
      </c>
      <c r="HSS3" s="10"/>
      <c r="HST3" s="11"/>
      <c r="HSU3" s="11"/>
      <c r="HSV3" s="35"/>
      <c r="HSW3" s="11"/>
      <c r="HSX3" s="12"/>
      <c r="HSY3" s="12" t="s">
        <v>257</v>
      </c>
      <c r="HSZ3" s="12" t="s">
        <v>258</v>
      </c>
      <c r="HTA3" s="10"/>
      <c r="HTB3" s="11"/>
      <c r="HTC3" s="11"/>
      <c r="HTD3" s="35"/>
      <c r="HTE3" s="11"/>
      <c r="HTF3" s="12"/>
      <c r="HTG3" s="12" t="s">
        <v>257</v>
      </c>
      <c r="HTH3" s="12" t="s">
        <v>258</v>
      </c>
      <c r="HTI3" s="10"/>
      <c r="HTJ3" s="11"/>
      <c r="HTK3" s="11"/>
      <c r="HTL3" s="35"/>
      <c r="HTM3" s="11"/>
      <c r="HTN3" s="12"/>
      <c r="HTO3" s="12" t="s">
        <v>257</v>
      </c>
      <c r="HTP3" s="12" t="s">
        <v>258</v>
      </c>
      <c r="HTQ3" s="10"/>
      <c r="HTR3" s="11"/>
      <c r="HTS3" s="11"/>
      <c r="HTT3" s="35"/>
      <c r="HTU3" s="11"/>
      <c r="HTV3" s="12"/>
      <c r="HTW3" s="12" t="s">
        <v>257</v>
      </c>
      <c r="HTX3" s="12" t="s">
        <v>258</v>
      </c>
      <c r="HTY3" s="10"/>
      <c r="HTZ3" s="11"/>
      <c r="HUA3" s="11"/>
      <c r="HUB3" s="35"/>
      <c r="HUC3" s="11"/>
      <c r="HUD3" s="12"/>
      <c r="HUE3" s="12" t="s">
        <v>257</v>
      </c>
      <c r="HUF3" s="12" t="s">
        <v>258</v>
      </c>
      <c r="HUG3" s="10"/>
      <c r="HUH3" s="11"/>
      <c r="HUI3" s="11"/>
      <c r="HUJ3" s="35"/>
      <c r="HUK3" s="11"/>
      <c r="HUL3" s="12"/>
      <c r="HUM3" s="12" t="s">
        <v>257</v>
      </c>
      <c r="HUN3" s="12" t="s">
        <v>258</v>
      </c>
      <c r="HUO3" s="10"/>
      <c r="HUP3" s="11"/>
      <c r="HUQ3" s="11"/>
      <c r="HUR3" s="35"/>
      <c r="HUS3" s="11"/>
      <c r="HUT3" s="12"/>
      <c r="HUU3" s="12" t="s">
        <v>257</v>
      </c>
      <c r="HUV3" s="12" t="s">
        <v>258</v>
      </c>
      <c r="HUW3" s="10"/>
      <c r="HUX3" s="11"/>
      <c r="HUY3" s="11"/>
      <c r="HUZ3" s="35"/>
      <c r="HVA3" s="11"/>
      <c r="HVB3" s="12"/>
      <c r="HVC3" s="12" t="s">
        <v>257</v>
      </c>
      <c r="HVD3" s="12" t="s">
        <v>258</v>
      </c>
      <c r="HVE3" s="10"/>
      <c r="HVF3" s="11"/>
      <c r="HVG3" s="11"/>
      <c r="HVH3" s="35"/>
      <c r="HVI3" s="11"/>
      <c r="HVJ3" s="12"/>
      <c r="HVK3" s="12" t="s">
        <v>257</v>
      </c>
      <c r="HVL3" s="12" t="s">
        <v>258</v>
      </c>
      <c r="HVM3" s="10"/>
      <c r="HVN3" s="11"/>
      <c r="HVO3" s="11"/>
      <c r="HVP3" s="35"/>
      <c r="HVQ3" s="11"/>
      <c r="HVR3" s="12"/>
      <c r="HVS3" s="12" t="s">
        <v>257</v>
      </c>
      <c r="HVT3" s="12" t="s">
        <v>258</v>
      </c>
      <c r="HVU3" s="10"/>
      <c r="HVV3" s="11"/>
      <c r="HVW3" s="11"/>
      <c r="HVX3" s="35"/>
      <c r="HVY3" s="11"/>
      <c r="HVZ3" s="12"/>
      <c r="HWA3" s="12" t="s">
        <v>257</v>
      </c>
      <c r="HWB3" s="12" t="s">
        <v>258</v>
      </c>
      <c r="HWC3" s="10"/>
      <c r="HWD3" s="11"/>
      <c r="HWE3" s="11"/>
      <c r="HWF3" s="35"/>
      <c r="HWG3" s="11"/>
      <c r="HWH3" s="12"/>
      <c r="HWI3" s="12" t="s">
        <v>257</v>
      </c>
      <c r="HWJ3" s="12" t="s">
        <v>258</v>
      </c>
      <c r="HWK3" s="10"/>
      <c r="HWL3" s="11"/>
      <c r="HWM3" s="11"/>
      <c r="HWN3" s="35"/>
      <c r="HWO3" s="11"/>
      <c r="HWP3" s="12"/>
      <c r="HWQ3" s="12" t="s">
        <v>257</v>
      </c>
      <c r="HWR3" s="12" t="s">
        <v>258</v>
      </c>
      <c r="HWS3" s="10"/>
      <c r="HWT3" s="11"/>
      <c r="HWU3" s="11"/>
      <c r="HWV3" s="35"/>
      <c r="HWW3" s="11"/>
      <c r="HWX3" s="12"/>
      <c r="HWY3" s="12" t="s">
        <v>257</v>
      </c>
      <c r="HWZ3" s="12" t="s">
        <v>258</v>
      </c>
      <c r="HXA3" s="10"/>
      <c r="HXB3" s="11"/>
      <c r="HXC3" s="11"/>
      <c r="HXD3" s="35"/>
      <c r="HXE3" s="11"/>
      <c r="HXF3" s="12"/>
      <c r="HXG3" s="12" t="s">
        <v>257</v>
      </c>
      <c r="HXH3" s="12" t="s">
        <v>258</v>
      </c>
      <c r="HXI3" s="10"/>
      <c r="HXJ3" s="11"/>
      <c r="HXK3" s="11"/>
      <c r="HXL3" s="35"/>
      <c r="HXM3" s="11"/>
      <c r="HXN3" s="12"/>
      <c r="HXO3" s="12" t="s">
        <v>257</v>
      </c>
      <c r="HXP3" s="12" t="s">
        <v>258</v>
      </c>
      <c r="HXQ3" s="10"/>
      <c r="HXR3" s="11"/>
      <c r="HXS3" s="11"/>
      <c r="HXT3" s="35"/>
      <c r="HXU3" s="11"/>
      <c r="HXV3" s="12"/>
      <c r="HXW3" s="12" t="s">
        <v>257</v>
      </c>
      <c r="HXX3" s="12" t="s">
        <v>258</v>
      </c>
      <c r="HXY3" s="10"/>
      <c r="HXZ3" s="11"/>
      <c r="HYA3" s="11"/>
      <c r="HYB3" s="35"/>
      <c r="HYC3" s="11"/>
      <c r="HYD3" s="12"/>
      <c r="HYE3" s="12" t="s">
        <v>257</v>
      </c>
      <c r="HYF3" s="12" t="s">
        <v>258</v>
      </c>
      <c r="HYG3" s="10"/>
      <c r="HYH3" s="11"/>
      <c r="HYI3" s="11"/>
      <c r="HYJ3" s="35"/>
      <c r="HYK3" s="11"/>
      <c r="HYL3" s="12"/>
      <c r="HYM3" s="12" t="s">
        <v>257</v>
      </c>
      <c r="HYN3" s="12" t="s">
        <v>258</v>
      </c>
      <c r="HYO3" s="10"/>
      <c r="HYP3" s="11"/>
      <c r="HYQ3" s="11"/>
      <c r="HYR3" s="35"/>
      <c r="HYS3" s="11"/>
      <c r="HYT3" s="12"/>
      <c r="HYU3" s="12" t="s">
        <v>257</v>
      </c>
      <c r="HYV3" s="12" t="s">
        <v>258</v>
      </c>
      <c r="HYW3" s="10"/>
      <c r="HYX3" s="11"/>
      <c r="HYY3" s="11"/>
      <c r="HYZ3" s="35"/>
      <c r="HZA3" s="11"/>
      <c r="HZB3" s="12"/>
      <c r="HZC3" s="12" t="s">
        <v>257</v>
      </c>
      <c r="HZD3" s="12" t="s">
        <v>258</v>
      </c>
      <c r="HZE3" s="10"/>
      <c r="HZF3" s="11"/>
      <c r="HZG3" s="11"/>
      <c r="HZH3" s="35"/>
      <c r="HZI3" s="11"/>
      <c r="HZJ3" s="12"/>
      <c r="HZK3" s="12" t="s">
        <v>257</v>
      </c>
      <c r="HZL3" s="12" t="s">
        <v>258</v>
      </c>
      <c r="HZM3" s="10"/>
      <c r="HZN3" s="11"/>
      <c r="HZO3" s="11"/>
      <c r="HZP3" s="35"/>
      <c r="HZQ3" s="11"/>
      <c r="HZR3" s="12"/>
      <c r="HZS3" s="12" t="s">
        <v>257</v>
      </c>
      <c r="HZT3" s="12" t="s">
        <v>258</v>
      </c>
      <c r="HZU3" s="10"/>
      <c r="HZV3" s="11"/>
      <c r="HZW3" s="11"/>
      <c r="HZX3" s="35"/>
      <c r="HZY3" s="11"/>
      <c r="HZZ3" s="12"/>
      <c r="IAA3" s="12" t="s">
        <v>257</v>
      </c>
      <c r="IAB3" s="12" t="s">
        <v>258</v>
      </c>
      <c r="IAC3" s="10"/>
      <c r="IAD3" s="11"/>
      <c r="IAE3" s="11"/>
      <c r="IAF3" s="35"/>
      <c r="IAG3" s="11"/>
      <c r="IAH3" s="12"/>
      <c r="IAI3" s="12" t="s">
        <v>257</v>
      </c>
      <c r="IAJ3" s="12" t="s">
        <v>258</v>
      </c>
      <c r="IAK3" s="10"/>
      <c r="IAL3" s="11"/>
      <c r="IAM3" s="11"/>
      <c r="IAN3" s="35"/>
      <c r="IAO3" s="11"/>
      <c r="IAP3" s="12"/>
      <c r="IAQ3" s="12" t="s">
        <v>257</v>
      </c>
      <c r="IAR3" s="12" t="s">
        <v>258</v>
      </c>
      <c r="IAS3" s="10"/>
      <c r="IAT3" s="11"/>
      <c r="IAU3" s="11"/>
      <c r="IAV3" s="35"/>
      <c r="IAW3" s="11"/>
      <c r="IAX3" s="12"/>
      <c r="IAY3" s="12" t="s">
        <v>257</v>
      </c>
      <c r="IAZ3" s="12" t="s">
        <v>258</v>
      </c>
      <c r="IBA3" s="10"/>
      <c r="IBB3" s="11"/>
      <c r="IBC3" s="11"/>
      <c r="IBD3" s="35"/>
      <c r="IBE3" s="11"/>
      <c r="IBF3" s="12"/>
      <c r="IBG3" s="12" t="s">
        <v>257</v>
      </c>
      <c r="IBH3" s="12" t="s">
        <v>258</v>
      </c>
      <c r="IBI3" s="10"/>
      <c r="IBJ3" s="11"/>
      <c r="IBK3" s="11"/>
      <c r="IBL3" s="35"/>
      <c r="IBM3" s="11"/>
      <c r="IBN3" s="12"/>
      <c r="IBO3" s="12" t="s">
        <v>257</v>
      </c>
      <c r="IBP3" s="12" t="s">
        <v>258</v>
      </c>
      <c r="IBQ3" s="10"/>
      <c r="IBR3" s="11"/>
      <c r="IBS3" s="11"/>
      <c r="IBT3" s="35"/>
      <c r="IBU3" s="11"/>
      <c r="IBV3" s="12"/>
      <c r="IBW3" s="12" t="s">
        <v>257</v>
      </c>
      <c r="IBX3" s="12" t="s">
        <v>258</v>
      </c>
      <c r="IBY3" s="10"/>
      <c r="IBZ3" s="11"/>
      <c r="ICA3" s="11"/>
      <c r="ICB3" s="35"/>
      <c r="ICC3" s="11"/>
      <c r="ICD3" s="12"/>
      <c r="ICE3" s="12" t="s">
        <v>257</v>
      </c>
      <c r="ICF3" s="12" t="s">
        <v>258</v>
      </c>
      <c r="ICG3" s="10"/>
      <c r="ICH3" s="11"/>
      <c r="ICI3" s="11"/>
      <c r="ICJ3" s="35"/>
      <c r="ICK3" s="11"/>
      <c r="ICL3" s="12"/>
      <c r="ICM3" s="12" t="s">
        <v>257</v>
      </c>
      <c r="ICN3" s="12" t="s">
        <v>258</v>
      </c>
      <c r="ICO3" s="10"/>
      <c r="ICP3" s="11"/>
      <c r="ICQ3" s="11"/>
      <c r="ICR3" s="35"/>
      <c r="ICS3" s="11"/>
      <c r="ICT3" s="12"/>
      <c r="ICU3" s="12" t="s">
        <v>257</v>
      </c>
      <c r="ICV3" s="12" t="s">
        <v>258</v>
      </c>
      <c r="ICW3" s="10"/>
      <c r="ICX3" s="11"/>
      <c r="ICY3" s="11"/>
      <c r="ICZ3" s="35"/>
      <c r="IDA3" s="11"/>
      <c r="IDB3" s="12"/>
      <c r="IDC3" s="12" t="s">
        <v>257</v>
      </c>
      <c r="IDD3" s="12" t="s">
        <v>258</v>
      </c>
      <c r="IDE3" s="10"/>
      <c r="IDF3" s="11"/>
      <c r="IDG3" s="11"/>
      <c r="IDH3" s="35"/>
      <c r="IDI3" s="11"/>
      <c r="IDJ3" s="12"/>
      <c r="IDK3" s="12" t="s">
        <v>257</v>
      </c>
      <c r="IDL3" s="12" t="s">
        <v>258</v>
      </c>
      <c r="IDM3" s="10"/>
      <c r="IDN3" s="11"/>
      <c r="IDO3" s="11"/>
      <c r="IDP3" s="35"/>
      <c r="IDQ3" s="11"/>
      <c r="IDR3" s="12"/>
      <c r="IDS3" s="12" t="s">
        <v>257</v>
      </c>
      <c r="IDT3" s="12" t="s">
        <v>258</v>
      </c>
      <c r="IDU3" s="10"/>
      <c r="IDV3" s="11"/>
      <c r="IDW3" s="11"/>
      <c r="IDX3" s="35"/>
      <c r="IDY3" s="11"/>
      <c r="IDZ3" s="12"/>
      <c r="IEA3" s="12" t="s">
        <v>257</v>
      </c>
      <c r="IEB3" s="12" t="s">
        <v>258</v>
      </c>
      <c r="IEC3" s="10"/>
      <c r="IED3" s="11"/>
      <c r="IEE3" s="11"/>
      <c r="IEF3" s="35"/>
      <c r="IEG3" s="11"/>
      <c r="IEH3" s="12"/>
      <c r="IEI3" s="12" t="s">
        <v>257</v>
      </c>
      <c r="IEJ3" s="12" t="s">
        <v>258</v>
      </c>
      <c r="IEK3" s="10"/>
      <c r="IEL3" s="11"/>
      <c r="IEM3" s="11"/>
      <c r="IEN3" s="35"/>
      <c r="IEO3" s="11"/>
      <c r="IEP3" s="12"/>
      <c r="IEQ3" s="12" t="s">
        <v>257</v>
      </c>
      <c r="IER3" s="12" t="s">
        <v>258</v>
      </c>
      <c r="IES3" s="10"/>
      <c r="IET3" s="11"/>
      <c r="IEU3" s="11"/>
      <c r="IEV3" s="35"/>
      <c r="IEW3" s="11"/>
      <c r="IEX3" s="12"/>
      <c r="IEY3" s="12" t="s">
        <v>257</v>
      </c>
      <c r="IEZ3" s="12" t="s">
        <v>258</v>
      </c>
      <c r="IFA3" s="10"/>
      <c r="IFB3" s="11"/>
      <c r="IFC3" s="11"/>
      <c r="IFD3" s="35"/>
      <c r="IFE3" s="11"/>
      <c r="IFF3" s="12"/>
      <c r="IFG3" s="12" t="s">
        <v>257</v>
      </c>
      <c r="IFH3" s="12" t="s">
        <v>258</v>
      </c>
      <c r="IFI3" s="10"/>
      <c r="IFJ3" s="11"/>
      <c r="IFK3" s="11"/>
      <c r="IFL3" s="35"/>
      <c r="IFM3" s="11"/>
      <c r="IFN3" s="12"/>
      <c r="IFO3" s="12" t="s">
        <v>257</v>
      </c>
      <c r="IFP3" s="12" t="s">
        <v>258</v>
      </c>
      <c r="IFQ3" s="10"/>
      <c r="IFR3" s="11"/>
      <c r="IFS3" s="11"/>
      <c r="IFT3" s="35"/>
      <c r="IFU3" s="11"/>
      <c r="IFV3" s="12"/>
      <c r="IFW3" s="12" t="s">
        <v>257</v>
      </c>
      <c r="IFX3" s="12" t="s">
        <v>258</v>
      </c>
      <c r="IFY3" s="10"/>
      <c r="IFZ3" s="11"/>
      <c r="IGA3" s="11"/>
      <c r="IGB3" s="35"/>
      <c r="IGC3" s="11"/>
      <c r="IGD3" s="12"/>
      <c r="IGE3" s="12" t="s">
        <v>257</v>
      </c>
      <c r="IGF3" s="12" t="s">
        <v>258</v>
      </c>
      <c r="IGG3" s="10"/>
      <c r="IGH3" s="11"/>
      <c r="IGI3" s="11"/>
      <c r="IGJ3" s="35"/>
      <c r="IGK3" s="11"/>
      <c r="IGL3" s="12"/>
      <c r="IGM3" s="12" t="s">
        <v>257</v>
      </c>
      <c r="IGN3" s="12" t="s">
        <v>258</v>
      </c>
      <c r="IGO3" s="10"/>
      <c r="IGP3" s="11"/>
      <c r="IGQ3" s="11"/>
      <c r="IGR3" s="35"/>
      <c r="IGS3" s="11"/>
      <c r="IGT3" s="12"/>
      <c r="IGU3" s="12" t="s">
        <v>257</v>
      </c>
      <c r="IGV3" s="12" t="s">
        <v>258</v>
      </c>
      <c r="IGW3" s="10"/>
      <c r="IGX3" s="11"/>
      <c r="IGY3" s="11"/>
      <c r="IGZ3" s="35"/>
      <c r="IHA3" s="11"/>
      <c r="IHB3" s="12"/>
      <c r="IHC3" s="12" t="s">
        <v>257</v>
      </c>
      <c r="IHD3" s="12" t="s">
        <v>258</v>
      </c>
      <c r="IHE3" s="10"/>
      <c r="IHF3" s="11"/>
      <c r="IHG3" s="11"/>
      <c r="IHH3" s="35"/>
      <c r="IHI3" s="11"/>
      <c r="IHJ3" s="12"/>
      <c r="IHK3" s="12" t="s">
        <v>257</v>
      </c>
      <c r="IHL3" s="12" t="s">
        <v>258</v>
      </c>
      <c r="IHM3" s="10"/>
      <c r="IHN3" s="11"/>
      <c r="IHO3" s="11"/>
      <c r="IHP3" s="35"/>
      <c r="IHQ3" s="11"/>
      <c r="IHR3" s="12"/>
      <c r="IHS3" s="12" t="s">
        <v>257</v>
      </c>
      <c r="IHT3" s="12" t="s">
        <v>258</v>
      </c>
      <c r="IHU3" s="10"/>
      <c r="IHV3" s="11"/>
      <c r="IHW3" s="11"/>
      <c r="IHX3" s="35"/>
      <c r="IHY3" s="11"/>
      <c r="IHZ3" s="12"/>
      <c r="IIA3" s="12" t="s">
        <v>257</v>
      </c>
      <c r="IIB3" s="12" t="s">
        <v>258</v>
      </c>
      <c r="IIC3" s="10"/>
      <c r="IID3" s="11"/>
      <c r="IIE3" s="11"/>
      <c r="IIF3" s="35"/>
      <c r="IIG3" s="11"/>
      <c r="IIH3" s="12"/>
      <c r="III3" s="12" t="s">
        <v>257</v>
      </c>
      <c r="IIJ3" s="12" t="s">
        <v>258</v>
      </c>
      <c r="IIK3" s="10"/>
      <c r="IIL3" s="11"/>
      <c r="IIM3" s="11"/>
      <c r="IIN3" s="35"/>
      <c r="IIO3" s="11"/>
      <c r="IIP3" s="12"/>
      <c r="IIQ3" s="12" t="s">
        <v>257</v>
      </c>
      <c r="IIR3" s="12" t="s">
        <v>258</v>
      </c>
      <c r="IIS3" s="10"/>
      <c r="IIT3" s="11"/>
      <c r="IIU3" s="11"/>
      <c r="IIV3" s="35"/>
      <c r="IIW3" s="11"/>
      <c r="IIX3" s="12"/>
      <c r="IIY3" s="12" t="s">
        <v>257</v>
      </c>
      <c r="IIZ3" s="12" t="s">
        <v>258</v>
      </c>
      <c r="IJA3" s="10"/>
      <c r="IJB3" s="11"/>
      <c r="IJC3" s="11"/>
      <c r="IJD3" s="35"/>
      <c r="IJE3" s="11"/>
      <c r="IJF3" s="12"/>
      <c r="IJG3" s="12" t="s">
        <v>257</v>
      </c>
      <c r="IJH3" s="12" t="s">
        <v>258</v>
      </c>
      <c r="IJI3" s="10"/>
      <c r="IJJ3" s="11"/>
      <c r="IJK3" s="11"/>
      <c r="IJL3" s="35"/>
      <c r="IJM3" s="11"/>
      <c r="IJN3" s="12"/>
      <c r="IJO3" s="12" t="s">
        <v>257</v>
      </c>
      <c r="IJP3" s="12" t="s">
        <v>258</v>
      </c>
      <c r="IJQ3" s="10"/>
      <c r="IJR3" s="11"/>
      <c r="IJS3" s="11"/>
      <c r="IJT3" s="35"/>
      <c r="IJU3" s="11"/>
      <c r="IJV3" s="12"/>
      <c r="IJW3" s="12" t="s">
        <v>257</v>
      </c>
      <c r="IJX3" s="12" t="s">
        <v>258</v>
      </c>
      <c r="IJY3" s="10"/>
      <c r="IJZ3" s="11"/>
      <c r="IKA3" s="11"/>
      <c r="IKB3" s="35"/>
      <c r="IKC3" s="11"/>
      <c r="IKD3" s="12"/>
      <c r="IKE3" s="12" t="s">
        <v>257</v>
      </c>
      <c r="IKF3" s="12" t="s">
        <v>258</v>
      </c>
      <c r="IKG3" s="10"/>
      <c r="IKH3" s="11"/>
      <c r="IKI3" s="11"/>
      <c r="IKJ3" s="35"/>
      <c r="IKK3" s="11"/>
      <c r="IKL3" s="12"/>
      <c r="IKM3" s="12" t="s">
        <v>257</v>
      </c>
      <c r="IKN3" s="12" t="s">
        <v>258</v>
      </c>
      <c r="IKO3" s="10"/>
      <c r="IKP3" s="11"/>
      <c r="IKQ3" s="11"/>
      <c r="IKR3" s="35"/>
      <c r="IKS3" s="11"/>
      <c r="IKT3" s="12"/>
      <c r="IKU3" s="12" t="s">
        <v>257</v>
      </c>
      <c r="IKV3" s="12" t="s">
        <v>258</v>
      </c>
      <c r="IKW3" s="10"/>
      <c r="IKX3" s="11"/>
      <c r="IKY3" s="11"/>
      <c r="IKZ3" s="35"/>
      <c r="ILA3" s="11"/>
      <c r="ILB3" s="12"/>
      <c r="ILC3" s="12" t="s">
        <v>257</v>
      </c>
      <c r="ILD3" s="12" t="s">
        <v>258</v>
      </c>
      <c r="ILE3" s="10"/>
      <c r="ILF3" s="11"/>
      <c r="ILG3" s="11"/>
      <c r="ILH3" s="35"/>
      <c r="ILI3" s="11"/>
      <c r="ILJ3" s="12"/>
      <c r="ILK3" s="12" t="s">
        <v>257</v>
      </c>
      <c r="ILL3" s="12" t="s">
        <v>258</v>
      </c>
      <c r="ILM3" s="10"/>
      <c r="ILN3" s="11"/>
      <c r="ILO3" s="11"/>
      <c r="ILP3" s="35"/>
      <c r="ILQ3" s="11"/>
      <c r="ILR3" s="12"/>
      <c r="ILS3" s="12" t="s">
        <v>257</v>
      </c>
      <c r="ILT3" s="12" t="s">
        <v>258</v>
      </c>
      <c r="ILU3" s="10"/>
      <c r="ILV3" s="11"/>
      <c r="ILW3" s="11"/>
      <c r="ILX3" s="35"/>
      <c r="ILY3" s="11"/>
      <c r="ILZ3" s="12"/>
      <c r="IMA3" s="12" t="s">
        <v>257</v>
      </c>
      <c r="IMB3" s="12" t="s">
        <v>258</v>
      </c>
      <c r="IMC3" s="10"/>
      <c r="IMD3" s="11"/>
      <c r="IME3" s="11"/>
      <c r="IMF3" s="35"/>
      <c r="IMG3" s="11"/>
      <c r="IMH3" s="12"/>
      <c r="IMI3" s="12" t="s">
        <v>257</v>
      </c>
      <c r="IMJ3" s="12" t="s">
        <v>258</v>
      </c>
      <c r="IMK3" s="10"/>
      <c r="IML3" s="11"/>
      <c r="IMM3" s="11"/>
      <c r="IMN3" s="35"/>
      <c r="IMO3" s="11"/>
      <c r="IMP3" s="12"/>
      <c r="IMQ3" s="12" t="s">
        <v>257</v>
      </c>
      <c r="IMR3" s="12" t="s">
        <v>258</v>
      </c>
      <c r="IMS3" s="10"/>
      <c r="IMT3" s="11"/>
      <c r="IMU3" s="11"/>
      <c r="IMV3" s="35"/>
      <c r="IMW3" s="11"/>
      <c r="IMX3" s="12"/>
      <c r="IMY3" s="12" t="s">
        <v>257</v>
      </c>
      <c r="IMZ3" s="12" t="s">
        <v>258</v>
      </c>
      <c r="INA3" s="10"/>
      <c r="INB3" s="11"/>
      <c r="INC3" s="11"/>
      <c r="IND3" s="35"/>
      <c r="INE3" s="11"/>
      <c r="INF3" s="12"/>
      <c r="ING3" s="12" t="s">
        <v>257</v>
      </c>
      <c r="INH3" s="12" t="s">
        <v>258</v>
      </c>
      <c r="INI3" s="10"/>
      <c r="INJ3" s="11"/>
      <c r="INK3" s="11"/>
      <c r="INL3" s="35"/>
      <c r="INM3" s="11"/>
      <c r="INN3" s="12"/>
      <c r="INO3" s="12" t="s">
        <v>257</v>
      </c>
      <c r="INP3" s="12" t="s">
        <v>258</v>
      </c>
      <c r="INQ3" s="10"/>
      <c r="INR3" s="11"/>
      <c r="INS3" s="11"/>
      <c r="INT3" s="35"/>
      <c r="INU3" s="11"/>
      <c r="INV3" s="12"/>
      <c r="INW3" s="12" t="s">
        <v>257</v>
      </c>
      <c r="INX3" s="12" t="s">
        <v>258</v>
      </c>
      <c r="INY3" s="10"/>
      <c r="INZ3" s="11"/>
      <c r="IOA3" s="11"/>
      <c r="IOB3" s="35"/>
      <c r="IOC3" s="11"/>
      <c r="IOD3" s="12"/>
      <c r="IOE3" s="12" t="s">
        <v>257</v>
      </c>
      <c r="IOF3" s="12" t="s">
        <v>258</v>
      </c>
      <c r="IOG3" s="10"/>
      <c r="IOH3" s="11"/>
      <c r="IOI3" s="11"/>
      <c r="IOJ3" s="35"/>
      <c r="IOK3" s="11"/>
      <c r="IOL3" s="12"/>
      <c r="IOM3" s="12" t="s">
        <v>257</v>
      </c>
      <c r="ION3" s="12" t="s">
        <v>258</v>
      </c>
      <c r="IOO3" s="10"/>
      <c r="IOP3" s="11"/>
      <c r="IOQ3" s="11"/>
      <c r="IOR3" s="35"/>
      <c r="IOS3" s="11"/>
      <c r="IOT3" s="12"/>
      <c r="IOU3" s="12" t="s">
        <v>257</v>
      </c>
      <c r="IOV3" s="12" t="s">
        <v>258</v>
      </c>
      <c r="IOW3" s="10"/>
      <c r="IOX3" s="11"/>
      <c r="IOY3" s="11"/>
      <c r="IOZ3" s="35"/>
      <c r="IPA3" s="11"/>
      <c r="IPB3" s="12"/>
      <c r="IPC3" s="12" t="s">
        <v>257</v>
      </c>
      <c r="IPD3" s="12" t="s">
        <v>258</v>
      </c>
      <c r="IPE3" s="10"/>
      <c r="IPF3" s="11"/>
      <c r="IPG3" s="11"/>
      <c r="IPH3" s="35"/>
      <c r="IPI3" s="11"/>
      <c r="IPJ3" s="12"/>
      <c r="IPK3" s="12" t="s">
        <v>257</v>
      </c>
      <c r="IPL3" s="12" t="s">
        <v>258</v>
      </c>
      <c r="IPM3" s="10"/>
      <c r="IPN3" s="11"/>
      <c r="IPO3" s="11"/>
      <c r="IPP3" s="35"/>
      <c r="IPQ3" s="11"/>
      <c r="IPR3" s="12"/>
      <c r="IPS3" s="12" t="s">
        <v>257</v>
      </c>
      <c r="IPT3" s="12" t="s">
        <v>258</v>
      </c>
      <c r="IPU3" s="10"/>
      <c r="IPV3" s="11"/>
      <c r="IPW3" s="11"/>
      <c r="IPX3" s="35"/>
      <c r="IPY3" s="11"/>
      <c r="IPZ3" s="12"/>
      <c r="IQA3" s="12" t="s">
        <v>257</v>
      </c>
      <c r="IQB3" s="12" t="s">
        <v>258</v>
      </c>
      <c r="IQC3" s="10"/>
      <c r="IQD3" s="11"/>
      <c r="IQE3" s="11"/>
      <c r="IQF3" s="35"/>
      <c r="IQG3" s="11"/>
      <c r="IQH3" s="12"/>
      <c r="IQI3" s="12" t="s">
        <v>257</v>
      </c>
      <c r="IQJ3" s="12" t="s">
        <v>258</v>
      </c>
      <c r="IQK3" s="10"/>
      <c r="IQL3" s="11"/>
      <c r="IQM3" s="11"/>
      <c r="IQN3" s="35"/>
      <c r="IQO3" s="11"/>
      <c r="IQP3" s="12"/>
      <c r="IQQ3" s="12" t="s">
        <v>257</v>
      </c>
      <c r="IQR3" s="12" t="s">
        <v>258</v>
      </c>
      <c r="IQS3" s="10"/>
      <c r="IQT3" s="11"/>
      <c r="IQU3" s="11"/>
      <c r="IQV3" s="35"/>
      <c r="IQW3" s="11"/>
      <c r="IQX3" s="12"/>
      <c r="IQY3" s="12" t="s">
        <v>257</v>
      </c>
      <c r="IQZ3" s="12" t="s">
        <v>258</v>
      </c>
      <c r="IRA3" s="10"/>
      <c r="IRB3" s="11"/>
      <c r="IRC3" s="11"/>
      <c r="IRD3" s="35"/>
      <c r="IRE3" s="11"/>
      <c r="IRF3" s="12"/>
      <c r="IRG3" s="12" t="s">
        <v>257</v>
      </c>
      <c r="IRH3" s="12" t="s">
        <v>258</v>
      </c>
      <c r="IRI3" s="10"/>
      <c r="IRJ3" s="11"/>
      <c r="IRK3" s="11"/>
      <c r="IRL3" s="35"/>
      <c r="IRM3" s="11"/>
      <c r="IRN3" s="12"/>
      <c r="IRO3" s="12" t="s">
        <v>257</v>
      </c>
      <c r="IRP3" s="12" t="s">
        <v>258</v>
      </c>
      <c r="IRQ3" s="10"/>
      <c r="IRR3" s="11"/>
      <c r="IRS3" s="11"/>
      <c r="IRT3" s="35"/>
      <c r="IRU3" s="11"/>
      <c r="IRV3" s="12"/>
      <c r="IRW3" s="12" t="s">
        <v>257</v>
      </c>
      <c r="IRX3" s="12" t="s">
        <v>258</v>
      </c>
      <c r="IRY3" s="10"/>
      <c r="IRZ3" s="11"/>
      <c r="ISA3" s="11"/>
      <c r="ISB3" s="35"/>
      <c r="ISC3" s="11"/>
      <c r="ISD3" s="12"/>
      <c r="ISE3" s="12" t="s">
        <v>257</v>
      </c>
      <c r="ISF3" s="12" t="s">
        <v>258</v>
      </c>
      <c r="ISG3" s="10"/>
      <c r="ISH3" s="11"/>
      <c r="ISI3" s="11"/>
      <c r="ISJ3" s="35"/>
      <c r="ISK3" s="11"/>
      <c r="ISL3" s="12"/>
      <c r="ISM3" s="12" t="s">
        <v>257</v>
      </c>
      <c r="ISN3" s="12" t="s">
        <v>258</v>
      </c>
      <c r="ISO3" s="10"/>
      <c r="ISP3" s="11"/>
      <c r="ISQ3" s="11"/>
      <c r="ISR3" s="35"/>
      <c r="ISS3" s="11"/>
      <c r="IST3" s="12"/>
      <c r="ISU3" s="12" t="s">
        <v>257</v>
      </c>
      <c r="ISV3" s="12" t="s">
        <v>258</v>
      </c>
      <c r="ISW3" s="10"/>
      <c r="ISX3" s="11"/>
      <c r="ISY3" s="11"/>
      <c r="ISZ3" s="35"/>
      <c r="ITA3" s="11"/>
      <c r="ITB3" s="12"/>
      <c r="ITC3" s="12" t="s">
        <v>257</v>
      </c>
      <c r="ITD3" s="12" t="s">
        <v>258</v>
      </c>
      <c r="ITE3" s="10"/>
      <c r="ITF3" s="11"/>
      <c r="ITG3" s="11"/>
      <c r="ITH3" s="35"/>
      <c r="ITI3" s="11"/>
      <c r="ITJ3" s="12"/>
      <c r="ITK3" s="12" t="s">
        <v>257</v>
      </c>
      <c r="ITL3" s="12" t="s">
        <v>258</v>
      </c>
      <c r="ITM3" s="10"/>
      <c r="ITN3" s="11"/>
      <c r="ITO3" s="11"/>
      <c r="ITP3" s="35"/>
      <c r="ITQ3" s="11"/>
      <c r="ITR3" s="12"/>
      <c r="ITS3" s="12" t="s">
        <v>257</v>
      </c>
      <c r="ITT3" s="12" t="s">
        <v>258</v>
      </c>
      <c r="ITU3" s="10"/>
      <c r="ITV3" s="11"/>
      <c r="ITW3" s="11"/>
      <c r="ITX3" s="35"/>
      <c r="ITY3" s="11"/>
      <c r="ITZ3" s="12"/>
      <c r="IUA3" s="12" t="s">
        <v>257</v>
      </c>
      <c r="IUB3" s="12" t="s">
        <v>258</v>
      </c>
      <c r="IUC3" s="10"/>
      <c r="IUD3" s="11"/>
      <c r="IUE3" s="11"/>
      <c r="IUF3" s="35"/>
      <c r="IUG3" s="11"/>
      <c r="IUH3" s="12"/>
      <c r="IUI3" s="12" t="s">
        <v>257</v>
      </c>
      <c r="IUJ3" s="12" t="s">
        <v>258</v>
      </c>
      <c r="IUK3" s="10"/>
      <c r="IUL3" s="11"/>
      <c r="IUM3" s="11"/>
      <c r="IUN3" s="35"/>
      <c r="IUO3" s="11"/>
      <c r="IUP3" s="12"/>
      <c r="IUQ3" s="12" t="s">
        <v>257</v>
      </c>
      <c r="IUR3" s="12" t="s">
        <v>258</v>
      </c>
      <c r="IUS3" s="10"/>
      <c r="IUT3" s="11"/>
      <c r="IUU3" s="11"/>
      <c r="IUV3" s="35"/>
      <c r="IUW3" s="11"/>
      <c r="IUX3" s="12"/>
      <c r="IUY3" s="12" t="s">
        <v>257</v>
      </c>
      <c r="IUZ3" s="12" t="s">
        <v>258</v>
      </c>
      <c r="IVA3" s="10"/>
      <c r="IVB3" s="11"/>
      <c r="IVC3" s="11"/>
      <c r="IVD3" s="35"/>
      <c r="IVE3" s="11"/>
      <c r="IVF3" s="12"/>
      <c r="IVG3" s="12" t="s">
        <v>257</v>
      </c>
      <c r="IVH3" s="12" t="s">
        <v>258</v>
      </c>
      <c r="IVI3" s="10"/>
      <c r="IVJ3" s="11"/>
      <c r="IVK3" s="11"/>
      <c r="IVL3" s="35"/>
      <c r="IVM3" s="11"/>
      <c r="IVN3" s="12"/>
      <c r="IVO3" s="12" t="s">
        <v>257</v>
      </c>
      <c r="IVP3" s="12" t="s">
        <v>258</v>
      </c>
      <c r="IVQ3" s="10"/>
      <c r="IVR3" s="11"/>
      <c r="IVS3" s="11"/>
      <c r="IVT3" s="35"/>
      <c r="IVU3" s="11"/>
      <c r="IVV3" s="12"/>
      <c r="IVW3" s="12" t="s">
        <v>257</v>
      </c>
      <c r="IVX3" s="12" t="s">
        <v>258</v>
      </c>
      <c r="IVY3" s="10"/>
      <c r="IVZ3" s="11"/>
      <c r="IWA3" s="11"/>
      <c r="IWB3" s="35"/>
      <c r="IWC3" s="11"/>
      <c r="IWD3" s="12"/>
      <c r="IWE3" s="12" t="s">
        <v>257</v>
      </c>
      <c r="IWF3" s="12" t="s">
        <v>258</v>
      </c>
      <c r="IWG3" s="10"/>
      <c r="IWH3" s="11"/>
      <c r="IWI3" s="11"/>
      <c r="IWJ3" s="35"/>
      <c r="IWK3" s="11"/>
      <c r="IWL3" s="12"/>
      <c r="IWM3" s="12" t="s">
        <v>257</v>
      </c>
      <c r="IWN3" s="12" t="s">
        <v>258</v>
      </c>
      <c r="IWO3" s="10"/>
      <c r="IWP3" s="11"/>
      <c r="IWQ3" s="11"/>
      <c r="IWR3" s="35"/>
      <c r="IWS3" s="11"/>
      <c r="IWT3" s="12"/>
      <c r="IWU3" s="12" t="s">
        <v>257</v>
      </c>
      <c r="IWV3" s="12" t="s">
        <v>258</v>
      </c>
      <c r="IWW3" s="10"/>
      <c r="IWX3" s="11"/>
      <c r="IWY3" s="11"/>
      <c r="IWZ3" s="35"/>
      <c r="IXA3" s="11"/>
      <c r="IXB3" s="12"/>
      <c r="IXC3" s="12" t="s">
        <v>257</v>
      </c>
      <c r="IXD3" s="12" t="s">
        <v>258</v>
      </c>
      <c r="IXE3" s="10"/>
      <c r="IXF3" s="11"/>
      <c r="IXG3" s="11"/>
      <c r="IXH3" s="35"/>
      <c r="IXI3" s="11"/>
      <c r="IXJ3" s="12"/>
      <c r="IXK3" s="12" t="s">
        <v>257</v>
      </c>
      <c r="IXL3" s="12" t="s">
        <v>258</v>
      </c>
      <c r="IXM3" s="10"/>
      <c r="IXN3" s="11"/>
      <c r="IXO3" s="11"/>
      <c r="IXP3" s="35"/>
      <c r="IXQ3" s="11"/>
      <c r="IXR3" s="12"/>
      <c r="IXS3" s="12" t="s">
        <v>257</v>
      </c>
      <c r="IXT3" s="12" t="s">
        <v>258</v>
      </c>
      <c r="IXU3" s="10"/>
      <c r="IXV3" s="11"/>
      <c r="IXW3" s="11"/>
      <c r="IXX3" s="35"/>
      <c r="IXY3" s="11"/>
      <c r="IXZ3" s="12"/>
      <c r="IYA3" s="12" t="s">
        <v>257</v>
      </c>
      <c r="IYB3" s="12" t="s">
        <v>258</v>
      </c>
      <c r="IYC3" s="10"/>
      <c r="IYD3" s="11"/>
      <c r="IYE3" s="11"/>
      <c r="IYF3" s="35"/>
      <c r="IYG3" s="11"/>
      <c r="IYH3" s="12"/>
      <c r="IYI3" s="12" t="s">
        <v>257</v>
      </c>
      <c r="IYJ3" s="12" t="s">
        <v>258</v>
      </c>
      <c r="IYK3" s="10"/>
      <c r="IYL3" s="11"/>
      <c r="IYM3" s="11"/>
      <c r="IYN3" s="35"/>
      <c r="IYO3" s="11"/>
      <c r="IYP3" s="12"/>
      <c r="IYQ3" s="12" t="s">
        <v>257</v>
      </c>
      <c r="IYR3" s="12" t="s">
        <v>258</v>
      </c>
      <c r="IYS3" s="10"/>
      <c r="IYT3" s="11"/>
      <c r="IYU3" s="11"/>
      <c r="IYV3" s="35"/>
      <c r="IYW3" s="11"/>
      <c r="IYX3" s="12"/>
      <c r="IYY3" s="12" t="s">
        <v>257</v>
      </c>
      <c r="IYZ3" s="12" t="s">
        <v>258</v>
      </c>
      <c r="IZA3" s="10"/>
      <c r="IZB3" s="11"/>
      <c r="IZC3" s="11"/>
      <c r="IZD3" s="35"/>
      <c r="IZE3" s="11"/>
      <c r="IZF3" s="12"/>
      <c r="IZG3" s="12" t="s">
        <v>257</v>
      </c>
      <c r="IZH3" s="12" t="s">
        <v>258</v>
      </c>
      <c r="IZI3" s="10"/>
      <c r="IZJ3" s="11"/>
      <c r="IZK3" s="11"/>
      <c r="IZL3" s="35"/>
      <c r="IZM3" s="11"/>
      <c r="IZN3" s="12"/>
      <c r="IZO3" s="12" t="s">
        <v>257</v>
      </c>
      <c r="IZP3" s="12" t="s">
        <v>258</v>
      </c>
      <c r="IZQ3" s="10"/>
      <c r="IZR3" s="11"/>
      <c r="IZS3" s="11"/>
      <c r="IZT3" s="35"/>
      <c r="IZU3" s="11"/>
      <c r="IZV3" s="12"/>
      <c r="IZW3" s="12" t="s">
        <v>257</v>
      </c>
      <c r="IZX3" s="12" t="s">
        <v>258</v>
      </c>
      <c r="IZY3" s="10"/>
      <c r="IZZ3" s="11"/>
      <c r="JAA3" s="11"/>
      <c r="JAB3" s="35"/>
      <c r="JAC3" s="11"/>
      <c r="JAD3" s="12"/>
      <c r="JAE3" s="12" t="s">
        <v>257</v>
      </c>
      <c r="JAF3" s="12" t="s">
        <v>258</v>
      </c>
      <c r="JAG3" s="10"/>
      <c r="JAH3" s="11"/>
      <c r="JAI3" s="11"/>
      <c r="JAJ3" s="35"/>
      <c r="JAK3" s="11"/>
      <c r="JAL3" s="12"/>
      <c r="JAM3" s="12" t="s">
        <v>257</v>
      </c>
      <c r="JAN3" s="12" t="s">
        <v>258</v>
      </c>
      <c r="JAO3" s="10"/>
      <c r="JAP3" s="11"/>
      <c r="JAQ3" s="11"/>
      <c r="JAR3" s="35"/>
      <c r="JAS3" s="11"/>
      <c r="JAT3" s="12"/>
      <c r="JAU3" s="12" t="s">
        <v>257</v>
      </c>
      <c r="JAV3" s="12" t="s">
        <v>258</v>
      </c>
      <c r="JAW3" s="10"/>
      <c r="JAX3" s="11"/>
      <c r="JAY3" s="11"/>
      <c r="JAZ3" s="35"/>
      <c r="JBA3" s="11"/>
      <c r="JBB3" s="12"/>
      <c r="JBC3" s="12" t="s">
        <v>257</v>
      </c>
      <c r="JBD3" s="12" t="s">
        <v>258</v>
      </c>
      <c r="JBE3" s="10"/>
      <c r="JBF3" s="11"/>
      <c r="JBG3" s="11"/>
      <c r="JBH3" s="35"/>
      <c r="JBI3" s="11"/>
      <c r="JBJ3" s="12"/>
      <c r="JBK3" s="12" t="s">
        <v>257</v>
      </c>
      <c r="JBL3" s="12" t="s">
        <v>258</v>
      </c>
      <c r="JBM3" s="10"/>
      <c r="JBN3" s="11"/>
      <c r="JBO3" s="11"/>
      <c r="JBP3" s="35"/>
      <c r="JBQ3" s="11"/>
      <c r="JBR3" s="12"/>
      <c r="JBS3" s="12" t="s">
        <v>257</v>
      </c>
      <c r="JBT3" s="12" t="s">
        <v>258</v>
      </c>
      <c r="JBU3" s="10"/>
      <c r="JBV3" s="11"/>
      <c r="JBW3" s="11"/>
      <c r="JBX3" s="35"/>
      <c r="JBY3" s="11"/>
      <c r="JBZ3" s="12"/>
      <c r="JCA3" s="12" t="s">
        <v>257</v>
      </c>
      <c r="JCB3" s="12" t="s">
        <v>258</v>
      </c>
      <c r="JCC3" s="10"/>
      <c r="JCD3" s="11"/>
      <c r="JCE3" s="11"/>
      <c r="JCF3" s="35"/>
      <c r="JCG3" s="11"/>
      <c r="JCH3" s="12"/>
      <c r="JCI3" s="12" t="s">
        <v>257</v>
      </c>
      <c r="JCJ3" s="12" t="s">
        <v>258</v>
      </c>
      <c r="JCK3" s="10"/>
      <c r="JCL3" s="11"/>
      <c r="JCM3" s="11"/>
      <c r="JCN3" s="35"/>
      <c r="JCO3" s="11"/>
      <c r="JCP3" s="12"/>
      <c r="JCQ3" s="12" t="s">
        <v>257</v>
      </c>
      <c r="JCR3" s="12" t="s">
        <v>258</v>
      </c>
      <c r="JCS3" s="10"/>
      <c r="JCT3" s="11"/>
      <c r="JCU3" s="11"/>
      <c r="JCV3" s="35"/>
      <c r="JCW3" s="11"/>
      <c r="JCX3" s="12"/>
      <c r="JCY3" s="12" t="s">
        <v>257</v>
      </c>
      <c r="JCZ3" s="12" t="s">
        <v>258</v>
      </c>
      <c r="JDA3" s="10"/>
      <c r="JDB3" s="11"/>
      <c r="JDC3" s="11"/>
      <c r="JDD3" s="35"/>
      <c r="JDE3" s="11"/>
      <c r="JDF3" s="12"/>
      <c r="JDG3" s="12" t="s">
        <v>257</v>
      </c>
      <c r="JDH3" s="12" t="s">
        <v>258</v>
      </c>
      <c r="JDI3" s="10"/>
      <c r="JDJ3" s="11"/>
      <c r="JDK3" s="11"/>
      <c r="JDL3" s="35"/>
      <c r="JDM3" s="11"/>
      <c r="JDN3" s="12"/>
      <c r="JDO3" s="12" t="s">
        <v>257</v>
      </c>
      <c r="JDP3" s="12" t="s">
        <v>258</v>
      </c>
      <c r="JDQ3" s="10"/>
      <c r="JDR3" s="11"/>
      <c r="JDS3" s="11"/>
      <c r="JDT3" s="35"/>
      <c r="JDU3" s="11"/>
      <c r="JDV3" s="12"/>
      <c r="JDW3" s="12" t="s">
        <v>257</v>
      </c>
      <c r="JDX3" s="12" t="s">
        <v>258</v>
      </c>
      <c r="JDY3" s="10"/>
      <c r="JDZ3" s="11"/>
      <c r="JEA3" s="11"/>
      <c r="JEB3" s="35"/>
      <c r="JEC3" s="11"/>
      <c r="JED3" s="12"/>
      <c r="JEE3" s="12" t="s">
        <v>257</v>
      </c>
      <c r="JEF3" s="12" t="s">
        <v>258</v>
      </c>
      <c r="JEG3" s="10"/>
      <c r="JEH3" s="11"/>
      <c r="JEI3" s="11"/>
      <c r="JEJ3" s="35"/>
      <c r="JEK3" s="11"/>
      <c r="JEL3" s="12"/>
      <c r="JEM3" s="12" t="s">
        <v>257</v>
      </c>
      <c r="JEN3" s="12" t="s">
        <v>258</v>
      </c>
      <c r="JEO3" s="10"/>
      <c r="JEP3" s="11"/>
      <c r="JEQ3" s="11"/>
      <c r="JER3" s="35"/>
      <c r="JES3" s="11"/>
      <c r="JET3" s="12"/>
      <c r="JEU3" s="12" t="s">
        <v>257</v>
      </c>
      <c r="JEV3" s="12" t="s">
        <v>258</v>
      </c>
      <c r="JEW3" s="10"/>
      <c r="JEX3" s="11"/>
      <c r="JEY3" s="11"/>
      <c r="JEZ3" s="35"/>
      <c r="JFA3" s="11"/>
      <c r="JFB3" s="12"/>
      <c r="JFC3" s="12" t="s">
        <v>257</v>
      </c>
      <c r="JFD3" s="12" t="s">
        <v>258</v>
      </c>
      <c r="JFE3" s="10"/>
      <c r="JFF3" s="11"/>
      <c r="JFG3" s="11"/>
      <c r="JFH3" s="35"/>
      <c r="JFI3" s="11"/>
      <c r="JFJ3" s="12"/>
      <c r="JFK3" s="12" t="s">
        <v>257</v>
      </c>
      <c r="JFL3" s="12" t="s">
        <v>258</v>
      </c>
      <c r="JFM3" s="10"/>
      <c r="JFN3" s="11"/>
      <c r="JFO3" s="11"/>
      <c r="JFP3" s="35"/>
      <c r="JFQ3" s="11"/>
      <c r="JFR3" s="12"/>
      <c r="JFS3" s="12" t="s">
        <v>257</v>
      </c>
      <c r="JFT3" s="12" t="s">
        <v>258</v>
      </c>
      <c r="JFU3" s="10"/>
      <c r="JFV3" s="11"/>
      <c r="JFW3" s="11"/>
      <c r="JFX3" s="35"/>
      <c r="JFY3" s="11"/>
      <c r="JFZ3" s="12"/>
      <c r="JGA3" s="12" t="s">
        <v>257</v>
      </c>
      <c r="JGB3" s="12" t="s">
        <v>258</v>
      </c>
      <c r="JGC3" s="10"/>
      <c r="JGD3" s="11"/>
      <c r="JGE3" s="11"/>
      <c r="JGF3" s="35"/>
      <c r="JGG3" s="11"/>
      <c r="JGH3" s="12"/>
      <c r="JGI3" s="12" t="s">
        <v>257</v>
      </c>
      <c r="JGJ3" s="12" t="s">
        <v>258</v>
      </c>
      <c r="JGK3" s="10"/>
      <c r="JGL3" s="11"/>
      <c r="JGM3" s="11"/>
      <c r="JGN3" s="35"/>
      <c r="JGO3" s="11"/>
      <c r="JGP3" s="12"/>
      <c r="JGQ3" s="12" t="s">
        <v>257</v>
      </c>
      <c r="JGR3" s="12" t="s">
        <v>258</v>
      </c>
      <c r="JGS3" s="10"/>
      <c r="JGT3" s="11"/>
      <c r="JGU3" s="11"/>
      <c r="JGV3" s="35"/>
      <c r="JGW3" s="11"/>
      <c r="JGX3" s="12"/>
      <c r="JGY3" s="12" t="s">
        <v>257</v>
      </c>
      <c r="JGZ3" s="12" t="s">
        <v>258</v>
      </c>
      <c r="JHA3" s="10"/>
      <c r="JHB3" s="11"/>
      <c r="JHC3" s="11"/>
      <c r="JHD3" s="35"/>
      <c r="JHE3" s="11"/>
      <c r="JHF3" s="12"/>
      <c r="JHG3" s="12" t="s">
        <v>257</v>
      </c>
      <c r="JHH3" s="12" t="s">
        <v>258</v>
      </c>
      <c r="JHI3" s="10"/>
      <c r="JHJ3" s="11"/>
      <c r="JHK3" s="11"/>
      <c r="JHL3" s="35"/>
      <c r="JHM3" s="11"/>
      <c r="JHN3" s="12"/>
      <c r="JHO3" s="12" t="s">
        <v>257</v>
      </c>
      <c r="JHP3" s="12" t="s">
        <v>258</v>
      </c>
      <c r="JHQ3" s="10"/>
      <c r="JHR3" s="11"/>
      <c r="JHS3" s="11"/>
      <c r="JHT3" s="35"/>
      <c r="JHU3" s="11"/>
      <c r="JHV3" s="12"/>
      <c r="JHW3" s="12" t="s">
        <v>257</v>
      </c>
      <c r="JHX3" s="12" t="s">
        <v>258</v>
      </c>
      <c r="JHY3" s="10"/>
      <c r="JHZ3" s="11"/>
      <c r="JIA3" s="11"/>
      <c r="JIB3" s="35"/>
      <c r="JIC3" s="11"/>
      <c r="JID3" s="12"/>
      <c r="JIE3" s="12" t="s">
        <v>257</v>
      </c>
      <c r="JIF3" s="12" t="s">
        <v>258</v>
      </c>
      <c r="JIG3" s="10"/>
      <c r="JIH3" s="11"/>
      <c r="JII3" s="11"/>
      <c r="JIJ3" s="35"/>
      <c r="JIK3" s="11"/>
      <c r="JIL3" s="12"/>
      <c r="JIM3" s="12" t="s">
        <v>257</v>
      </c>
      <c r="JIN3" s="12" t="s">
        <v>258</v>
      </c>
      <c r="JIO3" s="10"/>
      <c r="JIP3" s="11"/>
      <c r="JIQ3" s="11"/>
      <c r="JIR3" s="35"/>
      <c r="JIS3" s="11"/>
      <c r="JIT3" s="12"/>
      <c r="JIU3" s="12" t="s">
        <v>257</v>
      </c>
      <c r="JIV3" s="12" t="s">
        <v>258</v>
      </c>
      <c r="JIW3" s="10"/>
      <c r="JIX3" s="11"/>
      <c r="JIY3" s="11"/>
      <c r="JIZ3" s="35"/>
      <c r="JJA3" s="11"/>
      <c r="JJB3" s="12"/>
      <c r="JJC3" s="12" t="s">
        <v>257</v>
      </c>
      <c r="JJD3" s="12" t="s">
        <v>258</v>
      </c>
      <c r="JJE3" s="10"/>
      <c r="JJF3" s="11"/>
      <c r="JJG3" s="11"/>
      <c r="JJH3" s="35"/>
      <c r="JJI3" s="11"/>
      <c r="JJJ3" s="12"/>
      <c r="JJK3" s="12" t="s">
        <v>257</v>
      </c>
      <c r="JJL3" s="12" t="s">
        <v>258</v>
      </c>
      <c r="JJM3" s="10"/>
      <c r="JJN3" s="11"/>
      <c r="JJO3" s="11"/>
      <c r="JJP3" s="35"/>
      <c r="JJQ3" s="11"/>
      <c r="JJR3" s="12"/>
      <c r="JJS3" s="12" t="s">
        <v>257</v>
      </c>
      <c r="JJT3" s="12" t="s">
        <v>258</v>
      </c>
      <c r="JJU3" s="10"/>
      <c r="JJV3" s="11"/>
      <c r="JJW3" s="11"/>
      <c r="JJX3" s="35"/>
      <c r="JJY3" s="11"/>
      <c r="JJZ3" s="12"/>
      <c r="JKA3" s="12" t="s">
        <v>257</v>
      </c>
      <c r="JKB3" s="12" t="s">
        <v>258</v>
      </c>
      <c r="JKC3" s="10"/>
      <c r="JKD3" s="11"/>
      <c r="JKE3" s="11"/>
      <c r="JKF3" s="35"/>
      <c r="JKG3" s="11"/>
      <c r="JKH3" s="12"/>
      <c r="JKI3" s="12" t="s">
        <v>257</v>
      </c>
      <c r="JKJ3" s="12" t="s">
        <v>258</v>
      </c>
      <c r="JKK3" s="10"/>
      <c r="JKL3" s="11"/>
      <c r="JKM3" s="11"/>
      <c r="JKN3" s="35"/>
      <c r="JKO3" s="11"/>
      <c r="JKP3" s="12"/>
      <c r="JKQ3" s="12" t="s">
        <v>257</v>
      </c>
      <c r="JKR3" s="12" t="s">
        <v>258</v>
      </c>
      <c r="JKS3" s="10"/>
      <c r="JKT3" s="11"/>
      <c r="JKU3" s="11"/>
      <c r="JKV3" s="35"/>
      <c r="JKW3" s="11"/>
      <c r="JKX3" s="12"/>
      <c r="JKY3" s="12" t="s">
        <v>257</v>
      </c>
      <c r="JKZ3" s="12" t="s">
        <v>258</v>
      </c>
      <c r="JLA3" s="10"/>
      <c r="JLB3" s="11"/>
      <c r="JLC3" s="11"/>
      <c r="JLD3" s="35"/>
      <c r="JLE3" s="11"/>
      <c r="JLF3" s="12"/>
      <c r="JLG3" s="12" t="s">
        <v>257</v>
      </c>
      <c r="JLH3" s="12" t="s">
        <v>258</v>
      </c>
      <c r="JLI3" s="10"/>
      <c r="JLJ3" s="11"/>
      <c r="JLK3" s="11"/>
      <c r="JLL3" s="35"/>
      <c r="JLM3" s="11"/>
      <c r="JLN3" s="12"/>
      <c r="JLO3" s="12" t="s">
        <v>257</v>
      </c>
      <c r="JLP3" s="12" t="s">
        <v>258</v>
      </c>
      <c r="JLQ3" s="10"/>
      <c r="JLR3" s="11"/>
      <c r="JLS3" s="11"/>
      <c r="JLT3" s="35"/>
      <c r="JLU3" s="11"/>
      <c r="JLV3" s="12"/>
      <c r="JLW3" s="12" t="s">
        <v>257</v>
      </c>
      <c r="JLX3" s="12" t="s">
        <v>258</v>
      </c>
      <c r="JLY3" s="10"/>
      <c r="JLZ3" s="11"/>
      <c r="JMA3" s="11"/>
      <c r="JMB3" s="35"/>
      <c r="JMC3" s="11"/>
      <c r="JMD3" s="12"/>
      <c r="JME3" s="12" t="s">
        <v>257</v>
      </c>
      <c r="JMF3" s="12" t="s">
        <v>258</v>
      </c>
      <c r="JMG3" s="10"/>
      <c r="JMH3" s="11"/>
      <c r="JMI3" s="11"/>
      <c r="JMJ3" s="35"/>
      <c r="JMK3" s="11"/>
      <c r="JML3" s="12"/>
      <c r="JMM3" s="12" t="s">
        <v>257</v>
      </c>
      <c r="JMN3" s="12" t="s">
        <v>258</v>
      </c>
      <c r="JMO3" s="10"/>
      <c r="JMP3" s="11"/>
      <c r="JMQ3" s="11"/>
      <c r="JMR3" s="35"/>
      <c r="JMS3" s="11"/>
      <c r="JMT3" s="12"/>
      <c r="JMU3" s="12" t="s">
        <v>257</v>
      </c>
      <c r="JMV3" s="12" t="s">
        <v>258</v>
      </c>
      <c r="JMW3" s="10"/>
      <c r="JMX3" s="11"/>
      <c r="JMY3" s="11"/>
      <c r="JMZ3" s="35"/>
      <c r="JNA3" s="11"/>
      <c r="JNB3" s="12"/>
      <c r="JNC3" s="12" t="s">
        <v>257</v>
      </c>
      <c r="JND3" s="12" t="s">
        <v>258</v>
      </c>
      <c r="JNE3" s="10"/>
      <c r="JNF3" s="11"/>
      <c r="JNG3" s="11"/>
      <c r="JNH3" s="35"/>
      <c r="JNI3" s="11"/>
      <c r="JNJ3" s="12"/>
      <c r="JNK3" s="12" t="s">
        <v>257</v>
      </c>
      <c r="JNL3" s="12" t="s">
        <v>258</v>
      </c>
      <c r="JNM3" s="10"/>
      <c r="JNN3" s="11"/>
      <c r="JNO3" s="11"/>
      <c r="JNP3" s="35"/>
      <c r="JNQ3" s="11"/>
      <c r="JNR3" s="12"/>
      <c r="JNS3" s="12" t="s">
        <v>257</v>
      </c>
      <c r="JNT3" s="12" t="s">
        <v>258</v>
      </c>
      <c r="JNU3" s="10"/>
      <c r="JNV3" s="11"/>
      <c r="JNW3" s="11"/>
      <c r="JNX3" s="35"/>
      <c r="JNY3" s="11"/>
      <c r="JNZ3" s="12"/>
      <c r="JOA3" s="12" t="s">
        <v>257</v>
      </c>
      <c r="JOB3" s="12" t="s">
        <v>258</v>
      </c>
      <c r="JOC3" s="10"/>
      <c r="JOD3" s="11"/>
      <c r="JOE3" s="11"/>
      <c r="JOF3" s="35"/>
      <c r="JOG3" s="11"/>
      <c r="JOH3" s="12"/>
      <c r="JOI3" s="12" t="s">
        <v>257</v>
      </c>
      <c r="JOJ3" s="12" t="s">
        <v>258</v>
      </c>
      <c r="JOK3" s="10"/>
      <c r="JOL3" s="11"/>
      <c r="JOM3" s="11"/>
      <c r="JON3" s="35"/>
      <c r="JOO3" s="11"/>
      <c r="JOP3" s="12"/>
      <c r="JOQ3" s="12" t="s">
        <v>257</v>
      </c>
      <c r="JOR3" s="12" t="s">
        <v>258</v>
      </c>
      <c r="JOS3" s="10"/>
      <c r="JOT3" s="11"/>
      <c r="JOU3" s="11"/>
      <c r="JOV3" s="35"/>
      <c r="JOW3" s="11"/>
      <c r="JOX3" s="12"/>
      <c r="JOY3" s="12" t="s">
        <v>257</v>
      </c>
      <c r="JOZ3" s="12" t="s">
        <v>258</v>
      </c>
      <c r="JPA3" s="10"/>
      <c r="JPB3" s="11"/>
      <c r="JPC3" s="11"/>
      <c r="JPD3" s="35"/>
      <c r="JPE3" s="11"/>
      <c r="JPF3" s="12"/>
      <c r="JPG3" s="12" t="s">
        <v>257</v>
      </c>
      <c r="JPH3" s="12" t="s">
        <v>258</v>
      </c>
      <c r="JPI3" s="10"/>
      <c r="JPJ3" s="11"/>
      <c r="JPK3" s="11"/>
      <c r="JPL3" s="35"/>
      <c r="JPM3" s="11"/>
      <c r="JPN3" s="12"/>
      <c r="JPO3" s="12" t="s">
        <v>257</v>
      </c>
      <c r="JPP3" s="12" t="s">
        <v>258</v>
      </c>
      <c r="JPQ3" s="10"/>
      <c r="JPR3" s="11"/>
      <c r="JPS3" s="11"/>
      <c r="JPT3" s="35"/>
      <c r="JPU3" s="11"/>
      <c r="JPV3" s="12"/>
      <c r="JPW3" s="12" t="s">
        <v>257</v>
      </c>
      <c r="JPX3" s="12" t="s">
        <v>258</v>
      </c>
      <c r="JPY3" s="10"/>
      <c r="JPZ3" s="11"/>
      <c r="JQA3" s="11"/>
      <c r="JQB3" s="35"/>
      <c r="JQC3" s="11"/>
      <c r="JQD3" s="12"/>
      <c r="JQE3" s="12" t="s">
        <v>257</v>
      </c>
      <c r="JQF3" s="12" t="s">
        <v>258</v>
      </c>
      <c r="JQG3" s="10"/>
      <c r="JQH3" s="11"/>
      <c r="JQI3" s="11"/>
      <c r="JQJ3" s="35"/>
      <c r="JQK3" s="11"/>
      <c r="JQL3" s="12"/>
      <c r="JQM3" s="12" t="s">
        <v>257</v>
      </c>
      <c r="JQN3" s="12" t="s">
        <v>258</v>
      </c>
      <c r="JQO3" s="10"/>
      <c r="JQP3" s="11"/>
      <c r="JQQ3" s="11"/>
      <c r="JQR3" s="35"/>
      <c r="JQS3" s="11"/>
      <c r="JQT3" s="12"/>
      <c r="JQU3" s="12" t="s">
        <v>257</v>
      </c>
      <c r="JQV3" s="12" t="s">
        <v>258</v>
      </c>
      <c r="JQW3" s="10"/>
      <c r="JQX3" s="11"/>
      <c r="JQY3" s="11"/>
      <c r="JQZ3" s="35"/>
      <c r="JRA3" s="11"/>
      <c r="JRB3" s="12"/>
      <c r="JRC3" s="12" t="s">
        <v>257</v>
      </c>
      <c r="JRD3" s="12" t="s">
        <v>258</v>
      </c>
      <c r="JRE3" s="10"/>
      <c r="JRF3" s="11"/>
      <c r="JRG3" s="11"/>
      <c r="JRH3" s="35"/>
      <c r="JRI3" s="11"/>
      <c r="JRJ3" s="12"/>
      <c r="JRK3" s="12" t="s">
        <v>257</v>
      </c>
      <c r="JRL3" s="12" t="s">
        <v>258</v>
      </c>
      <c r="JRM3" s="10"/>
      <c r="JRN3" s="11"/>
      <c r="JRO3" s="11"/>
      <c r="JRP3" s="35"/>
      <c r="JRQ3" s="11"/>
      <c r="JRR3" s="12"/>
      <c r="JRS3" s="12" t="s">
        <v>257</v>
      </c>
      <c r="JRT3" s="12" t="s">
        <v>258</v>
      </c>
      <c r="JRU3" s="10"/>
      <c r="JRV3" s="11"/>
      <c r="JRW3" s="11"/>
      <c r="JRX3" s="35"/>
      <c r="JRY3" s="11"/>
      <c r="JRZ3" s="12"/>
      <c r="JSA3" s="12" t="s">
        <v>257</v>
      </c>
      <c r="JSB3" s="12" t="s">
        <v>258</v>
      </c>
      <c r="JSC3" s="10"/>
      <c r="JSD3" s="11"/>
      <c r="JSE3" s="11"/>
      <c r="JSF3" s="35"/>
      <c r="JSG3" s="11"/>
      <c r="JSH3" s="12"/>
      <c r="JSI3" s="12" t="s">
        <v>257</v>
      </c>
      <c r="JSJ3" s="12" t="s">
        <v>258</v>
      </c>
      <c r="JSK3" s="10"/>
      <c r="JSL3" s="11"/>
      <c r="JSM3" s="11"/>
      <c r="JSN3" s="35"/>
      <c r="JSO3" s="11"/>
      <c r="JSP3" s="12"/>
      <c r="JSQ3" s="12" t="s">
        <v>257</v>
      </c>
      <c r="JSR3" s="12" t="s">
        <v>258</v>
      </c>
      <c r="JSS3" s="10"/>
      <c r="JST3" s="11"/>
      <c r="JSU3" s="11"/>
      <c r="JSV3" s="35"/>
      <c r="JSW3" s="11"/>
      <c r="JSX3" s="12"/>
      <c r="JSY3" s="12" t="s">
        <v>257</v>
      </c>
      <c r="JSZ3" s="12" t="s">
        <v>258</v>
      </c>
      <c r="JTA3" s="10"/>
      <c r="JTB3" s="11"/>
      <c r="JTC3" s="11"/>
      <c r="JTD3" s="35"/>
      <c r="JTE3" s="11"/>
      <c r="JTF3" s="12"/>
      <c r="JTG3" s="12" t="s">
        <v>257</v>
      </c>
      <c r="JTH3" s="12" t="s">
        <v>258</v>
      </c>
      <c r="JTI3" s="10"/>
      <c r="JTJ3" s="11"/>
      <c r="JTK3" s="11"/>
      <c r="JTL3" s="35"/>
      <c r="JTM3" s="11"/>
      <c r="JTN3" s="12"/>
      <c r="JTO3" s="12" t="s">
        <v>257</v>
      </c>
      <c r="JTP3" s="12" t="s">
        <v>258</v>
      </c>
      <c r="JTQ3" s="10"/>
      <c r="JTR3" s="11"/>
      <c r="JTS3" s="11"/>
      <c r="JTT3" s="35"/>
      <c r="JTU3" s="11"/>
      <c r="JTV3" s="12"/>
      <c r="JTW3" s="12" t="s">
        <v>257</v>
      </c>
      <c r="JTX3" s="12" t="s">
        <v>258</v>
      </c>
      <c r="JTY3" s="10"/>
      <c r="JTZ3" s="11"/>
      <c r="JUA3" s="11"/>
      <c r="JUB3" s="35"/>
      <c r="JUC3" s="11"/>
      <c r="JUD3" s="12"/>
      <c r="JUE3" s="12" t="s">
        <v>257</v>
      </c>
      <c r="JUF3" s="12" t="s">
        <v>258</v>
      </c>
      <c r="JUG3" s="10"/>
      <c r="JUH3" s="11"/>
      <c r="JUI3" s="11"/>
      <c r="JUJ3" s="35"/>
      <c r="JUK3" s="11"/>
      <c r="JUL3" s="12"/>
      <c r="JUM3" s="12" t="s">
        <v>257</v>
      </c>
      <c r="JUN3" s="12" t="s">
        <v>258</v>
      </c>
      <c r="JUO3" s="10"/>
      <c r="JUP3" s="11"/>
      <c r="JUQ3" s="11"/>
      <c r="JUR3" s="35"/>
      <c r="JUS3" s="11"/>
      <c r="JUT3" s="12"/>
      <c r="JUU3" s="12" t="s">
        <v>257</v>
      </c>
      <c r="JUV3" s="12" t="s">
        <v>258</v>
      </c>
      <c r="JUW3" s="10"/>
      <c r="JUX3" s="11"/>
      <c r="JUY3" s="11"/>
      <c r="JUZ3" s="35"/>
      <c r="JVA3" s="11"/>
      <c r="JVB3" s="12"/>
      <c r="JVC3" s="12" t="s">
        <v>257</v>
      </c>
      <c r="JVD3" s="12" t="s">
        <v>258</v>
      </c>
      <c r="JVE3" s="10"/>
      <c r="JVF3" s="11"/>
      <c r="JVG3" s="11"/>
      <c r="JVH3" s="35"/>
      <c r="JVI3" s="11"/>
      <c r="JVJ3" s="12"/>
      <c r="JVK3" s="12" t="s">
        <v>257</v>
      </c>
      <c r="JVL3" s="12" t="s">
        <v>258</v>
      </c>
      <c r="JVM3" s="10"/>
      <c r="JVN3" s="11"/>
      <c r="JVO3" s="11"/>
      <c r="JVP3" s="35"/>
      <c r="JVQ3" s="11"/>
      <c r="JVR3" s="12"/>
      <c r="JVS3" s="12" t="s">
        <v>257</v>
      </c>
      <c r="JVT3" s="12" t="s">
        <v>258</v>
      </c>
      <c r="JVU3" s="10"/>
      <c r="JVV3" s="11"/>
      <c r="JVW3" s="11"/>
      <c r="JVX3" s="35"/>
      <c r="JVY3" s="11"/>
      <c r="JVZ3" s="12"/>
      <c r="JWA3" s="12" t="s">
        <v>257</v>
      </c>
      <c r="JWB3" s="12" t="s">
        <v>258</v>
      </c>
      <c r="JWC3" s="10"/>
      <c r="JWD3" s="11"/>
      <c r="JWE3" s="11"/>
      <c r="JWF3" s="35"/>
      <c r="JWG3" s="11"/>
      <c r="JWH3" s="12"/>
      <c r="JWI3" s="12" t="s">
        <v>257</v>
      </c>
      <c r="JWJ3" s="12" t="s">
        <v>258</v>
      </c>
      <c r="JWK3" s="10"/>
      <c r="JWL3" s="11"/>
      <c r="JWM3" s="11"/>
      <c r="JWN3" s="35"/>
      <c r="JWO3" s="11"/>
      <c r="JWP3" s="12"/>
      <c r="JWQ3" s="12" t="s">
        <v>257</v>
      </c>
      <c r="JWR3" s="12" t="s">
        <v>258</v>
      </c>
      <c r="JWS3" s="10"/>
      <c r="JWT3" s="11"/>
      <c r="JWU3" s="11"/>
      <c r="JWV3" s="35"/>
      <c r="JWW3" s="11"/>
      <c r="JWX3" s="12"/>
      <c r="JWY3" s="12" t="s">
        <v>257</v>
      </c>
      <c r="JWZ3" s="12" t="s">
        <v>258</v>
      </c>
      <c r="JXA3" s="10"/>
      <c r="JXB3" s="11"/>
      <c r="JXC3" s="11"/>
      <c r="JXD3" s="35"/>
      <c r="JXE3" s="11"/>
      <c r="JXF3" s="12"/>
      <c r="JXG3" s="12" t="s">
        <v>257</v>
      </c>
      <c r="JXH3" s="12" t="s">
        <v>258</v>
      </c>
      <c r="JXI3" s="10"/>
      <c r="JXJ3" s="11"/>
      <c r="JXK3" s="11"/>
      <c r="JXL3" s="35"/>
      <c r="JXM3" s="11"/>
      <c r="JXN3" s="12"/>
      <c r="JXO3" s="12" t="s">
        <v>257</v>
      </c>
      <c r="JXP3" s="12" t="s">
        <v>258</v>
      </c>
      <c r="JXQ3" s="10"/>
      <c r="JXR3" s="11"/>
      <c r="JXS3" s="11"/>
      <c r="JXT3" s="35"/>
      <c r="JXU3" s="11"/>
      <c r="JXV3" s="12"/>
      <c r="JXW3" s="12" t="s">
        <v>257</v>
      </c>
      <c r="JXX3" s="12" t="s">
        <v>258</v>
      </c>
      <c r="JXY3" s="10"/>
      <c r="JXZ3" s="11"/>
      <c r="JYA3" s="11"/>
      <c r="JYB3" s="35"/>
      <c r="JYC3" s="11"/>
      <c r="JYD3" s="12"/>
      <c r="JYE3" s="12" t="s">
        <v>257</v>
      </c>
      <c r="JYF3" s="12" t="s">
        <v>258</v>
      </c>
      <c r="JYG3" s="10"/>
      <c r="JYH3" s="11"/>
      <c r="JYI3" s="11"/>
      <c r="JYJ3" s="35"/>
      <c r="JYK3" s="11"/>
      <c r="JYL3" s="12"/>
      <c r="JYM3" s="12" t="s">
        <v>257</v>
      </c>
      <c r="JYN3" s="12" t="s">
        <v>258</v>
      </c>
      <c r="JYO3" s="10"/>
      <c r="JYP3" s="11"/>
      <c r="JYQ3" s="11"/>
      <c r="JYR3" s="35"/>
      <c r="JYS3" s="11"/>
      <c r="JYT3" s="12"/>
      <c r="JYU3" s="12" t="s">
        <v>257</v>
      </c>
      <c r="JYV3" s="12" t="s">
        <v>258</v>
      </c>
      <c r="JYW3" s="10"/>
      <c r="JYX3" s="11"/>
      <c r="JYY3" s="11"/>
      <c r="JYZ3" s="35"/>
      <c r="JZA3" s="11"/>
      <c r="JZB3" s="12"/>
      <c r="JZC3" s="12" t="s">
        <v>257</v>
      </c>
      <c r="JZD3" s="12" t="s">
        <v>258</v>
      </c>
      <c r="JZE3" s="10"/>
      <c r="JZF3" s="11"/>
      <c r="JZG3" s="11"/>
      <c r="JZH3" s="35"/>
      <c r="JZI3" s="11"/>
      <c r="JZJ3" s="12"/>
      <c r="JZK3" s="12" t="s">
        <v>257</v>
      </c>
      <c r="JZL3" s="12" t="s">
        <v>258</v>
      </c>
      <c r="JZM3" s="10"/>
      <c r="JZN3" s="11"/>
      <c r="JZO3" s="11"/>
      <c r="JZP3" s="35"/>
      <c r="JZQ3" s="11"/>
      <c r="JZR3" s="12"/>
      <c r="JZS3" s="12" t="s">
        <v>257</v>
      </c>
      <c r="JZT3" s="12" t="s">
        <v>258</v>
      </c>
      <c r="JZU3" s="10"/>
      <c r="JZV3" s="11"/>
      <c r="JZW3" s="11"/>
      <c r="JZX3" s="35"/>
      <c r="JZY3" s="11"/>
      <c r="JZZ3" s="12"/>
      <c r="KAA3" s="12" t="s">
        <v>257</v>
      </c>
      <c r="KAB3" s="12" t="s">
        <v>258</v>
      </c>
      <c r="KAC3" s="10"/>
      <c r="KAD3" s="11"/>
      <c r="KAE3" s="11"/>
      <c r="KAF3" s="35"/>
      <c r="KAG3" s="11"/>
      <c r="KAH3" s="12"/>
      <c r="KAI3" s="12" t="s">
        <v>257</v>
      </c>
      <c r="KAJ3" s="12" t="s">
        <v>258</v>
      </c>
      <c r="KAK3" s="10"/>
      <c r="KAL3" s="11"/>
      <c r="KAM3" s="11"/>
      <c r="KAN3" s="35"/>
      <c r="KAO3" s="11"/>
      <c r="KAP3" s="12"/>
      <c r="KAQ3" s="12" t="s">
        <v>257</v>
      </c>
      <c r="KAR3" s="12" t="s">
        <v>258</v>
      </c>
      <c r="KAS3" s="10"/>
      <c r="KAT3" s="11"/>
      <c r="KAU3" s="11"/>
      <c r="KAV3" s="35"/>
      <c r="KAW3" s="11"/>
      <c r="KAX3" s="12"/>
      <c r="KAY3" s="12" t="s">
        <v>257</v>
      </c>
      <c r="KAZ3" s="12" t="s">
        <v>258</v>
      </c>
      <c r="KBA3" s="10"/>
      <c r="KBB3" s="11"/>
      <c r="KBC3" s="11"/>
      <c r="KBD3" s="35"/>
      <c r="KBE3" s="11"/>
      <c r="KBF3" s="12"/>
      <c r="KBG3" s="12" t="s">
        <v>257</v>
      </c>
      <c r="KBH3" s="12" t="s">
        <v>258</v>
      </c>
      <c r="KBI3" s="10"/>
      <c r="KBJ3" s="11"/>
      <c r="KBK3" s="11"/>
      <c r="KBL3" s="35"/>
      <c r="KBM3" s="11"/>
      <c r="KBN3" s="12"/>
      <c r="KBO3" s="12" t="s">
        <v>257</v>
      </c>
      <c r="KBP3" s="12" t="s">
        <v>258</v>
      </c>
      <c r="KBQ3" s="10"/>
      <c r="KBR3" s="11"/>
      <c r="KBS3" s="11"/>
      <c r="KBT3" s="35"/>
      <c r="KBU3" s="11"/>
      <c r="KBV3" s="12"/>
      <c r="KBW3" s="12" t="s">
        <v>257</v>
      </c>
      <c r="KBX3" s="12" t="s">
        <v>258</v>
      </c>
      <c r="KBY3" s="10"/>
      <c r="KBZ3" s="11"/>
      <c r="KCA3" s="11"/>
      <c r="KCB3" s="35"/>
      <c r="KCC3" s="11"/>
      <c r="KCD3" s="12"/>
      <c r="KCE3" s="12" t="s">
        <v>257</v>
      </c>
      <c r="KCF3" s="12" t="s">
        <v>258</v>
      </c>
      <c r="KCG3" s="10"/>
      <c r="KCH3" s="11"/>
      <c r="KCI3" s="11"/>
      <c r="KCJ3" s="35"/>
      <c r="KCK3" s="11"/>
      <c r="KCL3" s="12"/>
      <c r="KCM3" s="12" t="s">
        <v>257</v>
      </c>
      <c r="KCN3" s="12" t="s">
        <v>258</v>
      </c>
      <c r="KCO3" s="10"/>
      <c r="KCP3" s="11"/>
      <c r="KCQ3" s="11"/>
      <c r="KCR3" s="35"/>
      <c r="KCS3" s="11"/>
      <c r="KCT3" s="12"/>
      <c r="KCU3" s="12" t="s">
        <v>257</v>
      </c>
      <c r="KCV3" s="12" t="s">
        <v>258</v>
      </c>
      <c r="KCW3" s="10"/>
      <c r="KCX3" s="11"/>
      <c r="KCY3" s="11"/>
      <c r="KCZ3" s="35"/>
      <c r="KDA3" s="11"/>
      <c r="KDB3" s="12"/>
      <c r="KDC3" s="12" t="s">
        <v>257</v>
      </c>
      <c r="KDD3" s="12" t="s">
        <v>258</v>
      </c>
      <c r="KDE3" s="10"/>
      <c r="KDF3" s="11"/>
      <c r="KDG3" s="11"/>
      <c r="KDH3" s="35"/>
      <c r="KDI3" s="11"/>
      <c r="KDJ3" s="12"/>
      <c r="KDK3" s="12" t="s">
        <v>257</v>
      </c>
      <c r="KDL3" s="12" t="s">
        <v>258</v>
      </c>
      <c r="KDM3" s="10"/>
      <c r="KDN3" s="11"/>
      <c r="KDO3" s="11"/>
      <c r="KDP3" s="35"/>
      <c r="KDQ3" s="11"/>
      <c r="KDR3" s="12"/>
      <c r="KDS3" s="12" t="s">
        <v>257</v>
      </c>
      <c r="KDT3" s="12" t="s">
        <v>258</v>
      </c>
      <c r="KDU3" s="10"/>
      <c r="KDV3" s="11"/>
      <c r="KDW3" s="11"/>
      <c r="KDX3" s="35"/>
      <c r="KDY3" s="11"/>
      <c r="KDZ3" s="12"/>
      <c r="KEA3" s="12" t="s">
        <v>257</v>
      </c>
      <c r="KEB3" s="12" t="s">
        <v>258</v>
      </c>
      <c r="KEC3" s="10"/>
      <c r="KED3" s="11"/>
      <c r="KEE3" s="11"/>
      <c r="KEF3" s="35"/>
      <c r="KEG3" s="11"/>
      <c r="KEH3" s="12"/>
      <c r="KEI3" s="12" t="s">
        <v>257</v>
      </c>
      <c r="KEJ3" s="12" t="s">
        <v>258</v>
      </c>
      <c r="KEK3" s="10"/>
      <c r="KEL3" s="11"/>
      <c r="KEM3" s="11"/>
      <c r="KEN3" s="35"/>
      <c r="KEO3" s="11"/>
      <c r="KEP3" s="12"/>
      <c r="KEQ3" s="12" t="s">
        <v>257</v>
      </c>
      <c r="KER3" s="12" t="s">
        <v>258</v>
      </c>
      <c r="KES3" s="10"/>
      <c r="KET3" s="11"/>
      <c r="KEU3" s="11"/>
      <c r="KEV3" s="35"/>
      <c r="KEW3" s="11"/>
      <c r="KEX3" s="12"/>
      <c r="KEY3" s="12" t="s">
        <v>257</v>
      </c>
      <c r="KEZ3" s="12" t="s">
        <v>258</v>
      </c>
      <c r="KFA3" s="10"/>
      <c r="KFB3" s="11"/>
      <c r="KFC3" s="11"/>
      <c r="KFD3" s="35"/>
      <c r="KFE3" s="11"/>
      <c r="KFF3" s="12"/>
      <c r="KFG3" s="12" t="s">
        <v>257</v>
      </c>
      <c r="KFH3" s="12" t="s">
        <v>258</v>
      </c>
      <c r="KFI3" s="10"/>
      <c r="KFJ3" s="11"/>
      <c r="KFK3" s="11"/>
      <c r="KFL3" s="35"/>
      <c r="KFM3" s="11"/>
      <c r="KFN3" s="12"/>
      <c r="KFO3" s="12" t="s">
        <v>257</v>
      </c>
      <c r="KFP3" s="12" t="s">
        <v>258</v>
      </c>
      <c r="KFQ3" s="10"/>
      <c r="KFR3" s="11"/>
      <c r="KFS3" s="11"/>
      <c r="KFT3" s="35"/>
      <c r="KFU3" s="11"/>
      <c r="KFV3" s="12"/>
      <c r="KFW3" s="12" t="s">
        <v>257</v>
      </c>
      <c r="KFX3" s="12" t="s">
        <v>258</v>
      </c>
      <c r="KFY3" s="10"/>
      <c r="KFZ3" s="11"/>
      <c r="KGA3" s="11"/>
      <c r="KGB3" s="35"/>
      <c r="KGC3" s="11"/>
      <c r="KGD3" s="12"/>
      <c r="KGE3" s="12" t="s">
        <v>257</v>
      </c>
      <c r="KGF3" s="12" t="s">
        <v>258</v>
      </c>
      <c r="KGG3" s="10"/>
      <c r="KGH3" s="11"/>
      <c r="KGI3" s="11"/>
      <c r="KGJ3" s="35"/>
      <c r="KGK3" s="11"/>
      <c r="KGL3" s="12"/>
      <c r="KGM3" s="12" t="s">
        <v>257</v>
      </c>
      <c r="KGN3" s="12" t="s">
        <v>258</v>
      </c>
      <c r="KGO3" s="10"/>
      <c r="KGP3" s="11"/>
      <c r="KGQ3" s="11"/>
      <c r="KGR3" s="35"/>
      <c r="KGS3" s="11"/>
      <c r="KGT3" s="12"/>
      <c r="KGU3" s="12" t="s">
        <v>257</v>
      </c>
      <c r="KGV3" s="12" t="s">
        <v>258</v>
      </c>
      <c r="KGW3" s="10"/>
      <c r="KGX3" s="11"/>
      <c r="KGY3" s="11"/>
      <c r="KGZ3" s="35"/>
      <c r="KHA3" s="11"/>
      <c r="KHB3" s="12"/>
      <c r="KHC3" s="12" t="s">
        <v>257</v>
      </c>
      <c r="KHD3" s="12" t="s">
        <v>258</v>
      </c>
      <c r="KHE3" s="10"/>
      <c r="KHF3" s="11"/>
      <c r="KHG3" s="11"/>
      <c r="KHH3" s="35"/>
      <c r="KHI3" s="11"/>
      <c r="KHJ3" s="12"/>
      <c r="KHK3" s="12" t="s">
        <v>257</v>
      </c>
      <c r="KHL3" s="12" t="s">
        <v>258</v>
      </c>
      <c r="KHM3" s="10"/>
      <c r="KHN3" s="11"/>
      <c r="KHO3" s="11"/>
      <c r="KHP3" s="35"/>
      <c r="KHQ3" s="11"/>
      <c r="KHR3" s="12"/>
      <c r="KHS3" s="12" t="s">
        <v>257</v>
      </c>
      <c r="KHT3" s="12" t="s">
        <v>258</v>
      </c>
      <c r="KHU3" s="10"/>
      <c r="KHV3" s="11"/>
      <c r="KHW3" s="11"/>
      <c r="KHX3" s="35"/>
      <c r="KHY3" s="11"/>
      <c r="KHZ3" s="12"/>
      <c r="KIA3" s="12" t="s">
        <v>257</v>
      </c>
      <c r="KIB3" s="12" t="s">
        <v>258</v>
      </c>
      <c r="KIC3" s="10"/>
      <c r="KID3" s="11"/>
      <c r="KIE3" s="11"/>
      <c r="KIF3" s="35"/>
      <c r="KIG3" s="11"/>
      <c r="KIH3" s="12"/>
      <c r="KII3" s="12" t="s">
        <v>257</v>
      </c>
      <c r="KIJ3" s="12" t="s">
        <v>258</v>
      </c>
      <c r="KIK3" s="10"/>
      <c r="KIL3" s="11"/>
      <c r="KIM3" s="11"/>
      <c r="KIN3" s="35"/>
      <c r="KIO3" s="11"/>
      <c r="KIP3" s="12"/>
      <c r="KIQ3" s="12" t="s">
        <v>257</v>
      </c>
      <c r="KIR3" s="12" t="s">
        <v>258</v>
      </c>
      <c r="KIS3" s="10"/>
      <c r="KIT3" s="11"/>
      <c r="KIU3" s="11"/>
      <c r="KIV3" s="35"/>
      <c r="KIW3" s="11"/>
      <c r="KIX3" s="12"/>
      <c r="KIY3" s="12" t="s">
        <v>257</v>
      </c>
      <c r="KIZ3" s="12" t="s">
        <v>258</v>
      </c>
      <c r="KJA3" s="10"/>
      <c r="KJB3" s="11"/>
      <c r="KJC3" s="11"/>
      <c r="KJD3" s="35"/>
      <c r="KJE3" s="11"/>
      <c r="KJF3" s="12"/>
      <c r="KJG3" s="12" t="s">
        <v>257</v>
      </c>
      <c r="KJH3" s="12" t="s">
        <v>258</v>
      </c>
      <c r="KJI3" s="10"/>
      <c r="KJJ3" s="11"/>
      <c r="KJK3" s="11"/>
      <c r="KJL3" s="35"/>
      <c r="KJM3" s="11"/>
      <c r="KJN3" s="12"/>
      <c r="KJO3" s="12" t="s">
        <v>257</v>
      </c>
      <c r="KJP3" s="12" t="s">
        <v>258</v>
      </c>
      <c r="KJQ3" s="10"/>
      <c r="KJR3" s="11"/>
      <c r="KJS3" s="11"/>
      <c r="KJT3" s="35"/>
      <c r="KJU3" s="11"/>
      <c r="KJV3" s="12"/>
      <c r="KJW3" s="12" t="s">
        <v>257</v>
      </c>
      <c r="KJX3" s="12" t="s">
        <v>258</v>
      </c>
      <c r="KJY3" s="10"/>
      <c r="KJZ3" s="11"/>
      <c r="KKA3" s="11"/>
      <c r="KKB3" s="35"/>
      <c r="KKC3" s="11"/>
      <c r="KKD3" s="12"/>
      <c r="KKE3" s="12" t="s">
        <v>257</v>
      </c>
      <c r="KKF3" s="12" t="s">
        <v>258</v>
      </c>
      <c r="KKG3" s="10"/>
      <c r="KKH3" s="11"/>
      <c r="KKI3" s="11"/>
      <c r="KKJ3" s="35"/>
      <c r="KKK3" s="11"/>
      <c r="KKL3" s="12"/>
      <c r="KKM3" s="12" t="s">
        <v>257</v>
      </c>
      <c r="KKN3" s="12" t="s">
        <v>258</v>
      </c>
      <c r="KKO3" s="10"/>
      <c r="KKP3" s="11"/>
      <c r="KKQ3" s="11"/>
      <c r="KKR3" s="35"/>
      <c r="KKS3" s="11"/>
      <c r="KKT3" s="12"/>
      <c r="KKU3" s="12" t="s">
        <v>257</v>
      </c>
      <c r="KKV3" s="12" t="s">
        <v>258</v>
      </c>
      <c r="KKW3" s="10"/>
      <c r="KKX3" s="11"/>
      <c r="KKY3" s="11"/>
      <c r="KKZ3" s="35"/>
      <c r="KLA3" s="11"/>
      <c r="KLB3" s="12"/>
      <c r="KLC3" s="12" t="s">
        <v>257</v>
      </c>
      <c r="KLD3" s="12" t="s">
        <v>258</v>
      </c>
      <c r="KLE3" s="10"/>
      <c r="KLF3" s="11"/>
      <c r="KLG3" s="11"/>
      <c r="KLH3" s="35"/>
      <c r="KLI3" s="11"/>
      <c r="KLJ3" s="12"/>
      <c r="KLK3" s="12" t="s">
        <v>257</v>
      </c>
      <c r="KLL3" s="12" t="s">
        <v>258</v>
      </c>
      <c r="KLM3" s="10"/>
      <c r="KLN3" s="11"/>
      <c r="KLO3" s="11"/>
      <c r="KLP3" s="35"/>
      <c r="KLQ3" s="11"/>
      <c r="KLR3" s="12"/>
      <c r="KLS3" s="12" t="s">
        <v>257</v>
      </c>
      <c r="KLT3" s="12" t="s">
        <v>258</v>
      </c>
      <c r="KLU3" s="10"/>
      <c r="KLV3" s="11"/>
      <c r="KLW3" s="11"/>
      <c r="KLX3" s="35"/>
      <c r="KLY3" s="11"/>
      <c r="KLZ3" s="12"/>
      <c r="KMA3" s="12" t="s">
        <v>257</v>
      </c>
      <c r="KMB3" s="12" t="s">
        <v>258</v>
      </c>
      <c r="KMC3" s="10"/>
      <c r="KMD3" s="11"/>
      <c r="KME3" s="11"/>
      <c r="KMF3" s="35"/>
      <c r="KMG3" s="11"/>
      <c r="KMH3" s="12"/>
      <c r="KMI3" s="12" t="s">
        <v>257</v>
      </c>
      <c r="KMJ3" s="12" t="s">
        <v>258</v>
      </c>
      <c r="KMK3" s="10"/>
      <c r="KML3" s="11"/>
      <c r="KMM3" s="11"/>
      <c r="KMN3" s="35"/>
      <c r="KMO3" s="11"/>
      <c r="KMP3" s="12"/>
      <c r="KMQ3" s="12" t="s">
        <v>257</v>
      </c>
      <c r="KMR3" s="12" t="s">
        <v>258</v>
      </c>
      <c r="KMS3" s="10"/>
      <c r="KMT3" s="11"/>
      <c r="KMU3" s="11"/>
      <c r="KMV3" s="35"/>
      <c r="KMW3" s="11"/>
      <c r="KMX3" s="12"/>
      <c r="KMY3" s="12" t="s">
        <v>257</v>
      </c>
      <c r="KMZ3" s="12" t="s">
        <v>258</v>
      </c>
      <c r="KNA3" s="10"/>
      <c r="KNB3" s="11"/>
      <c r="KNC3" s="11"/>
      <c r="KND3" s="35"/>
      <c r="KNE3" s="11"/>
      <c r="KNF3" s="12"/>
      <c r="KNG3" s="12" t="s">
        <v>257</v>
      </c>
      <c r="KNH3" s="12" t="s">
        <v>258</v>
      </c>
      <c r="KNI3" s="10"/>
      <c r="KNJ3" s="11"/>
      <c r="KNK3" s="11"/>
      <c r="KNL3" s="35"/>
      <c r="KNM3" s="11"/>
      <c r="KNN3" s="12"/>
      <c r="KNO3" s="12" t="s">
        <v>257</v>
      </c>
      <c r="KNP3" s="12" t="s">
        <v>258</v>
      </c>
      <c r="KNQ3" s="10"/>
      <c r="KNR3" s="11"/>
      <c r="KNS3" s="11"/>
      <c r="KNT3" s="35"/>
      <c r="KNU3" s="11"/>
      <c r="KNV3" s="12"/>
      <c r="KNW3" s="12" t="s">
        <v>257</v>
      </c>
      <c r="KNX3" s="12" t="s">
        <v>258</v>
      </c>
      <c r="KNY3" s="10"/>
      <c r="KNZ3" s="11"/>
      <c r="KOA3" s="11"/>
      <c r="KOB3" s="35"/>
      <c r="KOC3" s="11"/>
      <c r="KOD3" s="12"/>
      <c r="KOE3" s="12" t="s">
        <v>257</v>
      </c>
      <c r="KOF3" s="12" t="s">
        <v>258</v>
      </c>
      <c r="KOG3" s="10"/>
      <c r="KOH3" s="11"/>
      <c r="KOI3" s="11"/>
      <c r="KOJ3" s="35"/>
      <c r="KOK3" s="11"/>
      <c r="KOL3" s="12"/>
      <c r="KOM3" s="12" t="s">
        <v>257</v>
      </c>
      <c r="KON3" s="12" t="s">
        <v>258</v>
      </c>
      <c r="KOO3" s="10"/>
      <c r="KOP3" s="11"/>
      <c r="KOQ3" s="11"/>
      <c r="KOR3" s="35"/>
      <c r="KOS3" s="11"/>
      <c r="KOT3" s="12"/>
      <c r="KOU3" s="12" t="s">
        <v>257</v>
      </c>
      <c r="KOV3" s="12" t="s">
        <v>258</v>
      </c>
      <c r="KOW3" s="10"/>
      <c r="KOX3" s="11"/>
      <c r="KOY3" s="11"/>
      <c r="KOZ3" s="35"/>
      <c r="KPA3" s="11"/>
      <c r="KPB3" s="12"/>
      <c r="KPC3" s="12" t="s">
        <v>257</v>
      </c>
      <c r="KPD3" s="12" t="s">
        <v>258</v>
      </c>
      <c r="KPE3" s="10"/>
      <c r="KPF3" s="11"/>
      <c r="KPG3" s="11"/>
      <c r="KPH3" s="35"/>
      <c r="KPI3" s="11"/>
      <c r="KPJ3" s="12"/>
      <c r="KPK3" s="12" t="s">
        <v>257</v>
      </c>
      <c r="KPL3" s="12" t="s">
        <v>258</v>
      </c>
      <c r="KPM3" s="10"/>
      <c r="KPN3" s="11"/>
      <c r="KPO3" s="11"/>
      <c r="KPP3" s="35"/>
      <c r="KPQ3" s="11"/>
      <c r="KPR3" s="12"/>
      <c r="KPS3" s="12" t="s">
        <v>257</v>
      </c>
      <c r="KPT3" s="12" t="s">
        <v>258</v>
      </c>
      <c r="KPU3" s="10"/>
      <c r="KPV3" s="11"/>
      <c r="KPW3" s="11"/>
      <c r="KPX3" s="35"/>
      <c r="KPY3" s="11"/>
      <c r="KPZ3" s="12"/>
      <c r="KQA3" s="12" t="s">
        <v>257</v>
      </c>
      <c r="KQB3" s="12" t="s">
        <v>258</v>
      </c>
      <c r="KQC3" s="10"/>
      <c r="KQD3" s="11"/>
      <c r="KQE3" s="11"/>
      <c r="KQF3" s="35"/>
      <c r="KQG3" s="11"/>
      <c r="KQH3" s="12"/>
      <c r="KQI3" s="12" t="s">
        <v>257</v>
      </c>
      <c r="KQJ3" s="12" t="s">
        <v>258</v>
      </c>
      <c r="KQK3" s="10"/>
      <c r="KQL3" s="11"/>
      <c r="KQM3" s="11"/>
      <c r="KQN3" s="35"/>
      <c r="KQO3" s="11"/>
      <c r="KQP3" s="12"/>
      <c r="KQQ3" s="12" t="s">
        <v>257</v>
      </c>
      <c r="KQR3" s="12" t="s">
        <v>258</v>
      </c>
      <c r="KQS3" s="10"/>
      <c r="KQT3" s="11"/>
      <c r="KQU3" s="11"/>
      <c r="KQV3" s="35"/>
      <c r="KQW3" s="11"/>
      <c r="KQX3" s="12"/>
      <c r="KQY3" s="12" t="s">
        <v>257</v>
      </c>
      <c r="KQZ3" s="12" t="s">
        <v>258</v>
      </c>
      <c r="KRA3" s="10"/>
      <c r="KRB3" s="11"/>
      <c r="KRC3" s="11"/>
      <c r="KRD3" s="35"/>
      <c r="KRE3" s="11"/>
      <c r="KRF3" s="12"/>
      <c r="KRG3" s="12" t="s">
        <v>257</v>
      </c>
      <c r="KRH3" s="12" t="s">
        <v>258</v>
      </c>
      <c r="KRI3" s="10"/>
      <c r="KRJ3" s="11"/>
      <c r="KRK3" s="11"/>
      <c r="KRL3" s="35"/>
      <c r="KRM3" s="11"/>
      <c r="KRN3" s="12"/>
      <c r="KRO3" s="12" t="s">
        <v>257</v>
      </c>
      <c r="KRP3" s="12" t="s">
        <v>258</v>
      </c>
      <c r="KRQ3" s="10"/>
      <c r="KRR3" s="11"/>
      <c r="KRS3" s="11"/>
      <c r="KRT3" s="35"/>
      <c r="KRU3" s="11"/>
      <c r="KRV3" s="12"/>
      <c r="KRW3" s="12" t="s">
        <v>257</v>
      </c>
      <c r="KRX3" s="12" t="s">
        <v>258</v>
      </c>
      <c r="KRY3" s="10"/>
      <c r="KRZ3" s="11"/>
      <c r="KSA3" s="11"/>
      <c r="KSB3" s="35"/>
      <c r="KSC3" s="11"/>
      <c r="KSD3" s="12"/>
      <c r="KSE3" s="12" t="s">
        <v>257</v>
      </c>
      <c r="KSF3" s="12" t="s">
        <v>258</v>
      </c>
      <c r="KSG3" s="10"/>
      <c r="KSH3" s="11"/>
      <c r="KSI3" s="11"/>
      <c r="KSJ3" s="35"/>
      <c r="KSK3" s="11"/>
      <c r="KSL3" s="12"/>
      <c r="KSM3" s="12" t="s">
        <v>257</v>
      </c>
      <c r="KSN3" s="12" t="s">
        <v>258</v>
      </c>
      <c r="KSO3" s="10"/>
      <c r="KSP3" s="11"/>
      <c r="KSQ3" s="11"/>
      <c r="KSR3" s="35"/>
      <c r="KSS3" s="11"/>
      <c r="KST3" s="12"/>
      <c r="KSU3" s="12" t="s">
        <v>257</v>
      </c>
      <c r="KSV3" s="12" t="s">
        <v>258</v>
      </c>
      <c r="KSW3" s="10"/>
      <c r="KSX3" s="11"/>
      <c r="KSY3" s="11"/>
      <c r="KSZ3" s="35"/>
      <c r="KTA3" s="11"/>
      <c r="KTB3" s="12"/>
      <c r="KTC3" s="12" t="s">
        <v>257</v>
      </c>
      <c r="KTD3" s="12" t="s">
        <v>258</v>
      </c>
      <c r="KTE3" s="10"/>
      <c r="KTF3" s="11"/>
      <c r="KTG3" s="11"/>
      <c r="KTH3" s="35"/>
      <c r="KTI3" s="11"/>
      <c r="KTJ3" s="12"/>
      <c r="KTK3" s="12" t="s">
        <v>257</v>
      </c>
      <c r="KTL3" s="12" t="s">
        <v>258</v>
      </c>
      <c r="KTM3" s="10"/>
      <c r="KTN3" s="11"/>
      <c r="KTO3" s="11"/>
      <c r="KTP3" s="35"/>
      <c r="KTQ3" s="11"/>
      <c r="KTR3" s="12"/>
      <c r="KTS3" s="12" t="s">
        <v>257</v>
      </c>
      <c r="KTT3" s="12" t="s">
        <v>258</v>
      </c>
      <c r="KTU3" s="10"/>
      <c r="KTV3" s="11"/>
      <c r="KTW3" s="11"/>
      <c r="KTX3" s="35"/>
      <c r="KTY3" s="11"/>
      <c r="KTZ3" s="12"/>
      <c r="KUA3" s="12" t="s">
        <v>257</v>
      </c>
      <c r="KUB3" s="12" t="s">
        <v>258</v>
      </c>
      <c r="KUC3" s="10"/>
      <c r="KUD3" s="11"/>
      <c r="KUE3" s="11"/>
      <c r="KUF3" s="35"/>
      <c r="KUG3" s="11"/>
      <c r="KUH3" s="12"/>
      <c r="KUI3" s="12" t="s">
        <v>257</v>
      </c>
      <c r="KUJ3" s="12" t="s">
        <v>258</v>
      </c>
      <c r="KUK3" s="10"/>
      <c r="KUL3" s="11"/>
      <c r="KUM3" s="11"/>
      <c r="KUN3" s="35"/>
      <c r="KUO3" s="11"/>
      <c r="KUP3" s="12"/>
      <c r="KUQ3" s="12" t="s">
        <v>257</v>
      </c>
      <c r="KUR3" s="12" t="s">
        <v>258</v>
      </c>
      <c r="KUS3" s="10"/>
      <c r="KUT3" s="11"/>
      <c r="KUU3" s="11"/>
      <c r="KUV3" s="35"/>
      <c r="KUW3" s="11"/>
      <c r="KUX3" s="12"/>
      <c r="KUY3" s="12" t="s">
        <v>257</v>
      </c>
      <c r="KUZ3" s="12" t="s">
        <v>258</v>
      </c>
      <c r="KVA3" s="10"/>
      <c r="KVB3" s="11"/>
      <c r="KVC3" s="11"/>
      <c r="KVD3" s="35"/>
      <c r="KVE3" s="11"/>
      <c r="KVF3" s="12"/>
      <c r="KVG3" s="12" t="s">
        <v>257</v>
      </c>
      <c r="KVH3" s="12" t="s">
        <v>258</v>
      </c>
      <c r="KVI3" s="10"/>
      <c r="KVJ3" s="11"/>
      <c r="KVK3" s="11"/>
      <c r="KVL3" s="35"/>
      <c r="KVM3" s="11"/>
      <c r="KVN3" s="12"/>
      <c r="KVO3" s="12" t="s">
        <v>257</v>
      </c>
      <c r="KVP3" s="12" t="s">
        <v>258</v>
      </c>
      <c r="KVQ3" s="10"/>
      <c r="KVR3" s="11"/>
      <c r="KVS3" s="11"/>
      <c r="KVT3" s="35"/>
      <c r="KVU3" s="11"/>
      <c r="KVV3" s="12"/>
      <c r="KVW3" s="12" t="s">
        <v>257</v>
      </c>
      <c r="KVX3" s="12" t="s">
        <v>258</v>
      </c>
      <c r="KVY3" s="10"/>
      <c r="KVZ3" s="11"/>
      <c r="KWA3" s="11"/>
      <c r="KWB3" s="35"/>
      <c r="KWC3" s="11"/>
      <c r="KWD3" s="12"/>
      <c r="KWE3" s="12" t="s">
        <v>257</v>
      </c>
      <c r="KWF3" s="12" t="s">
        <v>258</v>
      </c>
      <c r="KWG3" s="10"/>
      <c r="KWH3" s="11"/>
      <c r="KWI3" s="11"/>
      <c r="KWJ3" s="35"/>
      <c r="KWK3" s="11"/>
      <c r="KWL3" s="12"/>
      <c r="KWM3" s="12" t="s">
        <v>257</v>
      </c>
      <c r="KWN3" s="12" t="s">
        <v>258</v>
      </c>
      <c r="KWO3" s="10"/>
      <c r="KWP3" s="11"/>
      <c r="KWQ3" s="11"/>
      <c r="KWR3" s="35"/>
      <c r="KWS3" s="11"/>
      <c r="KWT3" s="12"/>
      <c r="KWU3" s="12" t="s">
        <v>257</v>
      </c>
      <c r="KWV3" s="12" t="s">
        <v>258</v>
      </c>
      <c r="KWW3" s="10"/>
      <c r="KWX3" s="11"/>
      <c r="KWY3" s="11"/>
      <c r="KWZ3" s="35"/>
      <c r="KXA3" s="11"/>
      <c r="KXB3" s="12"/>
      <c r="KXC3" s="12" t="s">
        <v>257</v>
      </c>
      <c r="KXD3" s="12" t="s">
        <v>258</v>
      </c>
      <c r="KXE3" s="10"/>
      <c r="KXF3" s="11"/>
      <c r="KXG3" s="11"/>
      <c r="KXH3" s="35"/>
      <c r="KXI3" s="11"/>
      <c r="KXJ3" s="12"/>
      <c r="KXK3" s="12" t="s">
        <v>257</v>
      </c>
      <c r="KXL3" s="12" t="s">
        <v>258</v>
      </c>
      <c r="KXM3" s="10"/>
      <c r="KXN3" s="11"/>
      <c r="KXO3" s="11"/>
      <c r="KXP3" s="35"/>
      <c r="KXQ3" s="11"/>
      <c r="KXR3" s="12"/>
      <c r="KXS3" s="12" t="s">
        <v>257</v>
      </c>
      <c r="KXT3" s="12" t="s">
        <v>258</v>
      </c>
      <c r="KXU3" s="10"/>
      <c r="KXV3" s="11"/>
      <c r="KXW3" s="11"/>
      <c r="KXX3" s="35"/>
      <c r="KXY3" s="11"/>
      <c r="KXZ3" s="12"/>
      <c r="KYA3" s="12" t="s">
        <v>257</v>
      </c>
      <c r="KYB3" s="12" t="s">
        <v>258</v>
      </c>
      <c r="KYC3" s="10"/>
      <c r="KYD3" s="11"/>
      <c r="KYE3" s="11"/>
      <c r="KYF3" s="35"/>
      <c r="KYG3" s="11"/>
      <c r="KYH3" s="12"/>
      <c r="KYI3" s="12" t="s">
        <v>257</v>
      </c>
      <c r="KYJ3" s="12" t="s">
        <v>258</v>
      </c>
      <c r="KYK3" s="10"/>
      <c r="KYL3" s="11"/>
      <c r="KYM3" s="11"/>
      <c r="KYN3" s="35"/>
      <c r="KYO3" s="11"/>
      <c r="KYP3" s="12"/>
      <c r="KYQ3" s="12" t="s">
        <v>257</v>
      </c>
      <c r="KYR3" s="12" t="s">
        <v>258</v>
      </c>
      <c r="KYS3" s="10"/>
      <c r="KYT3" s="11"/>
      <c r="KYU3" s="11"/>
      <c r="KYV3" s="35"/>
      <c r="KYW3" s="11"/>
      <c r="KYX3" s="12"/>
      <c r="KYY3" s="12" t="s">
        <v>257</v>
      </c>
      <c r="KYZ3" s="12" t="s">
        <v>258</v>
      </c>
      <c r="KZA3" s="10"/>
      <c r="KZB3" s="11"/>
      <c r="KZC3" s="11"/>
      <c r="KZD3" s="35"/>
      <c r="KZE3" s="11"/>
      <c r="KZF3" s="12"/>
      <c r="KZG3" s="12" t="s">
        <v>257</v>
      </c>
      <c r="KZH3" s="12" t="s">
        <v>258</v>
      </c>
      <c r="KZI3" s="10"/>
      <c r="KZJ3" s="11"/>
      <c r="KZK3" s="11"/>
      <c r="KZL3" s="35"/>
      <c r="KZM3" s="11"/>
      <c r="KZN3" s="12"/>
      <c r="KZO3" s="12" t="s">
        <v>257</v>
      </c>
      <c r="KZP3" s="12" t="s">
        <v>258</v>
      </c>
      <c r="KZQ3" s="10"/>
      <c r="KZR3" s="11"/>
      <c r="KZS3" s="11"/>
      <c r="KZT3" s="35"/>
      <c r="KZU3" s="11"/>
      <c r="KZV3" s="12"/>
      <c r="KZW3" s="12" t="s">
        <v>257</v>
      </c>
      <c r="KZX3" s="12" t="s">
        <v>258</v>
      </c>
      <c r="KZY3" s="10"/>
      <c r="KZZ3" s="11"/>
      <c r="LAA3" s="11"/>
      <c r="LAB3" s="35"/>
      <c r="LAC3" s="11"/>
      <c r="LAD3" s="12"/>
      <c r="LAE3" s="12" t="s">
        <v>257</v>
      </c>
      <c r="LAF3" s="12" t="s">
        <v>258</v>
      </c>
      <c r="LAG3" s="10"/>
      <c r="LAH3" s="11"/>
      <c r="LAI3" s="11"/>
      <c r="LAJ3" s="35"/>
      <c r="LAK3" s="11"/>
      <c r="LAL3" s="12"/>
      <c r="LAM3" s="12" t="s">
        <v>257</v>
      </c>
      <c r="LAN3" s="12" t="s">
        <v>258</v>
      </c>
      <c r="LAO3" s="10"/>
      <c r="LAP3" s="11"/>
      <c r="LAQ3" s="11"/>
      <c r="LAR3" s="35"/>
      <c r="LAS3" s="11"/>
      <c r="LAT3" s="12"/>
      <c r="LAU3" s="12" t="s">
        <v>257</v>
      </c>
      <c r="LAV3" s="12" t="s">
        <v>258</v>
      </c>
      <c r="LAW3" s="10"/>
      <c r="LAX3" s="11"/>
      <c r="LAY3" s="11"/>
      <c r="LAZ3" s="35"/>
      <c r="LBA3" s="11"/>
      <c r="LBB3" s="12"/>
      <c r="LBC3" s="12" t="s">
        <v>257</v>
      </c>
      <c r="LBD3" s="12" t="s">
        <v>258</v>
      </c>
      <c r="LBE3" s="10"/>
      <c r="LBF3" s="11"/>
      <c r="LBG3" s="11"/>
      <c r="LBH3" s="35"/>
      <c r="LBI3" s="11"/>
      <c r="LBJ3" s="12"/>
      <c r="LBK3" s="12" t="s">
        <v>257</v>
      </c>
      <c r="LBL3" s="12" t="s">
        <v>258</v>
      </c>
      <c r="LBM3" s="10"/>
      <c r="LBN3" s="11"/>
      <c r="LBO3" s="11"/>
      <c r="LBP3" s="35"/>
      <c r="LBQ3" s="11"/>
      <c r="LBR3" s="12"/>
      <c r="LBS3" s="12" t="s">
        <v>257</v>
      </c>
      <c r="LBT3" s="12" t="s">
        <v>258</v>
      </c>
      <c r="LBU3" s="10"/>
      <c r="LBV3" s="11"/>
      <c r="LBW3" s="11"/>
      <c r="LBX3" s="35"/>
      <c r="LBY3" s="11"/>
      <c r="LBZ3" s="12"/>
      <c r="LCA3" s="12" t="s">
        <v>257</v>
      </c>
      <c r="LCB3" s="12" t="s">
        <v>258</v>
      </c>
      <c r="LCC3" s="10"/>
      <c r="LCD3" s="11"/>
      <c r="LCE3" s="11"/>
      <c r="LCF3" s="35"/>
      <c r="LCG3" s="11"/>
      <c r="LCH3" s="12"/>
      <c r="LCI3" s="12" t="s">
        <v>257</v>
      </c>
      <c r="LCJ3" s="12" t="s">
        <v>258</v>
      </c>
      <c r="LCK3" s="10"/>
      <c r="LCL3" s="11"/>
      <c r="LCM3" s="11"/>
      <c r="LCN3" s="35"/>
      <c r="LCO3" s="11"/>
      <c r="LCP3" s="12"/>
      <c r="LCQ3" s="12" t="s">
        <v>257</v>
      </c>
      <c r="LCR3" s="12" t="s">
        <v>258</v>
      </c>
      <c r="LCS3" s="10"/>
      <c r="LCT3" s="11"/>
      <c r="LCU3" s="11"/>
      <c r="LCV3" s="35"/>
      <c r="LCW3" s="11"/>
      <c r="LCX3" s="12"/>
      <c r="LCY3" s="12" t="s">
        <v>257</v>
      </c>
      <c r="LCZ3" s="12" t="s">
        <v>258</v>
      </c>
      <c r="LDA3" s="10"/>
      <c r="LDB3" s="11"/>
      <c r="LDC3" s="11"/>
      <c r="LDD3" s="35"/>
      <c r="LDE3" s="11"/>
      <c r="LDF3" s="12"/>
      <c r="LDG3" s="12" t="s">
        <v>257</v>
      </c>
      <c r="LDH3" s="12" t="s">
        <v>258</v>
      </c>
      <c r="LDI3" s="10"/>
      <c r="LDJ3" s="11"/>
      <c r="LDK3" s="11"/>
      <c r="LDL3" s="35"/>
      <c r="LDM3" s="11"/>
      <c r="LDN3" s="12"/>
      <c r="LDO3" s="12" t="s">
        <v>257</v>
      </c>
      <c r="LDP3" s="12" t="s">
        <v>258</v>
      </c>
      <c r="LDQ3" s="10"/>
      <c r="LDR3" s="11"/>
      <c r="LDS3" s="11"/>
      <c r="LDT3" s="35"/>
      <c r="LDU3" s="11"/>
      <c r="LDV3" s="12"/>
      <c r="LDW3" s="12" t="s">
        <v>257</v>
      </c>
      <c r="LDX3" s="12" t="s">
        <v>258</v>
      </c>
      <c r="LDY3" s="10"/>
      <c r="LDZ3" s="11"/>
      <c r="LEA3" s="11"/>
      <c r="LEB3" s="35"/>
      <c r="LEC3" s="11"/>
      <c r="LED3" s="12"/>
      <c r="LEE3" s="12" t="s">
        <v>257</v>
      </c>
      <c r="LEF3" s="12" t="s">
        <v>258</v>
      </c>
      <c r="LEG3" s="10"/>
      <c r="LEH3" s="11"/>
      <c r="LEI3" s="11"/>
      <c r="LEJ3" s="35"/>
      <c r="LEK3" s="11"/>
      <c r="LEL3" s="12"/>
      <c r="LEM3" s="12" t="s">
        <v>257</v>
      </c>
      <c r="LEN3" s="12" t="s">
        <v>258</v>
      </c>
      <c r="LEO3" s="10"/>
      <c r="LEP3" s="11"/>
      <c r="LEQ3" s="11"/>
      <c r="LER3" s="35"/>
      <c r="LES3" s="11"/>
      <c r="LET3" s="12"/>
      <c r="LEU3" s="12" t="s">
        <v>257</v>
      </c>
      <c r="LEV3" s="12" t="s">
        <v>258</v>
      </c>
      <c r="LEW3" s="10"/>
      <c r="LEX3" s="11"/>
      <c r="LEY3" s="11"/>
      <c r="LEZ3" s="35"/>
      <c r="LFA3" s="11"/>
      <c r="LFB3" s="12"/>
      <c r="LFC3" s="12" t="s">
        <v>257</v>
      </c>
      <c r="LFD3" s="12" t="s">
        <v>258</v>
      </c>
      <c r="LFE3" s="10"/>
      <c r="LFF3" s="11"/>
      <c r="LFG3" s="11"/>
      <c r="LFH3" s="35"/>
      <c r="LFI3" s="11"/>
      <c r="LFJ3" s="12"/>
      <c r="LFK3" s="12" t="s">
        <v>257</v>
      </c>
      <c r="LFL3" s="12" t="s">
        <v>258</v>
      </c>
      <c r="LFM3" s="10"/>
      <c r="LFN3" s="11"/>
      <c r="LFO3" s="11"/>
      <c r="LFP3" s="35"/>
      <c r="LFQ3" s="11"/>
      <c r="LFR3" s="12"/>
      <c r="LFS3" s="12" t="s">
        <v>257</v>
      </c>
      <c r="LFT3" s="12" t="s">
        <v>258</v>
      </c>
      <c r="LFU3" s="10"/>
      <c r="LFV3" s="11"/>
      <c r="LFW3" s="11"/>
      <c r="LFX3" s="35"/>
      <c r="LFY3" s="11"/>
      <c r="LFZ3" s="12"/>
      <c r="LGA3" s="12" t="s">
        <v>257</v>
      </c>
      <c r="LGB3" s="12" t="s">
        <v>258</v>
      </c>
      <c r="LGC3" s="10"/>
      <c r="LGD3" s="11"/>
      <c r="LGE3" s="11"/>
      <c r="LGF3" s="35"/>
      <c r="LGG3" s="11"/>
      <c r="LGH3" s="12"/>
      <c r="LGI3" s="12" t="s">
        <v>257</v>
      </c>
      <c r="LGJ3" s="12" t="s">
        <v>258</v>
      </c>
      <c r="LGK3" s="10"/>
      <c r="LGL3" s="11"/>
      <c r="LGM3" s="11"/>
      <c r="LGN3" s="35"/>
      <c r="LGO3" s="11"/>
      <c r="LGP3" s="12"/>
      <c r="LGQ3" s="12" t="s">
        <v>257</v>
      </c>
      <c r="LGR3" s="12" t="s">
        <v>258</v>
      </c>
      <c r="LGS3" s="10"/>
      <c r="LGT3" s="11"/>
      <c r="LGU3" s="11"/>
      <c r="LGV3" s="35"/>
      <c r="LGW3" s="11"/>
      <c r="LGX3" s="12"/>
      <c r="LGY3" s="12" t="s">
        <v>257</v>
      </c>
      <c r="LGZ3" s="12" t="s">
        <v>258</v>
      </c>
      <c r="LHA3" s="10"/>
      <c r="LHB3" s="11"/>
      <c r="LHC3" s="11"/>
      <c r="LHD3" s="35"/>
      <c r="LHE3" s="11"/>
      <c r="LHF3" s="12"/>
      <c r="LHG3" s="12" t="s">
        <v>257</v>
      </c>
      <c r="LHH3" s="12" t="s">
        <v>258</v>
      </c>
      <c r="LHI3" s="10"/>
      <c r="LHJ3" s="11"/>
      <c r="LHK3" s="11"/>
      <c r="LHL3" s="35"/>
      <c r="LHM3" s="11"/>
      <c r="LHN3" s="12"/>
      <c r="LHO3" s="12" t="s">
        <v>257</v>
      </c>
      <c r="LHP3" s="12" t="s">
        <v>258</v>
      </c>
      <c r="LHQ3" s="10"/>
      <c r="LHR3" s="11"/>
      <c r="LHS3" s="11"/>
      <c r="LHT3" s="35"/>
      <c r="LHU3" s="11"/>
      <c r="LHV3" s="12"/>
      <c r="LHW3" s="12" t="s">
        <v>257</v>
      </c>
      <c r="LHX3" s="12" t="s">
        <v>258</v>
      </c>
      <c r="LHY3" s="10"/>
      <c r="LHZ3" s="11"/>
      <c r="LIA3" s="11"/>
      <c r="LIB3" s="35"/>
      <c r="LIC3" s="11"/>
      <c r="LID3" s="12"/>
      <c r="LIE3" s="12" t="s">
        <v>257</v>
      </c>
      <c r="LIF3" s="12" t="s">
        <v>258</v>
      </c>
      <c r="LIG3" s="10"/>
      <c r="LIH3" s="11"/>
      <c r="LII3" s="11"/>
      <c r="LIJ3" s="35"/>
      <c r="LIK3" s="11"/>
      <c r="LIL3" s="12"/>
      <c r="LIM3" s="12" t="s">
        <v>257</v>
      </c>
      <c r="LIN3" s="12" t="s">
        <v>258</v>
      </c>
      <c r="LIO3" s="10"/>
      <c r="LIP3" s="11"/>
      <c r="LIQ3" s="11"/>
      <c r="LIR3" s="35"/>
      <c r="LIS3" s="11"/>
      <c r="LIT3" s="12"/>
      <c r="LIU3" s="12" t="s">
        <v>257</v>
      </c>
      <c r="LIV3" s="12" t="s">
        <v>258</v>
      </c>
      <c r="LIW3" s="10"/>
      <c r="LIX3" s="11"/>
      <c r="LIY3" s="11"/>
      <c r="LIZ3" s="35"/>
      <c r="LJA3" s="11"/>
      <c r="LJB3" s="12"/>
      <c r="LJC3" s="12" t="s">
        <v>257</v>
      </c>
      <c r="LJD3" s="12" t="s">
        <v>258</v>
      </c>
      <c r="LJE3" s="10"/>
      <c r="LJF3" s="11"/>
      <c r="LJG3" s="11"/>
      <c r="LJH3" s="35"/>
      <c r="LJI3" s="11"/>
      <c r="LJJ3" s="12"/>
      <c r="LJK3" s="12" t="s">
        <v>257</v>
      </c>
      <c r="LJL3" s="12" t="s">
        <v>258</v>
      </c>
      <c r="LJM3" s="10"/>
      <c r="LJN3" s="11"/>
      <c r="LJO3" s="11"/>
      <c r="LJP3" s="35"/>
      <c r="LJQ3" s="11"/>
      <c r="LJR3" s="12"/>
      <c r="LJS3" s="12" t="s">
        <v>257</v>
      </c>
      <c r="LJT3" s="12" t="s">
        <v>258</v>
      </c>
      <c r="LJU3" s="10"/>
      <c r="LJV3" s="11"/>
      <c r="LJW3" s="11"/>
      <c r="LJX3" s="35"/>
      <c r="LJY3" s="11"/>
      <c r="LJZ3" s="12"/>
      <c r="LKA3" s="12" t="s">
        <v>257</v>
      </c>
      <c r="LKB3" s="12" t="s">
        <v>258</v>
      </c>
      <c r="LKC3" s="10"/>
      <c r="LKD3" s="11"/>
      <c r="LKE3" s="11"/>
      <c r="LKF3" s="35"/>
      <c r="LKG3" s="11"/>
      <c r="LKH3" s="12"/>
      <c r="LKI3" s="12" t="s">
        <v>257</v>
      </c>
      <c r="LKJ3" s="12" t="s">
        <v>258</v>
      </c>
      <c r="LKK3" s="10"/>
      <c r="LKL3" s="11"/>
      <c r="LKM3" s="11"/>
      <c r="LKN3" s="35"/>
      <c r="LKO3" s="11"/>
      <c r="LKP3" s="12"/>
      <c r="LKQ3" s="12" t="s">
        <v>257</v>
      </c>
      <c r="LKR3" s="12" t="s">
        <v>258</v>
      </c>
      <c r="LKS3" s="10"/>
      <c r="LKT3" s="11"/>
      <c r="LKU3" s="11"/>
      <c r="LKV3" s="35"/>
      <c r="LKW3" s="11"/>
      <c r="LKX3" s="12"/>
      <c r="LKY3" s="12" t="s">
        <v>257</v>
      </c>
      <c r="LKZ3" s="12" t="s">
        <v>258</v>
      </c>
      <c r="LLA3" s="10"/>
      <c r="LLB3" s="11"/>
      <c r="LLC3" s="11"/>
      <c r="LLD3" s="35"/>
      <c r="LLE3" s="11"/>
      <c r="LLF3" s="12"/>
      <c r="LLG3" s="12" t="s">
        <v>257</v>
      </c>
      <c r="LLH3" s="12" t="s">
        <v>258</v>
      </c>
      <c r="LLI3" s="10"/>
      <c r="LLJ3" s="11"/>
      <c r="LLK3" s="11"/>
      <c r="LLL3" s="35"/>
      <c r="LLM3" s="11"/>
      <c r="LLN3" s="12"/>
      <c r="LLO3" s="12" t="s">
        <v>257</v>
      </c>
      <c r="LLP3" s="12" t="s">
        <v>258</v>
      </c>
      <c r="LLQ3" s="10"/>
      <c r="LLR3" s="11"/>
      <c r="LLS3" s="11"/>
      <c r="LLT3" s="35"/>
      <c r="LLU3" s="11"/>
      <c r="LLV3" s="12"/>
      <c r="LLW3" s="12" t="s">
        <v>257</v>
      </c>
      <c r="LLX3" s="12" t="s">
        <v>258</v>
      </c>
      <c r="LLY3" s="10"/>
      <c r="LLZ3" s="11"/>
      <c r="LMA3" s="11"/>
      <c r="LMB3" s="35"/>
      <c r="LMC3" s="11"/>
      <c r="LMD3" s="12"/>
      <c r="LME3" s="12" t="s">
        <v>257</v>
      </c>
      <c r="LMF3" s="12" t="s">
        <v>258</v>
      </c>
      <c r="LMG3" s="10"/>
      <c r="LMH3" s="11"/>
      <c r="LMI3" s="11"/>
      <c r="LMJ3" s="35"/>
      <c r="LMK3" s="11"/>
      <c r="LML3" s="12"/>
      <c r="LMM3" s="12" t="s">
        <v>257</v>
      </c>
      <c r="LMN3" s="12" t="s">
        <v>258</v>
      </c>
      <c r="LMO3" s="10"/>
      <c r="LMP3" s="11"/>
      <c r="LMQ3" s="11"/>
      <c r="LMR3" s="35"/>
      <c r="LMS3" s="11"/>
      <c r="LMT3" s="12"/>
      <c r="LMU3" s="12" t="s">
        <v>257</v>
      </c>
      <c r="LMV3" s="12" t="s">
        <v>258</v>
      </c>
      <c r="LMW3" s="10"/>
      <c r="LMX3" s="11"/>
      <c r="LMY3" s="11"/>
      <c r="LMZ3" s="35"/>
      <c r="LNA3" s="11"/>
      <c r="LNB3" s="12"/>
      <c r="LNC3" s="12" t="s">
        <v>257</v>
      </c>
      <c r="LND3" s="12" t="s">
        <v>258</v>
      </c>
      <c r="LNE3" s="10"/>
      <c r="LNF3" s="11"/>
      <c r="LNG3" s="11"/>
      <c r="LNH3" s="35"/>
      <c r="LNI3" s="11"/>
      <c r="LNJ3" s="12"/>
      <c r="LNK3" s="12" t="s">
        <v>257</v>
      </c>
      <c r="LNL3" s="12" t="s">
        <v>258</v>
      </c>
      <c r="LNM3" s="10"/>
      <c r="LNN3" s="11"/>
      <c r="LNO3" s="11"/>
      <c r="LNP3" s="35"/>
      <c r="LNQ3" s="11"/>
      <c r="LNR3" s="12"/>
      <c r="LNS3" s="12" t="s">
        <v>257</v>
      </c>
      <c r="LNT3" s="12" t="s">
        <v>258</v>
      </c>
      <c r="LNU3" s="10"/>
      <c r="LNV3" s="11"/>
      <c r="LNW3" s="11"/>
      <c r="LNX3" s="35"/>
      <c r="LNY3" s="11"/>
      <c r="LNZ3" s="12"/>
      <c r="LOA3" s="12" t="s">
        <v>257</v>
      </c>
      <c r="LOB3" s="12" t="s">
        <v>258</v>
      </c>
      <c r="LOC3" s="10"/>
      <c r="LOD3" s="11"/>
      <c r="LOE3" s="11"/>
      <c r="LOF3" s="35"/>
      <c r="LOG3" s="11"/>
      <c r="LOH3" s="12"/>
      <c r="LOI3" s="12" t="s">
        <v>257</v>
      </c>
      <c r="LOJ3" s="12" t="s">
        <v>258</v>
      </c>
      <c r="LOK3" s="10"/>
      <c r="LOL3" s="11"/>
      <c r="LOM3" s="11"/>
      <c r="LON3" s="35"/>
      <c r="LOO3" s="11"/>
      <c r="LOP3" s="12"/>
      <c r="LOQ3" s="12" t="s">
        <v>257</v>
      </c>
      <c r="LOR3" s="12" t="s">
        <v>258</v>
      </c>
      <c r="LOS3" s="10"/>
      <c r="LOT3" s="11"/>
      <c r="LOU3" s="11"/>
      <c r="LOV3" s="35"/>
      <c r="LOW3" s="11"/>
      <c r="LOX3" s="12"/>
      <c r="LOY3" s="12" t="s">
        <v>257</v>
      </c>
      <c r="LOZ3" s="12" t="s">
        <v>258</v>
      </c>
      <c r="LPA3" s="10"/>
      <c r="LPB3" s="11"/>
      <c r="LPC3" s="11"/>
      <c r="LPD3" s="35"/>
      <c r="LPE3" s="11"/>
      <c r="LPF3" s="12"/>
      <c r="LPG3" s="12" t="s">
        <v>257</v>
      </c>
      <c r="LPH3" s="12" t="s">
        <v>258</v>
      </c>
      <c r="LPI3" s="10"/>
      <c r="LPJ3" s="11"/>
      <c r="LPK3" s="11"/>
      <c r="LPL3" s="35"/>
      <c r="LPM3" s="11"/>
      <c r="LPN3" s="12"/>
      <c r="LPO3" s="12" t="s">
        <v>257</v>
      </c>
      <c r="LPP3" s="12" t="s">
        <v>258</v>
      </c>
      <c r="LPQ3" s="10"/>
      <c r="LPR3" s="11"/>
      <c r="LPS3" s="11"/>
      <c r="LPT3" s="35"/>
      <c r="LPU3" s="11"/>
      <c r="LPV3" s="12"/>
      <c r="LPW3" s="12" t="s">
        <v>257</v>
      </c>
      <c r="LPX3" s="12" t="s">
        <v>258</v>
      </c>
      <c r="LPY3" s="10"/>
      <c r="LPZ3" s="11"/>
      <c r="LQA3" s="11"/>
      <c r="LQB3" s="35"/>
      <c r="LQC3" s="11"/>
      <c r="LQD3" s="12"/>
      <c r="LQE3" s="12" t="s">
        <v>257</v>
      </c>
      <c r="LQF3" s="12" t="s">
        <v>258</v>
      </c>
      <c r="LQG3" s="10"/>
      <c r="LQH3" s="11"/>
      <c r="LQI3" s="11"/>
      <c r="LQJ3" s="35"/>
      <c r="LQK3" s="11"/>
      <c r="LQL3" s="12"/>
      <c r="LQM3" s="12" t="s">
        <v>257</v>
      </c>
      <c r="LQN3" s="12" t="s">
        <v>258</v>
      </c>
      <c r="LQO3" s="10"/>
      <c r="LQP3" s="11"/>
      <c r="LQQ3" s="11"/>
      <c r="LQR3" s="35"/>
      <c r="LQS3" s="11"/>
      <c r="LQT3" s="12"/>
      <c r="LQU3" s="12" t="s">
        <v>257</v>
      </c>
      <c r="LQV3" s="12" t="s">
        <v>258</v>
      </c>
      <c r="LQW3" s="10"/>
      <c r="LQX3" s="11"/>
      <c r="LQY3" s="11"/>
      <c r="LQZ3" s="35"/>
      <c r="LRA3" s="11"/>
      <c r="LRB3" s="12"/>
      <c r="LRC3" s="12" t="s">
        <v>257</v>
      </c>
      <c r="LRD3" s="12" t="s">
        <v>258</v>
      </c>
      <c r="LRE3" s="10"/>
      <c r="LRF3" s="11"/>
      <c r="LRG3" s="11"/>
      <c r="LRH3" s="35"/>
      <c r="LRI3" s="11"/>
      <c r="LRJ3" s="12"/>
      <c r="LRK3" s="12" t="s">
        <v>257</v>
      </c>
      <c r="LRL3" s="12" t="s">
        <v>258</v>
      </c>
      <c r="LRM3" s="10"/>
      <c r="LRN3" s="11"/>
      <c r="LRO3" s="11"/>
      <c r="LRP3" s="35"/>
      <c r="LRQ3" s="11"/>
      <c r="LRR3" s="12"/>
      <c r="LRS3" s="12" t="s">
        <v>257</v>
      </c>
      <c r="LRT3" s="12" t="s">
        <v>258</v>
      </c>
      <c r="LRU3" s="10"/>
      <c r="LRV3" s="11"/>
      <c r="LRW3" s="11"/>
      <c r="LRX3" s="35"/>
      <c r="LRY3" s="11"/>
      <c r="LRZ3" s="12"/>
      <c r="LSA3" s="12" t="s">
        <v>257</v>
      </c>
      <c r="LSB3" s="12" t="s">
        <v>258</v>
      </c>
      <c r="LSC3" s="10"/>
      <c r="LSD3" s="11"/>
      <c r="LSE3" s="11"/>
      <c r="LSF3" s="35"/>
      <c r="LSG3" s="11"/>
      <c r="LSH3" s="12"/>
      <c r="LSI3" s="12" t="s">
        <v>257</v>
      </c>
      <c r="LSJ3" s="12" t="s">
        <v>258</v>
      </c>
      <c r="LSK3" s="10"/>
      <c r="LSL3" s="11"/>
      <c r="LSM3" s="11"/>
      <c r="LSN3" s="35"/>
      <c r="LSO3" s="11"/>
      <c r="LSP3" s="12"/>
      <c r="LSQ3" s="12" t="s">
        <v>257</v>
      </c>
      <c r="LSR3" s="12" t="s">
        <v>258</v>
      </c>
      <c r="LSS3" s="10"/>
      <c r="LST3" s="11"/>
      <c r="LSU3" s="11"/>
      <c r="LSV3" s="35"/>
      <c r="LSW3" s="11"/>
      <c r="LSX3" s="12"/>
      <c r="LSY3" s="12" t="s">
        <v>257</v>
      </c>
      <c r="LSZ3" s="12" t="s">
        <v>258</v>
      </c>
      <c r="LTA3" s="10"/>
      <c r="LTB3" s="11"/>
      <c r="LTC3" s="11"/>
      <c r="LTD3" s="35"/>
      <c r="LTE3" s="11"/>
      <c r="LTF3" s="12"/>
      <c r="LTG3" s="12" t="s">
        <v>257</v>
      </c>
      <c r="LTH3" s="12" t="s">
        <v>258</v>
      </c>
      <c r="LTI3" s="10"/>
      <c r="LTJ3" s="11"/>
      <c r="LTK3" s="11"/>
      <c r="LTL3" s="35"/>
      <c r="LTM3" s="11"/>
      <c r="LTN3" s="12"/>
      <c r="LTO3" s="12" t="s">
        <v>257</v>
      </c>
      <c r="LTP3" s="12" t="s">
        <v>258</v>
      </c>
      <c r="LTQ3" s="10"/>
      <c r="LTR3" s="11"/>
      <c r="LTS3" s="11"/>
      <c r="LTT3" s="35"/>
      <c r="LTU3" s="11"/>
      <c r="LTV3" s="12"/>
      <c r="LTW3" s="12" t="s">
        <v>257</v>
      </c>
      <c r="LTX3" s="12" t="s">
        <v>258</v>
      </c>
      <c r="LTY3" s="10"/>
      <c r="LTZ3" s="11"/>
      <c r="LUA3" s="11"/>
      <c r="LUB3" s="35"/>
      <c r="LUC3" s="11"/>
      <c r="LUD3" s="12"/>
      <c r="LUE3" s="12" t="s">
        <v>257</v>
      </c>
      <c r="LUF3" s="12" t="s">
        <v>258</v>
      </c>
      <c r="LUG3" s="10"/>
      <c r="LUH3" s="11"/>
      <c r="LUI3" s="11"/>
      <c r="LUJ3" s="35"/>
      <c r="LUK3" s="11"/>
      <c r="LUL3" s="12"/>
      <c r="LUM3" s="12" t="s">
        <v>257</v>
      </c>
      <c r="LUN3" s="12" t="s">
        <v>258</v>
      </c>
      <c r="LUO3" s="10"/>
      <c r="LUP3" s="11"/>
      <c r="LUQ3" s="11"/>
      <c r="LUR3" s="35"/>
      <c r="LUS3" s="11"/>
      <c r="LUT3" s="12"/>
      <c r="LUU3" s="12" t="s">
        <v>257</v>
      </c>
      <c r="LUV3" s="12" t="s">
        <v>258</v>
      </c>
      <c r="LUW3" s="10"/>
      <c r="LUX3" s="11"/>
      <c r="LUY3" s="11"/>
      <c r="LUZ3" s="35"/>
      <c r="LVA3" s="11"/>
      <c r="LVB3" s="12"/>
      <c r="LVC3" s="12" t="s">
        <v>257</v>
      </c>
      <c r="LVD3" s="12" t="s">
        <v>258</v>
      </c>
      <c r="LVE3" s="10"/>
      <c r="LVF3" s="11"/>
      <c r="LVG3" s="11"/>
      <c r="LVH3" s="35"/>
      <c r="LVI3" s="11"/>
      <c r="LVJ3" s="12"/>
      <c r="LVK3" s="12" t="s">
        <v>257</v>
      </c>
      <c r="LVL3" s="12" t="s">
        <v>258</v>
      </c>
      <c r="LVM3" s="10"/>
      <c r="LVN3" s="11"/>
      <c r="LVO3" s="11"/>
      <c r="LVP3" s="35"/>
      <c r="LVQ3" s="11"/>
      <c r="LVR3" s="12"/>
      <c r="LVS3" s="12" t="s">
        <v>257</v>
      </c>
      <c r="LVT3" s="12" t="s">
        <v>258</v>
      </c>
      <c r="LVU3" s="10"/>
      <c r="LVV3" s="11"/>
      <c r="LVW3" s="11"/>
      <c r="LVX3" s="35"/>
      <c r="LVY3" s="11"/>
      <c r="LVZ3" s="12"/>
      <c r="LWA3" s="12" t="s">
        <v>257</v>
      </c>
      <c r="LWB3" s="12" t="s">
        <v>258</v>
      </c>
      <c r="LWC3" s="10"/>
      <c r="LWD3" s="11"/>
      <c r="LWE3" s="11"/>
      <c r="LWF3" s="35"/>
      <c r="LWG3" s="11"/>
      <c r="LWH3" s="12"/>
      <c r="LWI3" s="12" t="s">
        <v>257</v>
      </c>
      <c r="LWJ3" s="12" t="s">
        <v>258</v>
      </c>
      <c r="LWK3" s="10"/>
      <c r="LWL3" s="11"/>
      <c r="LWM3" s="11"/>
      <c r="LWN3" s="35"/>
      <c r="LWO3" s="11"/>
      <c r="LWP3" s="12"/>
      <c r="LWQ3" s="12" t="s">
        <v>257</v>
      </c>
      <c r="LWR3" s="12" t="s">
        <v>258</v>
      </c>
      <c r="LWS3" s="10"/>
      <c r="LWT3" s="11"/>
      <c r="LWU3" s="11"/>
      <c r="LWV3" s="35"/>
      <c r="LWW3" s="11"/>
      <c r="LWX3" s="12"/>
      <c r="LWY3" s="12" t="s">
        <v>257</v>
      </c>
      <c r="LWZ3" s="12" t="s">
        <v>258</v>
      </c>
      <c r="LXA3" s="10"/>
      <c r="LXB3" s="11"/>
      <c r="LXC3" s="11"/>
      <c r="LXD3" s="35"/>
      <c r="LXE3" s="11"/>
      <c r="LXF3" s="12"/>
      <c r="LXG3" s="12" t="s">
        <v>257</v>
      </c>
      <c r="LXH3" s="12" t="s">
        <v>258</v>
      </c>
      <c r="LXI3" s="10"/>
      <c r="LXJ3" s="11"/>
      <c r="LXK3" s="11"/>
      <c r="LXL3" s="35"/>
      <c r="LXM3" s="11"/>
      <c r="LXN3" s="12"/>
      <c r="LXO3" s="12" t="s">
        <v>257</v>
      </c>
      <c r="LXP3" s="12" t="s">
        <v>258</v>
      </c>
      <c r="LXQ3" s="10"/>
      <c r="LXR3" s="11"/>
      <c r="LXS3" s="11"/>
      <c r="LXT3" s="35"/>
      <c r="LXU3" s="11"/>
      <c r="LXV3" s="12"/>
      <c r="LXW3" s="12" t="s">
        <v>257</v>
      </c>
      <c r="LXX3" s="12" t="s">
        <v>258</v>
      </c>
      <c r="LXY3" s="10"/>
      <c r="LXZ3" s="11"/>
      <c r="LYA3" s="11"/>
      <c r="LYB3" s="35"/>
      <c r="LYC3" s="11"/>
      <c r="LYD3" s="12"/>
      <c r="LYE3" s="12" t="s">
        <v>257</v>
      </c>
      <c r="LYF3" s="12" t="s">
        <v>258</v>
      </c>
      <c r="LYG3" s="10"/>
      <c r="LYH3" s="11"/>
      <c r="LYI3" s="11"/>
      <c r="LYJ3" s="35"/>
      <c r="LYK3" s="11"/>
      <c r="LYL3" s="12"/>
      <c r="LYM3" s="12" t="s">
        <v>257</v>
      </c>
      <c r="LYN3" s="12" t="s">
        <v>258</v>
      </c>
      <c r="LYO3" s="10"/>
      <c r="LYP3" s="11"/>
      <c r="LYQ3" s="11"/>
      <c r="LYR3" s="35"/>
      <c r="LYS3" s="11"/>
      <c r="LYT3" s="12"/>
      <c r="LYU3" s="12" t="s">
        <v>257</v>
      </c>
      <c r="LYV3" s="12" t="s">
        <v>258</v>
      </c>
      <c r="LYW3" s="10"/>
      <c r="LYX3" s="11"/>
      <c r="LYY3" s="11"/>
      <c r="LYZ3" s="35"/>
      <c r="LZA3" s="11"/>
      <c r="LZB3" s="12"/>
      <c r="LZC3" s="12" t="s">
        <v>257</v>
      </c>
      <c r="LZD3" s="12" t="s">
        <v>258</v>
      </c>
      <c r="LZE3" s="10"/>
      <c r="LZF3" s="11"/>
      <c r="LZG3" s="11"/>
      <c r="LZH3" s="35"/>
      <c r="LZI3" s="11"/>
      <c r="LZJ3" s="12"/>
      <c r="LZK3" s="12" t="s">
        <v>257</v>
      </c>
      <c r="LZL3" s="12" t="s">
        <v>258</v>
      </c>
      <c r="LZM3" s="10"/>
      <c r="LZN3" s="11"/>
      <c r="LZO3" s="11"/>
      <c r="LZP3" s="35"/>
      <c r="LZQ3" s="11"/>
      <c r="LZR3" s="12"/>
      <c r="LZS3" s="12" t="s">
        <v>257</v>
      </c>
      <c r="LZT3" s="12" t="s">
        <v>258</v>
      </c>
      <c r="LZU3" s="10"/>
      <c r="LZV3" s="11"/>
      <c r="LZW3" s="11"/>
      <c r="LZX3" s="35"/>
      <c r="LZY3" s="11"/>
      <c r="LZZ3" s="12"/>
      <c r="MAA3" s="12" t="s">
        <v>257</v>
      </c>
      <c r="MAB3" s="12" t="s">
        <v>258</v>
      </c>
      <c r="MAC3" s="10"/>
      <c r="MAD3" s="11"/>
      <c r="MAE3" s="11"/>
      <c r="MAF3" s="35"/>
      <c r="MAG3" s="11"/>
      <c r="MAH3" s="12"/>
      <c r="MAI3" s="12" t="s">
        <v>257</v>
      </c>
      <c r="MAJ3" s="12" t="s">
        <v>258</v>
      </c>
      <c r="MAK3" s="10"/>
      <c r="MAL3" s="11"/>
      <c r="MAM3" s="11"/>
      <c r="MAN3" s="35"/>
      <c r="MAO3" s="11"/>
      <c r="MAP3" s="12"/>
      <c r="MAQ3" s="12" t="s">
        <v>257</v>
      </c>
      <c r="MAR3" s="12" t="s">
        <v>258</v>
      </c>
      <c r="MAS3" s="10"/>
      <c r="MAT3" s="11"/>
      <c r="MAU3" s="11"/>
      <c r="MAV3" s="35"/>
      <c r="MAW3" s="11"/>
      <c r="MAX3" s="12"/>
      <c r="MAY3" s="12" t="s">
        <v>257</v>
      </c>
      <c r="MAZ3" s="12" t="s">
        <v>258</v>
      </c>
      <c r="MBA3" s="10"/>
      <c r="MBB3" s="11"/>
      <c r="MBC3" s="11"/>
      <c r="MBD3" s="35"/>
      <c r="MBE3" s="11"/>
      <c r="MBF3" s="12"/>
      <c r="MBG3" s="12" t="s">
        <v>257</v>
      </c>
      <c r="MBH3" s="12" t="s">
        <v>258</v>
      </c>
      <c r="MBI3" s="10"/>
      <c r="MBJ3" s="11"/>
      <c r="MBK3" s="11"/>
      <c r="MBL3" s="35"/>
      <c r="MBM3" s="11"/>
      <c r="MBN3" s="12"/>
      <c r="MBO3" s="12" t="s">
        <v>257</v>
      </c>
      <c r="MBP3" s="12" t="s">
        <v>258</v>
      </c>
      <c r="MBQ3" s="10"/>
      <c r="MBR3" s="11"/>
      <c r="MBS3" s="11"/>
      <c r="MBT3" s="35"/>
      <c r="MBU3" s="11"/>
      <c r="MBV3" s="12"/>
      <c r="MBW3" s="12" t="s">
        <v>257</v>
      </c>
      <c r="MBX3" s="12" t="s">
        <v>258</v>
      </c>
      <c r="MBY3" s="10"/>
      <c r="MBZ3" s="11"/>
      <c r="MCA3" s="11"/>
      <c r="MCB3" s="35"/>
      <c r="MCC3" s="11"/>
      <c r="MCD3" s="12"/>
      <c r="MCE3" s="12" t="s">
        <v>257</v>
      </c>
      <c r="MCF3" s="12" t="s">
        <v>258</v>
      </c>
      <c r="MCG3" s="10"/>
      <c r="MCH3" s="11"/>
      <c r="MCI3" s="11"/>
      <c r="MCJ3" s="35"/>
      <c r="MCK3" s="11"/>
      <c r="MCL3" s="12"/>
      <c r="MCM3" s="12" t="s">
        <v>257</v>
      </c>
      <c r="MCN3" s="12" t="s">
        <v>258</v>
      </c>
      <c r="MCO3" s="10"/>
      <c r="MCP3" s="11"/>
      <c r="MCQ3" s="11"/>
      <c r="MCR3" s="35"/>
      <c r="MCS3" s="11"/>
      <c r="MCT3" s="12"/>
      <c r="MCU3" s="12" t="s">
        <v>257</v>
      </c>
      <c r="MCV3" s="12" t="s">
        <v>258</v>
      </c>
      <c r="MCW3" s="10"/>
      <c r="MCX3" s="11"/>
      <c r="MCY3" s="11"/>
      <c r="MCZ3" s="35"/>
      <c r="MDA3" s="11"/>
      <c r="MDB3" s="12"/>
      <c r="MDC3" s="12" t="s">
        <v>257</v>
      </c>
      <c r="MDD3" s="12" t="s">
        <v>258</v>
      </c>
      <c r="MDE3" s="10"/>
      <c r="MDF3" s="11"/>
      <c r="MDG3" s="11"/>
      <c r="MDH3" s="35"/>
      <c r="MDI3" s="11"/>
      <c r="MDJ3" s="12"/>
      <c r="MDK3" s="12" t="s">
        <v>257</v>
      </c>
      <c r="MDL3" s="12" t="s">
        <v>258</v>
      </c>
      <c r="MDM3" s="10"/>
      <c r="MDN3" s="11"/>
      <c r="MDO3" s="11"/>
      <c r="MDP3" s="35"/>
      <c r="MDQ3" s="11"/>
      <c r="MDR3" s="12"/>
      <c r="MDS3" s="12" t="s">
        <v>257</v>
      </c>
      <c r="MDT3" s="12" t="s">
        <v>258</v>
      </c>
      <c r="MDU3" s="10"/>
      <c r="MDV3" s="11"/>
      <c r="MDW3" s="11"/>
      <c r="MDX3" s="35"/>
      <c r="MDY3" s="11"/>
      <c r="MDZ3" s="12"/>
      <c r="MEA3" s="12" t="s">
        <v>257</v>
      </c>
      <c r="MEB3" s="12" t="s">
        <v>258</v>
      </c>
      <c r="MEC3" s="10"/>
      <c r="MED3" s="11"/>
      <c r="MEE3" s="11"/>
      <c r="MEF3" s="35"/>
      <c r="MEG3" s="11"/>
      <c r="MEH3" s="12"/>
      <c r="MEI3" s="12" t="s">
        <v>257</v>
      </c>
      <c r="MEJ3" s="12" t="s">
        <v>258</v>
      </c>
      <c r="MEK3" s="10"/>
      <c r="MEL3" s="11"/>
      <c r="MEM3" s="11"/>
      <c r="MEN3" s="35"/>
      <c r="MEO3" s="11"/>
      <c r="MEP3" s="12"/>
      <c r="MEQ3" s="12" t="s">
        <v>257</v>
      </c>
      <c r="MER3" s="12" t="s">
        <v>258</v>
      </c>
      <c r="MES3" s="10"/>
      <c r="MET3" s="11"/>
      <c r="MEU3" s="11"/>
      <c r="MEV3" s="35"/>
      <c r="MEW3" s="11"/>
      <c r="MEX3" s="12"/>
      <c r="MEY3" s="12" t="s">
        <v>257</v>
      </c>
      <c r="MEZ3" s="12" t="s">
        <v>258</v>
      </c>
      <c r="MFA3" s="10"/>
      <c r="MFB3" s="11"/>
      <c r="MFC3" s="11"/>
      <c r="MFD3" s="35"/>
      <c r="MFE3" s="11"/>
      <c r="MFF3" s="12"/>
      <c r="MFG3" s="12" t="s">
        <v>257</v>
      </c>
      <c r="MFH3" s="12" t="s">
        <v>258</v>
      </c>
      <c r="MFI3" s="10"/>
      <c r="MFJ3" s="11"/>
      <c r="MFK3" s="11"/>
      <c r="MFL3" s="35"/>
      <c r="MFM3" s="11"/>
      <c r="MFN3" s="12"/>
      <c r="MFO3" s="12" t="s">
        <v>257</v>
      </c>
      <c r="MFP3" s="12" t="s">
        <v>258</v>
      </c>
      <c r="MFQ3" s="10"/>
      <c r="MFR3" s="11"/>
      <c r="MFS3" s="11"/>
      <c r="MFT3" s="35"/>
      <c r="MFU3" s="11"/>
      <c r="MFV3" s="12"/>
      <c r="MFW3" s="12" t="s">
        <v>257</v>
      </c>
      <c r="MFX3" s="12" t="s">
        <v>258</v>
      </c>
      <c r="MFY3" s="10"/>
      <c r="MFZ3" s="11"/>
      <c r="MGA3" s="11"/>
      <c r="MGB3" s="35"/>
      <c r="MGC3" s="11"/>
      <c r="MGD3" s="12"/>
      <c r="MGE3" s="12" t="s">
        <v>257</v>
      </c>
      <c r="MGF3" s="12" t="s">
        <v>258</v>
      </c>
      <c r="MGG3" s="10"/>
      <c r="MGH3" s="11"/>
      <c r="MGI3" s="11"/>
      <c r="MGJ3" s="35"/>
      <c r="MGK3" s="11"/>
      <c r="MGL3" s="12"/>
      <c r="MGM3" s="12" t="s">
        <v>257</v>
      </c>
      <c r="MGN3" s="12" t="s">
        <v>258</v>
      </c>
      <c r="MGO3" s="10"/>
      <c r="MGP3" s="11"/>
      <c r="MGQ3" s="11"/>
      <c r="MGR3" s="35"/>
      <c r="MGS3" s="11"/>
      <c r="MGT3" s="12"/>
      <c r="MGU3" s="12" t="s">
        <v>257</v>
      </c>
      <c r="MGV3" s="12" t="s">
        <v>258</v>
      </c>
      <c r="MGW3" s="10"/>
      <c r="MGX3" s="11"/>
      <c r="MGY3" s="11"/>
      <c r="MGZ3" s="35"/>
      <c r="MHA3" s="11"/>
      <c r="MHB3" s="12"/>
      <c r="MHC3" s="12" t="s">
        <v>257</v>
      </c>
      <c r="MHD3" s="12" t="s">
        <v>258</v>
      </c>
      <c r="MHE3" s="10"/>
      <c r="MHF3" s="11"/>
      <c r="MHG3" s="11"/>
      <c r="MHH3" s="35"/>
      <c r="MHI3" s="11"/>
      <c r="MHJ3" s="12"/>
      <c r="MHK3" s="12" t="s">
        <v>257</v>
      </c>
      <c r="MHL3" s="12" t="s">
        <v>258</v>
      </c>
      <c r="MHM3" s="10"/>
      <c r="MHN3" s="11"/>
      <c r="MHO3" s="11"/>
      <c r="MHP3" s="35"/>
      <c r="MHQ3" s="11"/>
      <c r="MHR3" s="12"/>
      <c r="MHS3" s="12" t="s">
        <v>257</v>
      </c>
      <c r="MHT3" s="12" t="s">
        <v>258</v>
      </c>
      <c r="MHU3" s="10"/>
      <c r="MHV3" s="11"/>
      <c r="MHW3" s="11"/>
      <c r="MHX3" s="35"/>
      <c r="MHY3" s="11"/>
      <c r="MHZ3" s="12"/>
      <c r="MIA3" s="12" t="s">
        <v>257</v>
      </c>
      <c r="MIB3" s="12" t="s">
        <v>258</v>
      </c>
      <c r="MIC3" s="10"/>
      <c r="MID3" s="11"/>
      <c r="MIE3" s="11"/>
      <c r="MIF3" s="35"/>
      <c r="MIG3" s="11"/>
      <c r="MIH3" s="12"/>
      <c r="MII3" s="12" t="s">
        <v>257</v>
      </c>
      <c r="MIJ3" s="12" t="s">
        <v>258</v>
      </c>
      <c r="MIK3" s="10"/>
      <c r="MIL3" s="11"/>
      <c r="MIM3" s="11"/>
      <c r="MIN3" s="35"/>
      <c r="MIO3" s="11"/>
      <c r="MIP3" s="12"/>
      <c r="MIQ3" s="12" t="s">
        <v>257</v>
      </c>
      <c r="MIR3" s="12" t="s">
        <v>258</v>
      </c>
      <c r="MIS3" s="10"/>
      <c r="MIT3" s="11"/>
      <c r="MIU3" s="11"/>
      <c r="MIV3" s="35"/>
      <c r="MIW3" s="11"/>
      <c r="MIX3" s="12"/>
      <c r="MIY3" s="12" t="s">
        <v>257</v>
      </c>
      <c r="MIZ3" s="12" t="s">
        <v>258</v>
      </c>
      <c r="MJA3" s="10"/>
      <c r="MJB3" s="11"/>
      <c r="MJC3" s="11"/>
      <c r="MJD3" s="35"/>
      <c r="MJE3" s="11"/>
      <c r="MJF3" s="12"/>
      <c r="MJG3" s="12" t="s">
        <v>257</v>
      </c>
      <c r="MJH3" s="12" t="s">
        <v>258</v>
      </c>
      <c r="MJI3" s="10"/>
      <c r="MJJ3" s="11"/>
      <c r="MJK3" s="11"/>
      <c r="MJL3" s="35"/>
      <c r="MJM3" s="11"/>
      <c r="MJN3" s="12"/>
      <c r="MJO3" s="12" t="s">
        <v>257</v>
      </c>
      <c r="MJP3" s="12" t="s">
        <v>258</v>
      </c>
      <c r="MJQ3" s="10"/>
      <c r="MJR3" s="11"/>
      <c r="MJS3" s="11"/>
      <c r="MJT3" s="35"/>
      <c r="MJU3" s="11"/>
      <c r="MJV3" s="12"/>
      <c r="MJW3" s="12" t="s">
        <v>257</v>
      </c>
      <c r="MJX3" s="12" t="s">
        <v>258</v>
      </c>
      <c r="MJY3" s="10"/>
      <c r="MJZ3" s="11"/>
      <c r="MKA3" s="11"/>
      <c r="MKB3" s="35"/>
      <c r="MKC3" s="11"/>
      <c r="MKD3" s="12"/>
      <c r="MKE3" s="12" t="s">
        <v>257</v>
      </c>
      <c r="MKF3" s="12" t="s">
        <v>258</v>
      </c>
      <c r="MKG3" s="10"/>
      <c r="MKH3" s="11"/>
      <c r="MKI3" s="11"/>
      <c r="MKJ3" s="35"/>
      <c r="MKK3" s="11"/>
      <c r="MKL3" s="12"/>
      <c r="MKM3" s="12" t="s">
        <v>257</v>
      </c>
      <c r="MKN3" s="12" t="s">
        <v>258</v>
      </c>
      <c r="MKO3" s="10"/>
      <c r="MKP3" s="11"/>
      <c r="MKQ3" s="11"/>
      <c r="MKR3" s="35"/>
      <c r="MKS3" s="11"/>
      <c r="MKT3" s="12"/>
      <c r="MKU3" s="12" t="s">
        <v>257</v>
      </c>
      <c r="MKV3" s="12" t="s">
        <v>258</v>
      </c>
      <c r="MKW3" s="10"/>
      <c r="MKX3" s="11"/>
      <c r="MKY3" s="11"/>
      <c r="MKZ3" s="35"/>
      <c r="MLA3" s="11"/>
      <c r="MLB3" s="12"/>
      <c r="MLC3" s="12" t="s">
        <v>257</v>
      </c>
      <c r="MLD3" s="12" t="s">
        <v>258</v>
      </c>
      <c r="MLE3" s="10"/>
      <c r="MLF3" s="11"/>
      <c r="MLG3" s="11"/>
      <c r="MLH3" s="35"/>
      <c r="MLI3" s="11"/>
      <c r="MLJ3" s="12"/>
      <c r="MLK3" s="12" t="s">
        <v>257</v>
      </c>
      <c r="MLL3" s="12" t="s">
        <v>258</v>
      </c>
      <c r="MLM3" s="10"/>
      <c r="MLN3" s="11"/>
      <c r="MLO3" s="11"/>
      <c r="MLP3" s="35"/>
      <c r="MLQ3" s="11"/>
      <c r="MLR3" s="12"/>
      <c r="MLS3" s="12" t="s">
        <v>257</v>
      </c>
      <c r="MLT3" s="12" t="s">
        <v>258</v>
      </c>
      <c r="MLU3" s="10"/>
      <c r="MLV3" s="11"/>
      <c r="MLW3" s="11"/>
      <c r="MLX3" s="35"/>
      <c r="MLY3" s="11"/>
      <c r="MLZ3" s="12"/>
      <c r="MMA3" s="12" t="s">
        <v>257</v>
      </c>
      <c r="MMB3" s="12" t="s">
        <v>258</v>
      </c>
      <c r="MMC3" s="10"/>
      <c r="MMD3" s="11"/>
      <c r="MME3" s="11"/>
      <c r="MMF3" s="35"/>
      <c r="MMG3" s="11"/>
      <c r="MMH3" s="12"/>
      <c r="MMI3" s="12" t="s">
        <v>257</v>
      </c>
      <c r="MMJ3" s="12" t="s">
        <v>258</v>
      </c>
      <c r="MMK3" s="10"/>
      <c r="MML3" s="11"/>
      <c r="MMM3" s="11"/>
      <c r="MMN3" s="35"/>
      <c r="MMO3" s="11"/>
      <c r="MMP3" s="12"/>
      <c r="MMQ3" s="12" t="s">
        <v>257</v>
      </c>
      <c r="MMR3" s="12" t="s">
        <v>258</v>
      </c>
      <c r="MMS3" s="10"/>
      <c r="MMT3" s="11"/>
      <c r="MMU3" s="11"/>
      <c r="MMV3" s="35"/>
      <c r="MMW3" s="11"/>
      <c r="MMX3" s="12"/>
      <c r="MMY3" s="12" t="s">
        <v>257</v>
      </c>
      <c r="MMZ3" s="12" t="s">
        <v>258</v>
      </c>
      <c r="MNA3" s="10"/>
      <c r="MNB3" s="11"/>
      <c r="MNC3" s="11"/>
      <c r="MND3" s="35"/>
      <c r="MNE3" s="11"/>
      <c r="MNF3" s="12"/>
      <c r="MNG3" s="12" t="s">
        <v>257</v>
      </c>
      <c r="MNH3" s="12" t="s">
        <v>258</v>
      </c>
      <c r="MNI3" s="10"/>
      <c r="MNJ3" s="11"/>
      <c r="MNK3" s="11"/>
      <c r="MNL3" s="35"/>
      <c r="MNM3" s="11"/>
      <c r="MNN3" s="12"/>
      <c r="MNO3" s="12" t="s">
        <v>257</v>
      </c>
      <c r="MNP3" s="12" t="s">
        <v>258</v>
      </c>
      <c r="MNQ3" s="10"/>
      <c r="MNR3" s="11"/>
      <c r="MNS3" s="11"/>
      <c r="MNT3" s="35"/>
      <c r="MNU3" s="11"/>
      <c r="MNV3" s="12"/>
      <c r="MNW3" s="12" t="s">
        <v>257</v>
      </c>
      <c r="MNX3" s="12" t="s">
        <v>258</v>
      </c>
      <c r="MNY3" s="10"/>
      <c r="MNZ3" s="11"/>
      <c r="MOA3" s="11"/>
      <c r="MOB3" s="35"/>
      <c r="MOC3" s="11"/>
      <c r="MOD3" s="12"/>
      <c r="MOE3" s="12" t="s">
        <v>257</v>
      </c>
      <c r="MOF3" s="12" t="s">
        <v>258</v>
      </c>
      <c r="MOG3" s="10"/>
      <c r="MOH3" s="11"/>
      <c r="MOI3" s="11"/>
      <c r="MOJ3" s="35"/>
      <c r="MOK3" s="11"/>
      <c r="MOL3" s="12"/>
      <c r="MOM3" s="12" t="s">
        <v>257</v>
      </c>
      <c r="MON3" s="12" t="s">
        <v>258</v>
      </c>
      <c r="MOO3" s="10"/>
      <c r="MOP3" s="11"/>
      <c r="MOQ3" s="11"/>
      <c r="MOR3" s="35"/>
      <c r="MOS3" s="11"/>
      <c r="MOT3" s="12"/>
      <c r="MOU3" s="12" t="s">
        <v>257</v>
      </c>
      <c r="MOV3" s="12" t="s">
        <v>258</v>
      </c>
      <c r="MOW3" s="10"/>
      <c r="MOX3" s="11"/>
      <c r="MOY3" s="11"/>
      <c r="MOZ3" s="35"/>
      <c r="MPA3" s="11"/>
      <c r="MPB3" s="12"/>
      <c r="MPC3" s="12" t="s">
        <v>257</v>
      </c>
      <c r="MPD3" s="12" t="s">
        <v>258</v>
      </c>
      <c r="MPE3" s="10"/>
      <c r="MPF3" s="11"/>
      <c r="MPG3" s="11"/>
      <c r="MPH3" s="35"/>
      <c r="MPI3" s="11"/>
      <c r="MPJ3" s="12"/>
      <c r="MPK3" s="12" t="s">
        <v>257</v>
      </c>
      <c r="MPL3" s="12" t="s">
        <v>258</v>
      </c>
      <c r="MPM3" s="10"/>
      <c r="MPN3" s="11"/>
      <c r="MPO3" s="11"/>
      <c r="MPP3" s="35"/>
      <c r="MPQ3" s="11"/>
      <c r="MPR3" s="12"/>
      <c r="MPS3" s="12" t="s">
        <v>257</v>
      </c>
      <c r="MPT3" s="12" t="s">
        <v>258</v>
      </c>
      <c r="MPU3" s="10"/>
      <c r="MPV3" s="11"/>
      <c r="MPW3" s="11"/>
      <c r="MPX3" s="35"/>
      <c r="MPY3" s="11"/>
      <c r="MPZ3" s="12"/>
      <c r="MQA3" s="12" t="s">
        <v>257</v>
      </c>
      <c r="MQB3" s="12" t="s">
        <v>258</v>
      </c>
      <c r="MQC3" s="10"/>
      <c r="MQD3" s="11"/>
      <c r="MQE3" s="11"/>
      <c r="MQF3" s="35"/>
      <c r="MQG3" s="11"/>
      <c r="MQH3" s="12"/>
      <c r="MQI3" s="12" t="s">
        <v>257</v>
      </c>
      <c r="MQJ3" s="12" t="s">
        <v>258</v>
      </c>
      <c r="MQK3" s="10"/>
      <c r="MQL3" s="11"/>
      <c r="MQM3" s="11"/>
      <c r="MQN3" s="35"/>
      <c r="MQO3" s="11"/>
      <c r="MQP3" s="12"/>
      <c r="MQQ3" s="12" t="s">
        <v>257</v>
      </c>
      <c r="MQR3" s="12" t="s">
        <v>258</v>
      </c>
      <c r="MQS3" s="10"/>
      <c r="MQT3" s="11"/>
      <c r="MQU3" s="11"/>
      <c r="MQV3" s="35"/>
      <c r="MQW3" s="11"/>
      <c r="MQX3" s="12"/>
      <c r="MQY3" s="12" t="s">
        <v>257</v>
      </c>
      <c r="MQZ3" s="12" t="s">
        <v>258</v>
      </c>
      <c r="MRA3" s="10"/>
      <c r="MRB3" s="11"/>
      <c r="MRC3" s="11"/>
      <c r="MRD3" s="35"/>
      <c r="MRE3" s="11"/>
      <c r="MRF3" s="12"/>
      <c r="MRG3" s="12" t="s">
        <v>257</v>
      </c>
      <c r="MRH3" s="12" t="s">
        <v>258</v>
      </c>
      <c r="MRI3" s="10"/>
      <c r="MRJ3" s="11"/>
      <c r="MRK3" s="11"/>
      <c r="MRL3" s="35"/>
      <c r="MRM3" s="11"/>
      <c r="MRN3" s="12"/>
      <c r="MRO3" s="12" t="s">
        <v>257</v>
      </c>
      <c r="MRP3" s="12" t="s">
        <v>258</v>
      </c>
      <c r="MRQ3" s="10"/>
      <c r="MRR3" s="11"/>
      <c r="MRS3" s="11"/>
      <c r="MRT3" s="35"/>
      <c r="MRU3" s="11"/>
      <c r="MRV3" s="12"/>
      <c r="MRW3" s="12" t="s">
        <v>257</v>
      </c>
      <c r="MRX3" s="12" t="s">
        <v>258</v>
      </c>
      <c r="MRY3" s="10"/>
      <c r="MRZ3" s="11"/>
      <c r="MSA3" s="11"/>
      <c r="MSB3" s="35"/>
      <c r="MSC3" s="11"/>
      <c r="MSD3" s="12"/>
      <c r="MSE3" s="12" t="s">
        <v>257</v>
      </c>
      <c r="MSF3" s="12" t="s">
        <v>258</v>
      </c>
      <c r="MSG3" s="10"/>
      <c r="MSH3" s="11"/>
      <c r="MSI3" s="11"/>
      <c r="MSJ3" s="35"/>
      <c r="MSK3" s="11"/>
      <c r="MSL3" s="12"/>
      <c r="MSM3" s="12" t="s">
        <v>257</v>
      </c>
      <c r="MSN3" s="12" t="s">
        <v>258</v>
      </c>
      <c r="MSO3" s="10"/>
      <c r="MSP3" s="11"/>
      <c r="MSQ3" s="11"/>
      <c r="MSR3" s="35"/>
      <c r="MSS3" s="11"/>
      <c r="MST3" s="12"/>
      <c r="MSU3" s="12" t="s">
        <v>257</v>
      </c>
      <c r="MSV3" s="12" t="s">
        <v>258</v>
      </c>
      <c r="MSW3" s="10"/>
      <c r="MSX3" s="11"/>
      <c r="MSY3" s="11"/>
      <c r="MSZ3" s="35"/>
      <c r="MTA3" s="11"/>
      <c r="MTB3" s="12"/>
      <c r="MTC3" s="12" t="s">
        <v>257</v>
      </c>
      <c r="MTD3" s="12" t="s">
        <v>258</v>
      </c>
      <c r="MTE3" s="10"/>
      <c r="MTF3" s="11"/>
      <c r="MTG3" s="11"/>
      <c r="MTH3" s="35"/>
      <c r="MTI3" s="11"/>
      <c r="MTJ3" s="12"/>
      <c r="MTK3" s="12" t="s">
        <v>257</v>
      </c>
      <c r="MTL3" s="12" t="s">
        <v>258</v>
      </c>
      <c r="MTM3" s="10"/>
      <c r="MTN3" s="11"/>
      <c r="MTO3" s="11"/>
      <c r="MTP3" s="35"/>
      <c r="MTQ3" s="11"/>
      <c r="MTR3" s="12"/>
      <c r="MTS3" s="12" t="s">
        <v>257</v>
      </c>
      <c r="MTT3" s="12" t="s">
        <v>258</v>
      </c>
      <c r="MTU3" s="10"/>
      <c r="MTV3" s="11"/>
      <c r="MTW3" s="11"/>
      <c r="MTX3" s="35"/>
      <c r="MTY3" s="11"/>
      <c r="MTZ3" s="12"/>
      <c r="MUA3" s="12" t="s">
        <v>257</v>
      </c>
      <c r="MUB3" s="12" t="s">
        <v>258</v>
      </c>
      <c r="MUC3" s="10"/>
      <c r="MUD3" s="11"/>
      <c r="MUE3" s="11"/>
      <c r="MUF3" s="35"/>
      <c r="MUG3" s="11"/>
      <c r="MUH3" s="12"/>
      <c r="MUI3" s="12" t="s">
        <v>257</v>
      </c>
      <c r="MUJ3" s="12" t="s">
        <v>258</v>
      </c>
      <c r="MUK3" s="10"/>
      <c r="MUL3" s="11"/>
      <c r="MUM3" s="11"/>
      <c r="MUN3" s="35"/>
      <c r="MUO3" s="11"/>
      <c r="MUP3" s="12"/>
      <c r="MUQ3" s="12" t="s">
        <v>257</v>
      </c>
      <c r="MUR3" s="12" t="s">
        <v>258</v>
      </c>
      <c r="MUS3" s="10"/>
      <c r="MUT3" s="11"/>
      <c r="MUU3" s="11"/>
      <c r="MUV3" s="35"/>
      <c r="MUW3" s="11"/>
      <c r="MUX3" s="12"/>
      <c r="MUY3" s="12" t="s">
        <v>257</v>
      </c>
      <c r="MUZ3" s="12" t="s">
        <v>258</v>
      </c>
      <c r="MVA3" s="10"/>
      <c r="MVB3" s="11"/>
      <c r="MVC3" s="11"/>
      <c r="MVD3" s="35"/>
      <c r="MVE3" s="11"/>
      <c r="MVF3" s="12"/>
      <c r="MVG3" s="12" t="s">
        <v>257</v>
      </c>
      <c r="MVH3" s="12" t="s">
        <v>258</v>
      </c>
      <c r="MVI3" s="10"/>
      <c r="MVJ3" s="11"/>
      <c r="MVK3" s="11"/>
      <c r="MVL3" s="35"/>
      <c r="MVM3" s="11"/>
      <c r="MVN3" s="12"/>
      <c r="MVO3" s="12" t="s">
        <v>257</v>
      </c>
      <c r="MVP3" s="12" t="s">
        <v>258</v>
      </c>
      <c r="MVQ3" s="10"/>
      <c r="MVR3" s="11"/>
      <c r="MVS3" s="11"/>
      <c r="MVT3" s="35"/>
      <c r="MVU3" s="11"/>
      <c r="MVV3" s="12"/>
      <c r="MVW3" s="12" t="s">
        <v>257</v>
      </c>
      <c r="MVX3" s="12" t="s">
        <v>258</v>
      </c>
      <c r="MVY3" s="10"/>
      <c r="MVZ3" s="11"/>
      <c r="MWA3" s="11"/>
      <c r="MWB3" s="35"/>
      <c r="MWC3" s="11"/>
      <c r="MWD3" s="12"/>
      <c r="MWE3" s="12" t="s">
        <v>257</v>
      </c>
      <c r="MWF3" s="12" t="s">
        <v>258</v>
      </c>
      <c r="MWG3" s="10"/>
      <c r="MWH3" s="11"/>
      <c r="MWI3" s="11"/>
      <c r="MWJ3" s="35"/>
      <c r="MWK3" s="11"/>
      <c r="MWL3" s="12"/>
      <c r="MWM3" s="12" t="s">
        <v>257</v>
      </c>
      <c r="MWN3" s="12" t="s">
        <v>258</v>
      </c>
      <c r="MWO3" s="10"/>
      <c r="MWP3" s="11"/>
      <c r="MWQ3" s="11"/>
      <c r="MWR3" s="35"/>
      <c r="MWS3" s="11"/>
      <c r="MWT3" s="12"/>
      <c r="MWU3" s="12" t="s">
        <v>257</v>
      </c>
      <c r="MWV3" s="12" t="s">
        <v>258</v>
      </c>
      <c r="MWW3" s="10"/>
      <c r="MWX3" s="11"/>
      <c r="MWY3" s="11"/>
      <c r="MWZ3" s="35"/>
      <c r="MXA3" s="11"/>
      <c r="MXB3" s="12"/>
      <c r="MXC3" s="12" t="s">
        <v>257</v>
      </c>
      <c r="MXD3" s="12" t="s">
        <v>258</v>
      </c>
      <c r="MXE3" s="10"/>
      <c r="MXF3" s="11"/>
      <c r="MXG3" s="11"/>
      <c r="MXH3" s="35"/>
      <c r="MXI3" s="11"/>
      <c r="MXJ3" s="12"/>
      <c r="MXK3" s="12" t="s">
        <v>257</v>
      </c>
      <c r="MXL3" s="12" t="s">
        <v>258</v>
      </c>
      <c r="MXM3" s="10"/>
      <c r="MXN3" s="11"/>
      <c r="MXO3" s="11"/>
      <c r="MXP3" s="35"/>
      <c r="MXQ3" s="11"/>
      <c r="MXR3" s="12"/>
      <c r="MXS3" s="12" t="s">
        <v>257</v>
      </c>
      <c r="MXT3" s="12" t="s">
        <v>258</v>
      </c>
      <c r="MXU3" s="10"/>
      <c r="MXV3" s="11"/>
      <c r="MXW3" s="11"/>
      <c r="MXX3" s="35"/>
      <c r="MXY3" s="11"/>
      <c r="MXZ3" s="12"/>
      <c r="MYA3" s="12" t="s">
        <v>257</v>
      </c>
      <c r="MYB3" s="12" t="s">
        <v>258</v>
      </c>
      <c r="MYC3" s="10"/>
      <c r="MYD3" s="11"/>
      <c r="MYE3" s="11"/>
      <c r="MYF3" s="35"/>
      <c r="MYG3" s="11"/>
      <c r="MYH3" s="12"/>
      <c r="MYI3" s="12" t="s">
        <v>257</v>
      </c>
      <c r="MYJ3" s="12" t="s">
        <v>258</v>
      </c>
      <c r="MYK3" s="10"/>
      <c r="MYL3" s="11"/>
      <c r="MYM3" s="11"/>
      <c r="MYN3" s="35"/>
      <c r="MYO3" s="11"/>
      <c r="MYP3" s="12"/>
      <c r="MYQ3" s="12" t="s">
        <v>257</v>
      </c>
      <c r="MYR3" s="12" t="s">
        <v>258</v>
      </c>
      <c r="MYS3" s="10"/>
      <c r="MYT3" s="11"/>
      <c r="MYU3" s="11"/>
      <c r="MYV3" s="35"/>
      <c r="MYW3" s="11"/>
      <c r="MYX3" s="12"/>
      <c r="MYY3" s="12" t="s">
        <v>257</v>
      </c>
      <c r="MYZ3" s="12" t="s">
        <v>258</v>
      </c>
      <c r="MZA3" s="10"/>
      <c r="MZB3" s="11"/>
      <c r="MZC3" s="11"/>
      <c r="MZD3" s="35"/>
      <c r="MZE3" s="11"/>
      <c r="MZF3" s="12"/>
      <c r="MZG3" s="12" t="s">
        <v>257</v>
      </c>
      <c r="MZH3" s="12" t="s">
        <v>258</v>
      </c>
      <c r="MZI3" s="10"/>
      <c r="MZJ3" s="11"/>
      <c r="MZK3" s="11"/>
      <c r="MZL3" s="35"/>
      <c r="MZM3" s="11"/>
      <c r="MZN3" s="12"/>
      <c r="MZO3" s="12" t="s">
        <v>257</v>
      </c>
      <c r="MZP3" s="12" t="s">
        <v>258</v>
      </c>
      <c r="MZQ3" s="10"/>
      <c r="MZR3" s="11"/>
      <c r="MZS3" s="11"/>
      <c r="MZT3" s="35"/>
      <c r="MZU3" s="11"/>
      <c r="MZV3" s="12"/>
      <c r="MZW3" s="12" t="s">
        <v>257</v>
      </c>
      <c r="MZX3" s="12" t="s">
        <v>258</v>
      </c>
      <c r="MZY3" s="10"/>
      <c r="MZZ3" s="11"/>
      <c r="NAA3" s="11"/>
      <c r="NAB3" s="35"/>
      <c r="NAC3" s="11"/>
      <c r="NAD3" s="12"/>
      <c r="NAE3" s="12" t="s">
        <v>257</v>
      </c>
      <c r="NAF3" s="12" t="s">
        <v>258</v>
      </c>
      <c r="NAG3" s="10"/>
      <c r="NAH3" s="11"/>
      <c r="NAI3" s="11"/>
      <c r="NAJ3" s="35"/>
      <c r="NAK3" s="11"/>
      <c r="NAL3" s="12"/>
      <c r="NAM3" s="12" t="s">
        <v>257</v>
      </c>
      <c r="NAN3" s="12" t="s">
        <v>258</v>
      </c>
      <c r="NAO3" s="10"/>
      <c r="NAP3" s="11"/>
      <c r="NAQ3" s="11"/>
      <c r="NAR3" s="35"/>
      <c r="NAS3" s="11"/>
      <c r="NAT3" s="12"/>
      <c r="NAU3" s="12" t="s">
        <v>257</v>
      </c>
      <c r="NAV3" s="12" t="s">
        <v>258</v>
      </c>
      <c r="NAW3" s="10"/>
      <c r="NAX3" s="11"/>
      <c r="NAY3" s="11"/>
      <c r="NAZ3" s="35"/>
      <c r="NBA3" s="11"/>
      <c r="NBB3" s="12"/>
      <c r="NBC3" s="12" t="s">
        <v>257</v>
      </c>
      <c r="NBD3" s="12" t="s">
        <v>258</v>
      </c>
      <c r="NBE3" s="10"/>
      <c r="NBF3" s="11"/>
      <c r="NBG3" s="11"/>
      <c r="NBH3" s="35"/>
      <c r="NBI3" s="11"/>
      <c r="NBJ3" s="12"/>
      <c r="NBK3" s="12" t="s">
        <v>257</v>
      </c>
      <c r="NBL3" s="12" t="s">
        <v>258</v>
      </c>
      <c r="NBM3" s="10"/>
      <c r="NBN3" s="11"/>
      <c r="NBO3" s="11"/>
      <c r="NBP3" s="35"/>
      <c r="NBQ3" s="11"/>
      <c r="NBR3" s="12"/>
      <c r="NBS3" s="12" t="s">
        <v>257</v>
      </c>
      <c r="NBT3" s="12" t="s">
        <v>258</v>
      </c>
      <c r="NBU3" s="10"/>
      <c r="NBV3" s="11"/>
      <c r="NBW3" s="11"/>
      <c r="NBX3" s="35"/>
      <c r="NBY3" s="11"/>
      <c r="NBZ3" s="12"/>
      <c r="NCA3" s="12" t="s">
        <v>257</v>
      </c>
      <c r="NCB3" s="12" t="s">
        <v>258</v>
      </c>
      <c r="NCC3" s="10"/>
      <c r="NCD3" s="11"/>
      <c r="NCE3" s="11"/>
      <c r="NCF3" s="35"/>
      <c r="NCG3" s="11"/>
      <c r="NCH3" s="12"/>
      <c r="NCI3" s="12" t="s">
        <v>257</v>
      </c>
      <c r="NCJ3" s="12" t="s">
        <v>258</v>
      </c>
      <c r="NCK3" s="10"/>
      <c r="NCL3" s="11"/>
      <c r="NCM3" s="11"/>
      <c r="NCN3" s="35"/>
      <c r="NCO3" s="11"/>
      <c r="NCP3" s="12"/>
      <c r="NCQ3" s="12" t="s">
        <v>257</v>
      </c>
      <c r="NCR3" s="12" t="s">
        <v>258</v>
      </c>
      <c r="NCS3" s="10"/>
      <c r="NCT3" s="11"/>
      <c r="NCU3" s="11"/>
      <c r="NCV3" s="35"/>
      <c r="NCW3" s="11"/>
      <c r="NCX3" s="12"/>
      <c r="NCY3" s="12" t="s">
        <v>257</v>
      </c>
      <c r="NCZ3" s="12" t="s">
        <v>258</v>
      </c>
      <c r="NDA3" s="10"/>
      <c r="NDB3" s="11"/>
      <c r="NDC3" s="11"/>
      <c r="NDD3" s="35"/>
      <c r="NDE3" s="11"/>
      <c r="NDF3" s="12"/>
      <c r="NDG3" s="12" t="s">
        <v>257</v>
      </c>
      <c r="NDH3" s="12" t="s">
        <v>258</v>
      </c>
      <c r="NDI3" s="10"/>
      <c r="NDJ3" s="11"/>
      <c r="NDK3" s="11"/>
      <c r="NDL3" s="35"/>
      <c r="NDM3" s="11"/>
      <c r="NDN3" s="12"/>
      <c r="NDO3" s="12" t="s">
        <v>257</v>
      </c>
      <c r="NDP3" s="12" t="s">
        <v>258</v>
      </c>
      <c r="NDQ3" s="10"/>
      <c r="NDR3" s="11"/>
      <c r="NDS3" s="11"/>
      <c r="NDT3" s="35"/>
      <c r="NDU3" s="11"/>
      <c r="NDV3" s="12"/>
      <c r="NDW3" s="12" t="s">
        <v>257</v>
      </c>
      <c r="NDX3" s="12" t="s">
        <v>258</v>
      </c>
      <c r="NDY3" s="10"/>
      <c r="NDZ3" s="11"/>
      <c r="NEA3" s="11"/>
      <c r="NEB3" s="35"/>
      <c r="NEC3" s="11"/>
      <c r="NED3" s="12"/>
      <c r="NEE3" s="12" t="s">
        <v>257</v>
      </c>
      <c r="NEF3" s="12" t="s">
        <v>258</v>
      </c>
      <c r="NEG3" s="10"/>
      <c r="NEH3" s="11"/>
      <c r="NEI3" s="11"/>
      <c r="NEJ3" s="35"/>
      <c r="NEK3" s="11"/>
      <c r="NEL3" s="12"/>
      <c r="NEM3" s="12" t="s">
        <v>257</v>
      </c>
      <c r="NEN3" s="12" t="s">
        <v>258</v>
      </c>
      <c r="NEO3" s="10"/>
      <c r="NEP3" s="11"/>
      <c r="NEQ3" s="11"/>
      <c r="NER3" s="35"/>
      <c r="NES3" s="11"/>
      <c r="NET3" s="12"/>
      <c r="NEU3" s="12" t="s">
        <v>257</v>
      </c>
      <c r="NEV3" s="12" t="s">
        <v>258</v>
      </c>
      <c r="NEW3" s="10"/>
      <c r="NEX3" s="11"/>
      <c r="NEY3" s="11"/>
      <c r="NEZ3" s="35"/>
      <c r="NFA3" s="11"/>
      <c r="NFB3" s="12"/>
      <c r="NFC3" s="12" t="s">
        <v>257</v>
      </c>
      <c r="NFD3" s="12" t="s">
        <v>258</v>
      </c>
      <c r="NFE3" s="10"/>
      <c r="NFF3" s="11"/>
      <c r="NFG3" s="11"/>
      <c r="NFH3" s="35"/>
      <c r="NFI3" s="11"/>
      <c r="NFJ3" s="12"/>
      <c r="NFK3" s="12" t="s">
        <v>257</v>
      </c>
      <c r="NFL3" s="12" t="s">
        <v>258</v>
      </c>
      <c r="NFM3" s="10"/>
      <c r="NFN3" s="11"/>
      <c r="NFO3" s="11"/>
      <c r="NFP3" s="35"/>
      <c r="NFQ3" s="11"/>
      <c r="NFR3" s="12"/>
      <c r="NFS3" s="12" t="s">
        <v>257</v>
      </c>
      <c r="NFT3" s="12" t="s">
        <v>258</v>
      </c>
      <c r="NFU3" s="10"/>
      <c r="NFV3" s="11"/>
      <c r="NFW3" s="11"/>
      <c r="NFX3" s="35"/>
      <c r="NFY3" s="11"/>
      <c r="NFZ3" s="12"/>
      <c r="NGA3" s="12" t="s">
        <v>257</v>
      </c>
      <c r="NGB3" s="12" t="s">
        <v>258</v>
      </c>
      <c r="NGC3" s="10"/>
      <c r="NGD3" s="11"/>
      <c r="NGE3" s="11"/>
      <c r="NGF3" s="35"/>
      <c r="NGG3" s="11"/>
      <c r="NGH3" s="12"/>
      <c r="NGI3" s="12" t="s">
        <v>257</v>
      </c>
      <c r="NGJ3" s="12" t="s">
        <v>258</v>
      </c>
      <c r="NGK3" s="10"/>
      <c r="NGL3" s="11"/>
      <c r="NGM3" s="11"/>
      <c r="NGN3" s="35"/>
      <c r="NGO3" s="11"/>
      <c r="NGP3" s="12"/>
      <c r="NGQ3" s="12" t="s">
        <v>257</v>
      </c>
      <c r="NGR3" s="12" t="s">
        <v>258</v>
      </c>
      <c r="NGS3" s="10"/>
      <c r="NGT3" s="11"/>
      <c r="NGU3" s="11"/>
      <c r="NGV3" s="35"/>
      <c r="NGW3" s="11"/>
      <c r="NGX3" s="12"/>
      <c r="NGY3" s="12" t="s">
        <v>257</v>
      </c>
      <c r="NGZ3" s="12" t="s">
        <v>258</v>
      </c>
      <c r="NHA3" s="10"/>
      <c r="NHB3" s="11"/>
      <c r="NHC3" s="11"/>
      <c r="NHD3" s="35"/>
      <c r="NHE3" s="11"/>
      <c r="NHF3" s="12"/>
      <c r="NHG3" s="12" t="s">
        <v>257</v>
      </c>
      <c r="NHH3" s="12" t="s">
        <v>258</v>
      </c>
      <c r="NHI3" s="10"/>
      <c r="NHJ3" s="11"/>
      <c r="NHK3" s="11"/>
      <c r="NHL3" s="35"/>
      <c r="NHM3" s="11"/>
      <c r="NHN3" s="12"/>
      <c r="NHO3" s="12" t="s">
        <v>257</v>
      </c>
      <c r="NHP3" s="12" t="s">
        <v>258</v>
      </c>
      <c r="NHQ3" s="10"/>
      <c r="NHR3" s="11"/>
      <c r="NHS3" s="11"/>
      <c r="NHT3" s="35"/>
      <c r="NHU3" s="11"/>
      <c r="NHV3" s="12"/>
      <c r="NHW3" s="12" t="s">
        <v>257</v>
      </c>
      <c r="NHX3" s="12" t="s">
        <v>258</v>
      </c>
      <c r="NHY3" s="10"/>
      <c r="NHZ3" s="11"/>
      <c r="NIA3" s="11"/>
      <c r="NIB3" s="35"/>
      <c r="NIC3" s="11"/>
      <c r="NID3" s="12"/>
      <c r="NIE3" s="12" t="s">
        <v>257</v>
      </c>
      <c r="NIF3" s="12" t="s">
        <v>258</v>
      </c>
      <c r="NIG3" s="10"/>
      <c r="NIH3" s="11"/>
      <c r="NII3" s="11"/>
      <c r="NIJ3" s="35"/>
      <c r="NIK3" s="11"/>
      <c r="NIL3" s="12"/>
      <c r="NIM3" s="12" t="s">
        <v>257</v>
      </c>
      <c r="NIN3" s="12" t="s">
        <v>258</v>
      </c>
      <c r="NIO3" s="10"/>
      <c r="NIP3" s="11"/>
      <c r="NIQ3" s="11"/>
      <c r="NIR3" s="35"/>
      <c r="NIS3" s="11"/>
      <c r="NIT3" s="12"/>
      <c r="NIU3" s="12" t="s">
        <v>257</v>
      </c>
      <c r="NIV3" s="12" t="s">
        <v>258</v>
      </c>
      <c r="NIW3" s="10"/>
      <c r="NIX3" s="11"/>
      <c r="NIY3" s="11"/>
      <c r="NIZ3" s="35"/>
      <c r="NJA3" s="11"/>
      <c r="NJB3" s="12"/>
      <c r="NJC3" s="12" t="s">
        <v>257</v>
      </c>
      <c r="NJD3" s="12" t="s">
        <v>258</v>
      </c>
      <c r="NJE3" s="10"/>
      <c r="NJF3" s="11"/>
      <c r="NJG3" s="11"/>
      <c r="NJH3" s="35"/>
      <c r="NJI3" s="11"/>
      <c r="NJJ3" s="12"/>
      <c r="NJK3" s="12" t="s">
        <v>257</v>
      </c>
      <c r="NJL3" s="12" t="s">
        <v>258</v>
      </c>
      <c r="NJM3" s="10"/>
      <c r="NJN3" s="11"/>
      <c r="NJO3" s="11"/>
      <c r="NJP3" s="35"/>
      <c r="NJQ3" s="11"/>
      <c r="NJR3" s="12"/>
      <c r="NJS3" s="12" t="s">
        <v>257</v>
      </c>
      <c r="NJT3" s="12" t="s">
        <v>258</v>
      </c>
      <c r="NJU3" s="10"/>
      <c r="NJV3" s="11"/>
      <c r="NJW3" s="11"/>
      <c r="NJX3" s="35"/>
      <c r="NJY3" s="11"/>
      <c r="NJZ3" s="12"/>
      <c r="NKA3" s="12" t="s">
        <v>257</v>
      </c>
      <c r="NKB3" s="12" t="s">
        <v>258</v>
      </c>
      <c r="NKC3" s="10"/>
      <c r="NKD3" s="11"/>
      <c r="NKE3" s="11"/>
      <c r="NKF3" s="35"/>
      <c r="NKG3" s="11"/>
      <c r="NKH3" s="12"/>
      <c r="NKI3" s="12" t="s">
        <v>257</v>
      </c>
      <c r="NKJ3" s="12" t="s">
        <v>258</v>
      </c>
      <c r="NKK3" s="10"/>
      <c r="NKL3" s="11"/>
      <c r="NKM3" s="11"/>
      <c r="NKN3" s="35"/>
      <c r="NKO3" s="11"/>
      <c r="NKP3" s="12"/>
      <c r="NKQ3" s="12" t="s">
        <v>257</v>
      </c>
      <c r="NKR3" s="12" t="s">
        <v>258</v>
      </c>
      <c r="NKS3" s="10"/>
      <c r="NKT3" s="11"/>
      <c r="NKU3" s="11"/>
      <c r="NKV3" s="35"/>
      <c r="NKW3" s="11"/>
      <c r="NKX3" s="12"/>
      <c r="NKY3" s="12" t="s">
        <v>257</v>
      </c>
      <c r="NKZ3" s="12" t="s">
        <v>258</v>
      </c>
      <c r="NLA3" s="10"/>
      <c r="NLB3" s="11"/>
      <c r="NLC3" s="11"/>
      <c r="NLD3" s="35"/>
      <c r="NLE3" s="11"/>
      <c r="NLF3" s="12"/>
      <c r="NLG3" s="12" t="s">
        <v>257</v>
      </c>
      <c r="NLH3" s="12" t="s">
        <v>258</v>
      </c>
      <c r="NLI3" s="10"/>
      <c r="NLJ3" s="11"/>
      <c r="NLK3" s="11"/>
      <c r="NLL3" s="35"/>
      <c r="NLM3" s="11"/>
      <c r="NLN3" s="12"/>
      <c r="NLO3" s="12" t="s">
        <v>257</v>
      </c>
      <c r="NLP3" s="12" t="s">
        <v>258</v>
      </c>
      <c r="NLQ3" s="10"/>
      <c r="NLR3" s="11"/>
      <c r="NLS3" s="11"/>
      <c r="NLT3" s="35"/>
      <c r="NLU3" s="11"/>
      <c r="NLV3" s="12"/>
      <c r="NLW3" s="12" t="s">
        <v>257</v>
      </c>
      <c r="NLX3" s="12" t="s">
        <v>258</v>
      </c>
      <c r="NLY3" s="10"/>
      <c r="NLZ3" s="11"/>
      <c r="NMA3" s="11"/>
      <c r="NMB3" s="35"/>
      <c r="NMC3" s="11"/>
      <c r="NMD3" s="12"/>
      <c r="NME3" s="12" t="s">
        <v>257</v>
      </c>
      <c r="NMF3" s="12" t="s">
        <v>258</v>
      </c>
      <c r="NMG3" s="10"/>
      <c r="NMH3" s="11"/>
      <c r="NMI3" s="11"/>
      <c r="NMJ3" s="35"/>
      <c r="NMK3" s="11"/>
      <c r="NML3" s="12"/>
      <c r="NMM3" s="12" t="s">
        <v>257</v>
      </c>
      <c r="NMN3" s="12" t="s">
        <v>258</v>
      </c>
      <c r="NMO3" s="10"/>
      <c r="NMP3" s="11"/>
      <c r="NMQ3" s="11"/>
      <c r="NMR3" s="35"/>
      <c r="NMS3" s="11"/>
      <c r="NMT3" s="12"/>
      <c r="NMU3" s="12" t="s">
        <v>257</v>
      </c>
      <c r="NMV3" s="12" t="s">
        <v>258</v>
      </c>
      <c r="NMW3" s="10"/>
      <c r="NMX3" s="11"/>
      <c r="NMY3" s="11"/>
      <c r="NMZ3" s="35"/>
      <c r="NNA3" s="11"/>
      <c r="NNB3" s="12"/>
      <c r="NNC3" s="12" t="s">
        <v>257</v>
      </c>
      <c r="NND3" s="12" t="s">
        <v>258</v>
      </c>
      <c r="NNE3" s="10"/>
      <c r="NNF3" s="11"/>
      <c r="NNG3" s="11"/>
      <c r="NNH3" s="35"/>
      <c r="NNI3" s="11"/>
      <c r="NNJ3" s="12"/>
      <c r="NNK3" s="12" t="s">
        <v>257</v>
      </c>
      <c r="NNL3" s="12" t="s">
        <v>258</v>
      </c>
      <c r="NNM3" s="10"/>
      <c r="NNN3" s="11"/>
      <c r="NNO3" s="11"/>
      <c r="NNP3" s="35"/>
      <c r="NNQ3" s="11"/>
      <c r="NNR3" s="12"/>
      <c r="NNS3" s="12" t="s">
        <v>257</v>
      </c>
      <c r="NNT3" s="12" t="s">
        <v>258</v>
      </c>
      <c r="NNU3" s="10"/>
      <c r="NNV3" s="11"/>
      <c r="NNW3" s="11"/>
      <c r="NNX3" s="35"/>
      <c r="NNY3" s="11"/>
      <c r="NNZ3" s="12"/>
      <c r="NOA3" s="12" t="s">
        <v>257</v>
      </c>
      <c r="NOB3" s="12" t="s">
        <v>258</v>
      </c>
      <c r="NOC3" s="10"/>
      <c r="NOD3" s="11"/>
      <c r="NOE3" s="11"/>
      <c r="NOF3" s="35"/>
      <c r="NOG3" s="11"/>
      <c r="NOH3" s="12"/>
      <c r="NOI3" s="12" t="s">
        <v>257</v>
      </c>
      <c r="NOJ3" s="12" t="s">
        <v>258</v>
      </c>
      <c r="NOK3" s="10"/>
      <c r="NOL3" s="11"/>
      <c r="NOM3" s="11"/>
      <c r="NON3" s="35"/>
      <c r="NOO3" s="11"/>
      <c r="NOP3" s="12"/>
      <c r="NOQ3" s="12" t="s">
        <v>257</v>
      </c>
      <c r="NOR3" s="12" t="s">
        <v>258</v>
      </c>
      <c r="NOS3" s="10"/>
      <c r="NOT3" s="11"/>
      <c r="NOU3" s="11"/>
      <c r="NOV3" s="35"/>
      <c r="NOW3" s="11"/>
      <c r="NOX3" s="12"/>
      <c r="NOY3" s="12" t="s">
        <v>257</v>
      </c>
      <c r="NOZ3" s="12" t="s">
        <v>258</v>
      </c>
      <c r="NPA3" s="10"/>
      <c r="NPB3" s="11"/>
      <c r="NPC3" s="11"/>
      <c r="NPD3" s="35"/>
      <c r="NPE3" s="11"/>
      <c r="NPF3" s="12"/>
      <c r="NPG3" s="12" t="s">
        <v>257</v>
      </c>
      <c r="NPH3" s="12" t="s">
        <v>258</v>
      </c>
      <c r="NPI3" s="10"/>
      <c r="NPJ3" s="11"/>
      <c r="NPK3" s="11"/>
      <c r="NPL3" s="35"/>
      <c r="NPM3" s="11"/>
      <c r="NPN3" s="12"/>
      <c r="NPO3" s="12" t="s">
        <v>257</v>
      </c>
      <c r="NPP3" s="12" t="s">
        <v>258</v>
      </c>
      <c r="NPQ3" s="10"/>
      <c r="NPR3" s="11"/>
      <c r="NPS3" s="11"/>
      <c r="NPT3" s="35"/>
      <c r="NPU3" s="11"/>
      <c r="NPV3" s="12"/>
      <c r="NPW3" s="12" t="s">
        <v>257</v>
      </c>
      <c r="NPX3" s="12" t="s">
        <v>258</v>
      </c>
      <c r="NPY3" s="10"/>
      <c r="NPZ3" s="11"/>
      <c r="NQA3" s="11"/>
      <c r="NQB3" s="35"/>
      <c r="NQC3" s="11"/>
      <c r="NQD3" s="12"/>
      <c r="NQE3" s="12" t="s">
        <v>257</v>
      </c>
      <c r="NQF3" s="12" t="s">
        <v>258</v>
      </c>
      <c r="NQG3" s="10"/>
      <c r="NQH3" s="11"/>
      <c r="NQI3" s="11"/>
      <c r="NQJ3" s="35"/>
      <c r="NQK3" s="11"/>
      <c r="NQL3" s="12"/>
      <c r="NQM3" s="12" t="s">
        <v>257</v>
      </c>
      <c r="NQN3" s="12" t="s">
        <v>258</v>
      </c>
      <c r="NQO3" s="10"/>
      <c r="NQP3" s="11"/>
      <c r="NQQ3" s="11"/>
      <c r="NQR3" s="35"/>
      <c r="NQS3" s="11"/>
      <c r="NQT3" s="12"/>
      <c r="NQU3" s="12" t="s">
        <v>257</v>
      </c>
      <c r="NQV3" s="12" t="s">
        <v>258</v>
      </c>
      <c r="NQW3" s="10"/>
      <c r="NQX3" s="11"/>
      <c r="NQY3" s="11"/>
      <c r="NQZ3" s="35"/>
      <c r="NRA3" s="11"/>
      <c r="NRB3" s="12"/>
      <c r="NRC3" s="12" t="s">
        <v>257</v>
      </c>
      <c r="NRD3" s="12" t="s">
        <v>258</v>
      </c>
      <c r="NRE3" s="10"/>
      <c r="NRF3" s="11"/>
      <c r="NRG3" s="11"/>
      <c r="NRH3" s="35"/>
      <c r="NRI3" s="11"/>
      <c r="NRJ3" s="12"/>
      <c r="NRK3" s="12" t="s">
        <v>257</v>
      </c>
      <c r="NRL3" s="12" t="s">
        <v>258</v>
      </c>
      <c r="NRM3" s="10"/>
      <c r="NRN3" s="11"/>
      <c r="NRO3" s="11"/>
      <c r="NRP3" s="35"/>
      <c r="NRQ3" s="11"/>
      <c r="NRR3" s="12"/>
      <c r="NRS3" s="12" t="s">
        <v>257</v>
      </c>
      <c r="NRT3" s="12" t="s">
        <v>258</v>
      </c>
      <c r="NRU3" s="10"/>
      <c r="NRV3" s="11"/>
      <c r="NRW3" s="11"/>
      <c r="NRX3" s="35"/>
      <c r="NRY3" s="11"/>
      <c r="NRZ3" s="12"/>
      <c r="NSA3" s="12" t="s">
        <v>257</v>
      </c>
      <c r="NSB3" s="12" t="s">
        <v>258</v>
      </c>
      <c r="NSC3" s="10"/>
      <c r="NSD3" s="11"/>
      <c r="NSE3" s="11"/>
      <c r="NSF3" s="35"/>
      <c r="NSG3" s="11"/>
      <c r="NSH3" s="12"/>
      <c r="NSI3" s="12" t="s">
        <v>257</v>
      </c>
      <c r="NSJ3" s="12" t="s">
        <v>258</v>
      </c>
      <c r="NSK3" s="10"/>
      <c r="NSL3" s="11"/>
      <c r="NSM3" s="11"/>
      <c r="NSN3" s="35"/>
      <c r="NSO3" s="11"/>
      <c r="NSP3" s="12"/>
      <c r="NSQ3" s="12" t="s">
        <v>257</v>
      </c>
      <c r="NSR3" s="12" t="s">
        <v>258</v>
      </c>
      <c r="NSS3" s="10"/>
      <c r="NST3" s="11"/>
      <c r="NSU3" s="11"/>
      <c r="NSV3" s="35"/>
      <c r="NSW3" s="11"/>
      <c r="NSX3" s="12"/>
      <c r="NSY3" s="12" t="s">
        <v>257</v>
      </c>
      <c r="NSZ3" s="12" t="s">
        <v>258</v>
      </c>
      <c r="NTA3" s="10"/>
      <c r="NTB3" s="11"/>
      <c r="NTC3" s="11"/>
      <c r="NTD3" s="35"/>
      <c r="NTE3" s="11"/>
      <c r="NTF3" s="12"/>
      <c r="NTG3" s="12" t="s">
        <v>257</v>
      </c>
      <c r="NTH3" s="12" t="s">
        <v>258</v>
      </c>
      <c r="NTI3" s="10"/>
      <c r="NTJ3" s="11"/>
      <c r="NTK3" s="11"/>
      <c r="NTL3" s="35"/>
      <c r="NTM3" s="11"/>
      <c r="NTN3" s="12"/>
      <c r="NTO3" s="12" t="s">
        <v>257</v>
      </c>
      <c r="NTP3" s="12" t="s">
        <v>258</v>
      </c>
      <c r="NTQ3" s="10"/>
      <c r="NTR3" s="11"/>
      <c r="NTS3" s="11"/>
      <c r="NTT3" s="35"/>
      <c r="NTU3" s="11"/>
      <c r="NTV3" s="12"/>
      <c r="NTW3" s="12" t="s">
        <v>257</v>
      </c>
      <c r="NTX3" s="12" t="s">
        <v>258</v>
      </c>
      <c r="NTY3" s="10"/>
      <c r="NTZ3" s="11"/>
      <c r="NUA3" s="11"/>
      <c r="NUB3" s="35"/>
      <c r="NUC3" s="11"/>
      <c r="NUD3" s="12"/>
      <c r="NUE3" s="12" t="s">
        <v>257</v>
      </c>
      <c r="NUF3" s="12" t="s">
        <v>258</v>
      </c>
      <c r="NUG3" s="10"/>
      <c r="NUH3" s="11"/>
      <c r="NUI3" s="11"/>
      <c r="NUJ3" s="35"/>
      <c r="NUK3" s="11"/>
      <c r="NUL3" s="12"/>
      <c r="NUM3" s="12" t="s">
        <v>257</v>
      </c>
      <c r="NUN3" s="12" t="s">
        <v>258</v>
      </c>
      <c r="NUO3" s="10"/>
      <c r="NUP3" s="11"/>
      <c r="NUQ3" s="11"/>
      <c r="NUR3" s="35"/>
      <c r="NUS3" s="11"/>
      <c r="NUT3" s="12"/>
      <c r="NUU3" s="12" t="s">
        <v>257</v>
      </c>
      <c r="NUV3" s="12" t="s">
        <v>258</v>
      </c>
      <c r="NUW3" s="10"/>
      <c r="NUX3" s="11"/>
      <c r="NUY3" s="11"/>
      <c r="NUZ3" s="35"/>
      <c r="NVA3" s="11"/>
      <c r="NVB3" s="12"/>
      <c r="NVC3" s="12" t="s">
        <v>257</v>
      </c>
      <c r="NVD3" s="12" t="s">
        <v>258</v>
      </c>
      <c r="NVE3" s="10"/>
      <c r="NVF3" s="11"/>
      <c r="NVG3" s="11"/>
      <c r="NVH3" s="35"/>
      <c r="NVI3" s="11"/>
      <c r="NVJ3" s="12"/>
      <c r="NVK3" s="12" t="s">
        <v>257</v>
      </c>
      <c r="NVL3" s="12" t="s">
        <v>258</v>
      </c>
      <c r="NVM3" s="10"/>
      <c r="NVN3" s="11"/>
      <c r="NVO3" s="11"/>
      <c r="NVP3" s="35"/>
      <c r="NVQ3" s="11"/>
      <c r="NVR3" s="12"/>
      <c r="NVS3" s="12" t="s">
        <v>257</v>
      </c>
      <c r="NVT3" s="12" t="s">
        <v>258</v>
      </c>
      <c r="NVU3" s="10"/>
      <c r="NVV3" s="11"/>
      <c r="NVW3" s="11"/>
      <c r="NVX3" s="35"/>
      <c r="NVY3" s="11"/>
      <c r="NVZ3" s="12"/>
      <c r="NWA3" s="12" t="s">
        <v>257</v>
      </c>
      <c r="NWB3" s="12" t="s">
        <v>258</v>
      </c>
      <c r="NWC3" s="10"/>
      <c r="NWD3" s="11"/>
      <c r="NWE3" s="11"/>
      <c r="NWF3" s="35"/>
      <c r="NWG3" s="11"/>
      <c r="NWH3" s="12"/>
      <c r="NWI3" s="12" t="s">
        <v>257</v>
      </c>
      <c r="NWJ3" s="12" t="s">
        <v>258</v>
      </c>
      <c r="NWK3" s="10"/>
      <c r="NWL3" s="11"/>
      <c r="NWM3" s="11"/>
      <c r="NWN3" s="35"/>
      <c r="NWO3" s="11"/>
      <c r="NWP3" s="12"/>
      <c r="NWQ3" s="12" t="s">
        <v>257</v>
      </c>
      <c r="NWR3" s="12" t="s">
        <v>258</v>
      </c>
      <c r="NWS3" s="10"/>
      <c r="NWT3" s="11"/>
      <c r="NWU3" s="11"/>
      <c r="NWV3" s="35"/>
      <c r="NWW3" s="11"/>
      <c r="NWX3" s="12"/>
      <c r="NWY3" s="12" t="s">
        <v>257</v>
      </c>
      <c r="NWZ3" s="12" t="s">
        <v>258</v>
      </c>
      <c r="NXA3" s="10"/>
      <c r="NXB3" s="11"/>
      <c r="NXC3" s="11"/>
      <c r="NXD3" s="35"/>
      <c r="NXE3" s="11"/>
      <c r="NXF3" s="12"/>
      <c r="NXG3" s="12" t="s">
        <v>257</v>
      </c>
      <c r="NXH3" s="12" t="s">
        <v>258</v>
      </c>
      <c r="NXI3" s="10"/>
      <c r="NXJ3" s="11"/>
      <c r="NXK3" s="11"/>
      <c r="NXL3" s="35"/>
      <c r="NXM3" s="11"/>
      <c r="NXN3" s="12"/>
      <c r="NXO3" s="12" t="s">
        <v>257</v>
      </c>
      <c r="NXP3" s="12" t="s">
        <v>258</v>
      </c>
      <c r="NXQ3" s="10"/>
      <c r="NXR3" s="11"/>
      <c r="NXS3" s="11"/>
      <c r="NXT3" s="35"/>
      <c r="NXU3" s="11"/>
      <c r="NXV3" s="12"/>
      <c r="NXW3" s="12" t="s">
        <v>257</v>
      </c>
      <c r="NXX3" s="12" t="s">
        <v>258</v>
      </c>
      <c r="NXY3" s="10"/>
      <c r="NXZ3" s="11"/>
      <c r="NYA3" s="11"/>
      <c r="NYB3" s="35"/>
      <c r="NYC3" s="11"/>
      <c r="NYD3" s="12"/>
      <c r="NYE3" s="12" t="s">
        <v>257</v>
      </c>
      <c r="NYF3" s="12" t="s">
        <v>258</v>
      </c>
      <c r="NYG3" s="10"/>
      <c r="NYH3" s="11"/>
      <c r="NYI3" s="11"/>
      <c r="NYJ3" s="35"/>
      <c r="NYK3" s="11"/>
      <c r="NYL3" s="12"/>
      <c r="NYM3" s="12" t="s">
        <v>257</v>
      </c>
      <c r="NYN3" s="12" t="s">
        <v>258</v>
      </c>
      <c r="NYO3" s="10"/>
      <c r="NYP3" s="11"/>
      <c r="NYQ3" s="11"/>
      <c r="NYR3" s="35"/>
      <c r="NYS3" s="11"/>
      <c r="NYT3" s="12"/>
      <c r="NYU3" s="12" t="s">
        <v>257</v>
      </c>
      <c r="NYV3" s="12" t="s">
        <v>258</v>
      </c>
      <c r="NYW3" s="10"/>
      <c r="NYX3" s="11"/>
      <c r="NYY3" s="11"/>
      <c r="NYZ3" s="35"/>
      <c r="NZA3" s="11"/>
      <c r="NZB3" s="12"/>
      <c r="NZC3" s="12" t="s">
        <v>257</v>
      </c>
      <c r="NZD3" s="12" t="s">
        <v>258</v>
      </c>
      <c r="NZE3" s="10"/>
      <c r="NZF3" s="11"/>
      <c r="NZG3" s="11"/>
      <c r="NZH3" s="35"/>
      <c r="NZI3" s="11"/>
      <c r="NZJ3" s="12"/>
      <c r="NZK3" s="12" t="s">
        <v>257</v>
      </c>
      <c r="NZL3" s="12" t="s">
        <v>258</v>
      </c>
      <c r="NZM3" s="10"/>
      <c r="NZN3" s="11"/>
      <c r="NZO3" s="11"/>
      <c r="NZP3" s="35"/>
      <c r="NZQ3" s="11"/>
      <c r="NZR3" s="12"/>
      <c r="NZS3" s="12" t="s">
        <v>257</v>
      </c>
      <c r="NZT3" s="12" t="s">
        <v>258</v>
      </c>
      <c r="NZU3" s="10"/>
      <c r="NZV3" s="11"/>
      <c r="NZW3" s="11"/>
      <c r="NZX3" s="35"/>
      <c r="NZY3" s="11"/>
      <c r="NZZ3" s="12"/>
      <c r="OAA3" s="12" t="s">
        <v>257</v>
      </c>
      <c r="OAB3" s="12" t="s">
        <v>258</v>
      </c>
      <c r="OAC3" s="10"/>
      <c r="OAD3" s="11"/>
      <c r="OAE3" s="11"/>
      <c r="OAF3" s="35"/>
      <c r="OAG3" s="11"/>
      <c r="OAH3" s="12"/>
      <c r="OAI3" s="12" t="s">
        <v>257</v>
      </c>
      <c r="OAJ3" s="12" t="s">
        <v>258</v>
      </c>
      <c r="OAK3" s="10"/>
      <c r="OAL3" s="11"/>
      <c r="OAM3" s="11"/>
      <c r="OAN3" s="35"/>
      <c r="OAO3" s="11"/>
      <c r="OAP3" s="12"/>
      <c r="OAQ3" s="12" t="s">
        <v>257</v>
      </c>
      <c r="OAR3" s="12" t="s">
        <v>258</v>
      </c>
      <c r="OAS3" s="10"/>
      <c r="OAT3" s="11"/>
      <c r="OAU3" s="11"/>
      <c r="OAV3" s="35"/>
      <c r="OAW3" s="11"/>
      <c r="OAX3" s="12"/>
      <c r="OAY3" s="12" t="s">
        <v>257</v>
      </c>
      <c r="OAZ3" s="12" t="s">
        <v>258</v>
      </c>
      <c r="OBA3" s="10"/>
      <c r="OBB3" s="11"/>
      <c r="OBC3" s="11"/>
      <c r="OBD3" s="35"/>
      <c r="OBE3" s="11"/>
      <c r="OBF3" s="12"/>
      <c r="OBG3" s="12" t="s">
        <v>257</v>
      </c>
      <c r="OBH3" s="12" t="s">
        <v>258</v>
      </c>
      <c r="OBI3" s="10"/>
      <c r="OBJ3" s="11"/>
      <c r="OBK3" s="11"/>
      <c r="OBL3" s="35"/>
      <c r="OBM3" s="11"/>
      <c r="OBN3" s="12"/>
      <c r="OBO3" s="12" t="s">
        <v>257</v>
      </c>
      <c r="OBP3" s="12" t="s">
        <v>258</v>
      </c>
      <c r="OBQ3" s="10"/>
      <c r="OBR3" s="11"/>
      <c r="OBS3" s="11"/>
      <c r="OBT3" s="35"/>
      <c r="OBU3" s="11"/>
      <c r="OBV3" s="12"/>
      <c r="OBW3" s="12" t="s">
        <v>257</v>
      </c>
      <c r="OBX3" s="12" t="s">
        <v>258</v>
      </c>
      <c r="OBY3" s="10"/>
      <c r="OBZ3" s="11"/>
      <c r="OCA3" s="11"/>
      <c r="OCB3" s="35"/>
      <c r="OCC3" s="11"/>
      <c r="OCD3" s="12"/>
      <c r="OCE3" s="12" t="s">
        <v>257</v>
      </c>
      <c r="OCF3" s="12" t="s">
        <v>258</v>
      </c>
      <c r="OCG3" s="10"/>
      <c r="OCH3" s="11"/>
      <c r="OCI3" s="11"/>
      <c r="OCJ3" s="35"/>
      <c r="OCK3" s="11"/>
      <c r="OCL3" s="12"/>
      <c r="OCM3" s="12" t="s">
        <v>257</v>
      </c>
      <c r="OCN3" s="12" t="s">
        <v>258</v>
      </c>
      <c r="OCO3" s="10"/>
      <c r="OCP3" s="11"/>
      <c r="OCQ3" s="11"/>
      <c r="OCR3" s="35"/>
      <c r="OCS3" s="11"/>
      <c r="OCT3" s="12"/>
      <c r="OCU3" s="12" t="s">
        <v>257</v>
      </c>
      <c r="OCV3" s="12" t="s">
        <v>258</v>
      </c>
      <c r="OCW3" s="10"/>
      <c r="OCX3" s="11"/>
      <c r="OCY3" s="11"/>
      <c r="OCZ3" s="35"/>
      <c r="ODA3" s="11"/>
      <c r="ODB3" s="12"/>
      <c r="ODC3" s="12" t="s">
        <v>257</v>
      </c>
      <c r="ODD3" s="12" t="s">
        <v>258</v>
      </c>
      <c r="ODE3" s="10"/>
      <c r="ODF3" s="11"/>
      <c r="ODG3" s="11"/>
      <c r="ODH3" s="35"/>
      <c r="ODI3" s="11"/>
      <c r="ODJ3" s="12"/>
      <c r="ODK3" s="12" t="s">
        <v>257</v>
      </c>
      <c r="ODL3" s="12" t="s">
        <v>258</v>
      </c>
      <c r="ODM3" s="10"/>
      <c r="ODN3" s="11"/>
      <c r="ODO3" s="11"/>
      <c r="ODP3" s="35"/>
      <c r="ODQ3" s="11"/>
      <c r="ODR3" s="12"/>
      <c r="ODS3" s="12" t="s">
        <v>257</v>
      </c>
      <c r="ODT3" s="12" t="s">
        <v>258</v>
      </c>
      <c r="ODU3" s="10"/>
      <c r="ODV3" s="11"/>
      <c r="ODW3" s="11"/>
      <c r="ODX3" s="35"/>
      <c r="ODY3" s="11"/>
      <c r="ODZ3" s="12"/>
      <c r="OEA3" s="12" t="s">
        <v>257</v>
      </c>
      <c r="OEB3" s="12" t="s">
        <v>258</v>
      </c>
      <c r="OEC3" s="10"/>
      <c r="OED3" s="11"/>
      <c r="OEE3" s="11"/>
      <c r="OEF3" s="35"/>
      <c r="OEG3" s="11"/>
      <c r="OEH3" s="12"/>
      <c r="OEI3" s="12" t="s">
        <v>257</v>
      </c>
      <c r="OEJ3" s="12" t="s">
        <v>258</v>
      </c>
      <c r="OEK3" s="10"/>
      <c r="OEL3" s="11"/>
      <c r="OEM3" s="11"/>
      <c r="OEN3" s="35"/>
      <c r="OEO3" s="11"/>
      <c r="OEP3" s="12"/>
      <c r="OEQ3" s="12" t="s">
        <v>257</v>
      </c>
      <c r="OER3" s="12" t="s">
        <v>258</v>
      </c>
      <c r="OES3" s="10"/>
      <c r="OET3" s="11"/>
      <c r="OEU3" s="11"/>
      <c r="OEV3" s="35"/>
      <c r="OEW3" s="11"/>
      <c r="OEX3" s="12"/>
      <c r="OEY3" s="12" t="s">
        <v>257</v>
      </c>
      <c r="OEZ3" s="12" t="s">
        <v>258</v>
      </c>
      <c r="OFA3" s="10"/>
      <c r="OFB3" s="11"/>
      <c r="OFC3" s="11"/>
      <c r="OFD3" s="35"/>
      <c r="OFE3" s="11"/>
      <c r="OFF3" s="12"/>
      <c r="OFG3" s="12" t="s">
        <v>257</v>
      </c>
      <c r="OFH3" s="12" t="s">
        <v>258</v>
      </c>
      <c r="OFI3" s="10"/>
      <c r="OFJ3" s="11"/>
      <c r="OFK3" s="11"/>
      <c r="OFL3" s="35"/>
      <c r="OFM3" s="11"/>
      <c r="OFN3" s="12"/>
      <c r="OFO3" s="12" t="s">
        <v>257</v>
      </c>
      <c r="OFP3" s="12" t="s">
        <v>258</v>
      </c>
      <c r="OFQ3" s="10"/>
      <c r="OFR3" s="11"/>
      <c r="OFS3" s="11"/>
      <c r="OFT3" s="35"/>
      <c r="OFU3" s="11"/>
      <c r="OFV3" s="12"/>
      <c r="OFW3" s="12" t="s">
        <v>257</v>
      </c>
      <c r="OFX3" s="12" t="s">
        <v>258</v>
      </c>
      <c r="OFY3" s="10"/>
      <c r="OFZ3" s="11"/>
      <c r="OGA3" s="11"/>
      <c r="OGB3" s="35"/>
      <c r="OGC3" s="11"/>
      <c r="OGD3" s="12"/>
      <c r="OGE3" s="12" t="s">
        <v>257</v>
      </c>
      <c r="OGF3" s="12" t="s">
        <v>258</v>
      </c>
      <c r="OGG3" s="10"/>
      <c r="OGH3" s="11"/>
      <c r="OGI3" s="11"/>
      <c r="OGJ3" s="35"/>
      <c r="OGK3" s="11"/>
      <c r="OGL3" s="12"/>
      <c r="OGM3" s="12" t="s">
        <v>257</v>
      </c>
      <c r="OGN3" s="12" t="s">
        <v>258</v>
      </c>
      <c r="OGO3" s="10"/>
      <c r="OGP3" s="11"/>
      <c r="OGQ3" s="11"/>
      <c r="OGR3" s="35"/>
      <c r="OGS3" s="11"/>
      <c r="OGT3" s="12"/>
      <c r="OGU3" s="12" t="s">
        <v>257</v>
      </c>
      <c r="OGV3" s="12" t="s">
        <v>258</v>
      </c>
      <c r="OGW3" s="10"/>
      <c r="OGX3" s="11"/>
      <c r="OGY3" s="11"/>
      <c r="OGZ3" s="35"/>
      <c r="OHA3" s="11"/>
      <c r="OHB3" s="12"/>
      <c r="OHC3" s="12" t="s">
        <v>257</v>
      </c>
      <c r="OHD3" s="12" t="s">
        <v>258</v>
      </c>
      <c r="OHE3" s="10"/>
      <c r="OHF3" s="11"/>
      <c r="OHG3" s="11"/>
      <c r="OHH3" s="35"/>
      <c r="OHI3" s="11"/>
      <c r="OHJ3" s="12"/>
      <c r="OHK3" s="12" t="s">
        <v>257</v>
      </c>
      <c r="OHL3" s="12" t="s">
        <v>258</v>
      </c>
      <c r="OHM3" s="10"/>
      <c r="OHN3" s="11"/>
      <c r="OHO3" s="11"/>
      <c r="OHP3" s="35"/>
      <c r="OHQ3" s="11"/>
      <c r="OHR3" s="12"/>
      <c r="OHS3" s="12" t="s">
        <v>257</v>
      </c>
      <c r="OHT3" s="12" t="s">
        <v>258</v>
      </c>
      <c r="OHU3" s="10"/>
      <c r="OHV3" s="11"/>
      <c r="OHW3" s="11"/>
      <c r="OHX3" s="35"/>
      <c r="OHY3" s="11"/>
      <c r="OHZ3" s="12"/>
      <c r="OIA3" s="12" t="s">
        <v>257</v>
      </c>
      <c r="OIB3" s="12" t="s">
        <v>258</v>
      </c>
      <c r="OIC3" s="10"/>
      <c r="OID3" s="11"/>
      <c r="OIE3" s="11"/>
      <c r="OIF3" s="35"/>
      <c r="OIG3" s="11"/>
      <c r="OIH3" s="12"/>
      <c r="OII3" s="12" t="s">
        <v>257</v>
      </c>
      <c r="OIJ3" s="12" t="s">
        <v>258</v>
      </c>
      <c r="OIK3" s="10"/>
      <c r="OIL3" s="11"/>
      <c r="OIM3" s="11"/>
      <c r="OIN3" s="35"/>
      <c r="OIO3" s="11"/>
      <c r="OIP3" s="12"/>
      <c r="OIQ3" s="12" t="s">
        <v>257</v>
      </c>
      <c r="OIR3" s="12" t="s">
        <v>258</v>
      </c>
      <c r="OIS3" s="10"/>
      <c r="OIT3" s="11"/>
      <c r="OIU3" s="11"/>
      <c r="OIV3" s="35"/>
      <c r="OIW3" s="11"/>
      <c r="OIX3" s="12"/>
      <c r="OIY3" s="12" t="s">
        <v>257</v>
      </c>
      <c r="OIZ3" s="12" t="s">
        <v>258</v>
      </c>
      <c r="OJA3" s="10"/>
      <c r="OJB3" s="11"/>
      <c r="OJC3" s="11"/>
      <c r="OJD3" s="35"/>
      <c r="OJE3" s="11"/>
      <c r="OJF3" s="12"/>
      <c r="OJG3" s="12" t="s">
        <v>257</v>
      </c>
      <c r="OJH3" s="12" t="s">
        <v>258</v>
      </c>
      <c r="OJI3" s="10"/>
      <c r="OJJ3" s="11"/>
      <c r="OJK3" s="11"/>
      <c r="OJL3" s="35"/>
      <c r="OJM3" s="11"/>
      <c r="OJN3" s="12"/>
      <c r="OJO3" s="12" t="s">
        <v>257</v>
      </c>
      <c r="OJP3" s="12" t="s">
        <v>258</v>
      </c>
      <c r="OJQ3" s="10"/>
      <c r="OJR3" s="11"/>
      <c r="OJS3" s="11"/>
      <c r="OJT3" s="35"/>
      <c r="OJU3" s="11"/>
      <c r="OJV3" s="12"/>
      <c r="OJW3" s="12" t="s">
        <v>257</v>
      </c>
      <c r="OJX3" s="12" t="s">
        <v>258</v>
      </c>
      <c r="OJY3" s="10"/>
      <c r="OJZ3" s="11"/>
      <c r="OKA3" s="11"/>
      <c r="OKB3" s="35"/>
      <c r="OKC3" s="11"/>
      <c r="OKD3" s="12"/>
      <c r="OKE3" s="12" t="s">
        <v>257</v>
      </c>
      <c r="OKF3" s="12" t="s">
        <v>258</v>
      </c>
      <c r="OKG3" s="10"/>
      <c r="OKH3" s="11"/>
      <c r="OKI3" s="11"/>
      <c r="OKJ3" s="35"/>
      <c r="OKK3" s="11"/>
      <c r="OKL3" s="12"/>
      <c r="OKM3" s="12" t="s">
        <v>257</v>
      </c>
      <c r="OKN3" s="12" t="s">
        <v>258</v>
      </c>
      <c r="OKO3" s="10"/>
      <c r="OKP3" s="11"/>
      <c r="OKQ3" s="11"/>
      <c r="OKR3" s="35"/>
      <c r="OKS3" s="11"/>
      <c r="OKT3" s="12"/>
      <c r="OKU3" s="12" t="s">
        <v>257</v>
      </c>
      <c r="OKV3" s="12" t="s">
        <v>258</v>
      </c>
      <c r="OKW3" s="10"/>
      <c r="OKX3" s="11"/>
      <c r="OKY3" s="11"/>
      <c r="OKZ3" s="35"/>
      <c r="OLA3" s="11"/>
      <c r="OLB3" s="12"/>
      <c r="OLC3" s="12" t="s">
        <v>257</v>
      </c>
      <c r="OLD3" s="12" t="s">
        <v>258</v>
      </c>
      <c r="OLE3" s="10"/>
      <c r="OLF3" s="11"/>
      <c r="OLG3" s="11"/>
      <c r="OLH3" s="35"/>
      <c r="OLI3" s="11"/>
      <c r="OLJ3" s="12"/>
      <c r="OLK3" s="12" t="s">
        <v>257</v>
      </c>
      <c r="OLL3" s="12" t="s">
        <v>258</v>
      </c>
      <c r="OLM3" s="10"/>
      <c r="OLN3" s="11"/>
      <c r="OLO3" s="11"/>
      <c r="OLP3" s="35"/>
      <c r="OLQ3" s="11"/>
      <c r="OLR3" s="12"/>
      <c r="OLS3" s="12" t="s">
        <v>257</v>
      </c>
      <c r="OLT3" s="12" t="s">
        <v>258</v>
      </c>
      <c r="OLU3" s="10"/>
      <c r="OLV3" s="11"/>
      <c r="OLW3" s="11"/>
      <c r="OLX3" s="35"/>
      <c r="OLY3" s="11"/>
      <c r="OLZ3" s="12"/>
      <c r="OMA3" s="12" t="s">
        <v>257</v>
      </c>
      <c r="OMB3" s="12" t="s">
        <v>258</v>
      </c>
      <c r="OMC3" s="10"/>
      <c r="OMD3" s="11"/>
      <c r="OME3" s="11"/>
      <c r="OMF3" s="35"/>
      <c r="OMG3" s="11"/>
      <c r="OMH3" s="12"/>
      <c r="OMI3" s="12" t="s">
        <v>257</v>
      </c>
      <c r="OMJ3" s="12" t="s">
        <v>258</v>
      </c>
      <c r="OMK3" s="10"/>
      <c r="OML3" s="11"/>
      <c r="OMM3" s="11"/>
      <c r="OMN3" s="35"/>
      <c r="OMO3" s="11"/>
      <c r="OMP3" s="12"/>
      <c r="OMQ3" s="12" t="s">
        <v>257</v>
      </c>
      <c r="OMR3" s="12" t="s">
        <v>258</v>
      </c>
      <c r="OMS3" s="10"/>
      <c r="OMT3" s="11"/>
      <c r="OMU3" s="11"/>
      <c r="OMV3" s="35"/>
      <c r="OMW3" s="11"/>
      <c r="OMX3" s="12"/>
      <c r="OMY3" s="12" t="s">
        <v>257</v>
      </c>
      <c r="OMZ3" s="12" t="s">
        <v>258</v>
      </c>
      <c r="ONA3" s="10"/>
      <c r="ONB3" s="11"/>
      <c r="ONC3" s="11"/>
      <c r="OND3" s="35"/>
      <c r="ONE3" s="11"/>
      <c r="ONF3" s="12"/>
      <c r="ONG3" s="12" t="s">
        <v>257</v>
      </c>
      <c r="ONH3" s="12" t="s">
        <v>258</v>
      </c>
      <c r="ONI3" s="10"/>
      <c r="ONJ3" s="11"/>
      <c r="ONK3" s="11"/>
      <c r="ONL3" s="35"/>
      <c r="ONM3" s="11"/>
      <c r="ONN3" s="12"/>
      <c r="ONO3" s="12" t="s">
        <v>257</v>
      </c>
      <c r="ONP3" s="12" t="s">
        <v>258</v>
      </c>
      <c r="ONQ3" s="10"/>
      <c r="ONR3" s="11"/>
      <c r="ONS3" s="11"/>
      <c r="ONT3" s="35"/>
      <c r="ONU3" s="11"/>
      <c r="ONV3" s="12"/>
      <c r="ONW3" s="12" t="s">
        <v>257</v>
      </c>
      <c r="ONX3" s="12" t="s">
        <v>258</v>
      </c>
      <c r="ONY3" s="10"/>
      <c r="ONZ3" s="11"/>
      <c r="OOA3" s="11"/>
      <c r="OOB3" s="35"/>
      <c r="OOC3" s="11"/>
      <c r="OOD3" s="12"/>
      <c r="OOE3" s="12" t="s">
        <v>257</v>
      </c>
      <c r="OOF3" s="12" t="s">
        <v>258</v>
      </c>
      <c r="OOG3" s="10"/>
      <c r="OOH3" s="11"/>
      <c r="OOI3" s="11"/>
      <c r="OOJ3" s="35"/>
      <c r="OOK3" s="11"/>
      <c r="OOL3" s="12"/>
      <c r="OOM3" s="12" t="s">
        <v>257</v>
      </c>
      <c r="OON3" s="12" t="s">
        <v>258</v>
      </c>
      <c r="OOO3" s="10"/>
      <c r="OOP3" s="11"/>
      <c r="OOQ3" s="11"/>
      <c r="OOR3" s="35"/>
      <c r="OOS3" s="11"/>
      <c r="OOT3" s="12"/>
      <c r="OOU3" s="12" t="s">
        <v>257</v>
      </c>
      <c r="OOV3" s="12" t="s">
        <v>258</v>
      </c>
      <c r="OOW3" s="10"/>
      <c r="OOX3" s="11"/>
      <c r="OOY3" s="11"/>
      <c r="OOZ3" s="35"/>
      <c r="OPA3" s="11"/>
      <c r="OPB3" s="12"/>
      <c r="OPC3" s="12" t="s">
        <v>257</v>
      </c>
      <c r="OPD3" s="12" t="s">
        <v>258</v>
      </c>
      <c r="OPE3" s="10"/>
      <c r="OPF3" s="11"/>
      <c r="OPG3" s="11"/>
      <c r="OPH3" s="35"/>
      <c r="OPI3" s="11"/>
      <c r="OPJ3" s="12"/>
      <c r="OPK3" s="12" t="s">
        <v>257</v>
      </c>
      <c r="OPL3" s="12" t="s">
        <v>258</v>
      </c>
      <c r="OPM3" s="10"/>
      <c r="OPN3" s="11"/>
      <c r="OPO3" s="11"/>
      <c r="OPP3" s="35"/>
      <c r="OPQ3" s="11"/>
      <c r="OPR3" s="12"/>
      <c r="OPS3" s="12" t="s">
        <v>257</v>
      </c>
      <c r="OPT3" s="12" t="s">
        <v>258</v>
      </c>
      <c r="OPU3" s="10"/>
      <c r="OPV3" s="11"/>
      <c r="OPW3" s="11"/>
      <c r="OPX3" s="35"/>
      <c r="OPY3" s="11"/>
      <c r="OPZ3" s="12"/>
      <c r="OQA3" s="12" t="s">
        <v>257</v>
      </c>
      <c r="OQB3" s="12" t="s">
        <v>258</v>
      </c>
      <c r="OQC3" s="10"/>
      <c r="OQD3" s="11"/>
      <c r="OQE3" s="11"/>
      <c r="OQF3" s="35"/>
      <c r="OQG3" s="11"/>
      <c r="OQH3" s="12"/>
      <c r="OQI3" s="12" t="s">
        <v>257</v>
      </c>
      <c r="OQJ3" s="12" t="s">
        <v>258</v>
      </c>
      <c r="OQK3" s="10"/>
      <c r="OQL3" s="11"/>
      <c r="OQM3" s="11"/>
      <c r="OQN3" s="35"/>
      <c r="OQO3" s="11"/>
      <c r="OQP3" s="12"/>
      <c r="OQQ3" s="12" t="s">
        <v>257</v>
      </c>
      <c r="OQR3" s="12" t="s">
        <v>258</v>
      </c>
      <c r="OQS3" s="10"/>
      <c r="OQT3" s="11"/>
      <c r="OQU3" s="11"/>
      <c r="OQV3" s="35"/>
      <c r="OQW3" s="11"/>
      <c r="OQX3" s="12"/>
      <c r="OQY3" s="12" t="s">
        <v>257</v>
      </c>
      <c r="OQZ3" s="12" t="s">
        <v>258</v>
      </c>
      <c r="ORA3" s="10"/>
      <c r="ORB3" s="11"/>
      <c r="ORC3" s="11"/>
      <c r="ORD3" s="35"/>
      <c r="ORE3" s="11"/>
      <c r="ORF3" s="12"/>
      <c r="ORG3" s="12" t="s">
        <v>257</v>
      </c>
      <c r="ORH3" s="12" t="s">
        <v>258</v>
      </c>
      <c r="ORI3" s="10"/>
      <c r="ORJ3" s="11"/>
      <c r="ORK3" s="11"/>
      <c r="ORL3" s="35"/>
      <c r="ORM3" s="11"/>
      <c r="ORN3" s="12"/>
      <c r="ORO3" s="12" t="s">
        <v>257</v>
      </c>
      <c r="ORP3" s="12" t="s">
        <v>258</v>
      </c>
      <c r="ORQ3" s="10"/>
      <c r="ORR3" s="11"/>
      <c r="ORS3" s="11"/>
      <c r="ORT3" s="35"/>
      <c r="ORU3" s="11"/>
      <c r="ORV3" s="12"/>
      <c r="ORW3" s="12" t="s">
        <v>257</v>
      </c>
      <c r="ORX3" s="12" t="s">
        <v>258</v>
      </c>
      <c r="ORY3" s="10"/>
      <c r="ORZ3" s="11"/>
      <c r="OSA3" s="11"/>
      <c r="OSB3" s="35"/>
      <c r="OSC3" s="11"/>
      <c r="OSD3" s="12"/>
      <c r="OSE3" s="12" t="s">
        <v>257</v>
      </c>
      <c r="OSF3" s="12" t="s">
        <v>258</v>
      </c>
      <c r="OSG3" s="10"/>
      <c r="OSH3" s="11"/>
      <c r="OSI3" s="11"/>
      <c r="OSJ3" s="35"/>
      <c r="OSK3" s="11"/>
      <c r="OSL3" s="12"/>
      <c r="OSM3" s="12" t="s">
        <v>257</v>
      </c>
      <c r="OSN3" s="12" t="s">
        <v>258</v>
      </c>
      <c r="OSO3" s="10"/>
      <c r="OSP3" s="11"/>
      <c r="OSQ3" s="11"/>
      <c r="OSR3" s="35"/>
      <c r="OSS3" s="11"/>
      <c r="OST3" s="12"/>
      <c r="OSU3" s="12" t="s">
        <v>257</v>
      </c>
      <c r="OSV3" s="12" t="s">
        <v>258</v>
      </c>
      <c r="OSW3" s="10"/>
      <c r="OSX3" s="11"/>
      <c r="OSY3" s="11"/>
      <c r="OSZ3" s="35"/>
      <c r="OTA3" s="11"/>
      <c r="OTB3" s="12"/>
      <c r="OTC3" s="12" t="s">
        <v>257</v>
      </c>
      <c r="OTD3" s="12" t="s">
        <v>258</v>
      </c>
      <c r="OTE3" s="10"/>
      <c r="OTF3" s="11"/>
      <c r="OTG3" s="11"/>
      <c r="OTH3" s="35"/>
      <c r="OTI3" s="11"/>
      <c r="OTJ3" s="12"/>
      <c r="OTK3" s="12" t="s">
        <v>257</v>
      </c>
      <c r="OTL3" s="12" t="s">
        <v>258</v>
      </c>
      <c r="OTM3" s="10"/>
      <c r="OTN3" s="11"/>
      <c r="OTO3" s="11"/>
      <c r="OTP3" s="35"/>
      <c r="OTQ3" s="11"/>
      <c r="OTR3" s="12"/>
      <c r="OTS3" s="12" t="s">
        <v>257</v>
      </c>
      <c r="OTT3" s="12" t="s">
        <v>258</v>
      </c>
      <c r="OTU3" s="10"/>
      <c r="OTV3" s="11"/>
      <c r="OTW3" s="11"/>
      <c r="OTX3" s="35"/>
      <c r="OTY3" s="11"/>
      <c r="OTZ3" s="12"/>
      <c r="OUA3" s="12" t="s">
        <v>257</v>
      </c>
      <c r="OUB3" s="12" t="s">
        <v>258</v>
      </c>
      <c r="OUC3" s="10"/>
      <c r="OUD3" s="11"/>
      <c r="OUE3" s="11"/>
      <c r="OUF3" s="35"/>
      <c r="OUG3" s="11"/>
      <c r="OUH3" s="12"/>
      <c r="OUI3" s="12" t="s">
        <v>257</v>
      </c>
      <c r="OUJ3" s="12" t="s">
        <v>258</v>
      </c>
      <c r="OUK3" s="10"/>
      <c r="OUL3" s="11"/>
      <c r="OUM3" s="11"/>
      <c r="OUN3" s="35"/>
      <c r="OUO3" s="11"/>
      <c r="OUP3" s="12"/>
      <c r="OUQ3" s="12" t="s">
        <v>257</v>
      </c>
      <c r="OUR3" s="12" t="s">
        <v>258</v>
      </c>
      <c r="OUS3" s="10"/>
      <c r="OUT3" s="11"/>
      <c r="OUU3" s="11"/>
      <c r="OUV3" s="35"/>
      <c r="OUW3" s="11"/>
      <c r="OUX3" s="12"/>
      <c r="OUY3" s="12" t="s">
        <v>257</v>
      </c>
      <c r="OUZ3" s="12" t="s">
        <v>258</v>
      </c>
      <c r="OVA3" s="10"/>
      <c r="OVB3" s="11"/>
      <c r="OVC3" s="11"/>
      <c r="OVD3" s="35"/>
      <c r="OVE3" s="11"/>
      <c r="OVF3" s="12"/>
      <c r="OVG3" s="12" t="s">
        <v>257</v>
      </c>
      <c r="OVH3" s="12" t="s">
        <v>258</v>
      </c>
      <c r="OVI3" s="10"/>
      <c r="OVJ3" s="11"/>
      <c r="OVK3" s="11"/>
      <c r="OVL3" s="35"/>
      <c r="OVM3" s="11"/>
      <c r="OVN3" s="12"/>
      <c r="OVO3" s="12" t="s">
        <v>257</v>
      </c>
      <c r="OVP3" s="12" t="s">
        <v>258</v>
      </c>
      <c r="OVQ3" s="10"/>
      <c r="OVR3" s="11"/>
      <c r="OVS3" s="11"/>
      <c r="OVT3" s="35"/>
      <c r="OVU3" s="11"/>
      <c r="OVV3" s="12"/>
      <c r="OVW3" s="12" t="s">
        <v>257</v>
      </c>
      <c r="OVX3" s="12" t="s">
        <v>258</v>
      </c>
      <c r="OVY3" s="10"/>
      <c r="OVZ3" s="11"/>
      <c r="OWA3" s="11"/>
      <c r="OWB3" s="35"/>
      <c r="OWC3" s="11"/>
      <c r="OWD3" s="12"/>
      <c r="OWE3" s="12" t="s">
        <v>257</v>
      </c>
      <c r="OWF3" s="12" t="s">
        <v>258</v>
      </c>
      <c r="OWG3" s="10"/>
      <c r="OWH3" s="11"/>
      <c r="OWI3" s="11"/>
      <c r="OWJ3" s="35"/>
      <c r="OWK3" s="11"/>
      <c r="OWL3" s="12"/>
      <c r="OWM3" s="12" t="s">
        <v>257</v>
      </c>
      <c r="OWN3" s="12" t="s">
        <v>258</v>
      </c>
      <c r="OWO3" s="10"/>
      <c r="OWP3" s="11"/>
      <c r="OWQ3" s="11"/>
      <c r="OWR3" s="35"/>
      <c r="OWS3" s="11"/>
      <c r="OWT3" s="12"/>
      <c r="OWU3" s="12" t="s">
        <v>257</v>
      </c>
      <c r="OWV3" s="12" t="s">
        <v>258</v>
      </c>
      <c r="OWW3" s="10"/>
      <c r="OWX3" s="11"/>
      <c r="OWY3" s="11"/>
      <c r="OWZ3" s="35"/>
      <c r="OXA3" s="11"/>
      <c r="OXB3" s="12"/>
      <c r="OXC3" s="12" t="s">
        <v>257</v>
      </c>
      <c r="OXD3" s="12" t="s">
        <v>258</v>
      </c>
      <c r="OXE3" s="10"/>
      <c r="OXF3" s="11"/>
      <c r="OXG3" s="11"/>
      <c r="OXH3" s="35"/>
      <c r="OXI3" s="11"/>
      <c r="OXJ3" s="12"/>
      <c r="OXK3" s="12" t="s">
        <v>257</v>
      </c>
      <c r="OXL3" s="12" t="s">
        <v>258</v>
      </c>
      <c r="OXM3" s="10"/>
      <c r="OXN3" s="11"/>
      <c r="OXO3" s="11"/>
      <c r="OXP3" s="35"/>
      <c r="OXQ3" s="11"/>
      <c r="OXR3" s="12"/>
      <c r="OXS3" s="12" t="s">
        <v>257</v>
      </c>
      <c r="OXT3" s="12" t="s">
        <v>258</v>
      </c>
      <c r="OXU3" s="10"/>
      <c r="OXV3" s="11"/>
      <c r="OXW3" s="11"/>
      <c r="OXX3" s="35"/>
      <c r="OXY3" s="11"/>
      <c r="OXZ3" s="12"/>
      <c r="OYA3" s="12" t="s">
        <v>257</v>
      </c>
      <c r="OYB3" s="12" t="s">
        <v>258</v>
      </c>
      <c r="OYC3" s="10"/>
      <c r="OYD3" s="11"/>
      <c r="OYE3" s="11"/>
      <c r="OYF3" s="35"/>
      <c r="OYG3" s="11"/>
      <c r="OYH3" s="12"/>
      <c r="OYI3" s="12" t="s">
        <v>257</v>
      </c>
      <c r="OYJ3" s="12" t="s">
        <v>258</v>
      </c>
      <c r="OYK3" s="10"/>
      <c r="OYL3" s="11"/>
      <c r="OYM3" s="11"/>
      <c r="OYN3" s="35"/>
      <c r="OYO3" s="11"/>
      <c r="OYP3" s="12"/>
      <c r="OYQ3" s="12" t="s">
        <v>257</v>
      </c>
      <c r="OYR3" s="12" t="s">
        <v>258</v>
      </c>
      <c r="OYS3" s="10"/>
      <c r="OYT3" s="11"/>
      <c r="OYU3" s="11"/>
      <c r="OYV3" s="35"/>
      <c r="OYW3" s="11"/>
      <c r="OYX3" s="12"/>
      <c r="OYY3" s="12" t="s">
        <v>257</v>
      </c>
      <c r="OYZ3" s="12" t="s">
        <v>258</v>
      </c>
      <c r="OZA3" s="10"/>
      <c r="OZB3" s="11"/>
      <c r="OZC3" s="11"/>
      <c r="OZD3" s="35"/>
      <c r="OZE3" s="11"/>
      <c r="OZF3" s="12"/>
      <c r="OZG3" s="12" t="s">
        <v>257</v>
      </c>
      <c r="OZH3" s="12" t="s">
        <v>258</v>
      </c>
      <c r="OZI3" s="10"/>
      <c r="OZJ3" s="11"/>
      <c r="OZK3" s="11"/>
      <c r="OZL3" s="35"/>
      <c r="OZM3" s="11"/>
      <c r="OZN3" s="12"/>
      <c r="OZO3" s="12" t="s">
        <v>257</v>
      </c>
      <c r="OZP3" s="12" t="s">
        <v>258</v>
      </c>
      <c r="OZQ3" s="10"/>
      <c r="OZR3" s="11"/>
      <c r="OZS3" s="11"/>
      <c r="OZT3" s="35"/>
      <c r="OZU3" s="11"/>
      <c r="OZV3" s="12"/>
      <c r="OZW3" s="12" t="s">
        <v>257</v>
      </c>
      <c r="OZX3" s="12" t="s">
        <v>258</v>
      </c>
      <c r="OZY3" s="10"/>
      <c r="OZZ3" s="11"/>
      <c r="PAA3" s="11"/>
      <c r="PAB3" s="35"/>
      <c r="PAC3" s="11"/>
      <c r="PAD3" s="12"/>
      <c r="PAE3" s="12" t="s">
        <v>257</v>
      </c>
      <c r="PAF3" s="12" t="s">
        <v>258</v>
      </c>
      <c r="PAG3" s="10"/>
      <c r="PAH3" s="11"/>
      <c r="PAI3" s="11"/>
      <c r="PAJ3" s="35"/>
      <c r="PAK3" s="11"/>
      <c r="PAL3" s="12"/>
      <c r="PAM3" s="12" t="s">
        <v>257</v>
      </c>
      <c r="PAN3" s="12" t="s">
        <v>258</v>
      </c>
      <c r="PAO3" s="10"/>
      <c r="PAP3" s="11"/>
      <c r="PAQ3" s="11"/>
      <c r="PAR3" s="35"/>
      <c r="PAS3" s="11"/>
      <c r="PAT3" s="12"/>
      <c r="PAU3" s="12" t="s">
        <v>257</v>
      </c>
      <c r="PAV3" s="12" t="s">
        <v>258</v>
      </c>
      <c r="PAW3" s="10"/>
      <c r="PAX3" s="11"/>
      <c r="PAY3" s="11"/>
      <c r="PAZ3" s="35"/>
      <c r="PBA3" s="11"/>
      <c r="PBB3" s="12"/>
      <c r="PBC3" s="12" t="s">
        <v>257</v>
      </c>
      <c r="PBD3" s="12" t="s">
        <v>258</v>
      </c>
      <c r="PBE3" s="10"/>
      <c r="PBF3" s="11"/>
      <c r="PBG3" s="11"/>
      <c r="PBH3" s="35"/>
      <c r="PBI3" s="11"/>
      <c r="PBJ3" s="12"/>
      <c r="PBK3" s="12" t="s">
        <v>257</v>
      </c>
      <c r="PBL3" s="12" t="s">
        <v>258</v>
      </c>
      <c r="PBM3" s="10"/>
      <c r="PBN3" s="11"/>
      <c r="PBO3" s="11"/>
      <c r="PBP3" s="35"/>
      <c r="PBQ3" s="11"/>
      <c r="PBR3" s="12"/>
      <c r="PBS3" s="12" t="s">
        <v>257</v>
      </c>
      <c r="PBT3" s="12" t="s">
        <v>258</v>
      </c>
      <c r="PBU3" s="10"/>
      <c r="PBV3" s="11"/>
      <c r="PBW3" s="11"/>
      <c r="PBX3" s="35"/>
      <c r="PBY3" s="11"/>
      <c r="PBZ3" s="12"/>
      <c r="PCA3" s="12" t="s">
        <v>257</v>
      </c>
      <c r="PCB3" s="12" t="s">
        <v>258</v>
      </c>
      <c r="PCC3" s="10"/>
      <c r="PCD3" s="11"/>
      <c r="PCE3" s="11"/>
      <c r="PCF3" s="35"/>
      <c r="PCG3" s="11"/>
      <c r="PCH3" s="12"/>
      <c r="PCI3" s="12" t="s">
        <v>257</v>
      </c>
      <c r="PCJ3" s="12" t="s">
        <v>258</v>
      </c>
      <c r="PCK3" s="10"/>
      <c r="PCL3" s="11"/>
      <c r="PCM3" s="11"/>
      <c r="PCN3" s="35"/>
      <c r="PCO3" s="11"/>
      <c r="PCP3" s="12"/>
      <c r="PCQ3" s="12" t="s">
        <v>257</v>
      </c>
      <c r="PCR3" s="12" t="s">
        <v>258</v>
      </c>
      <c r="PCS3" s="10"/>
      <c r="PCT3" s="11"/>
      <c r="PCU3" s="11"/>
      <c r="PCV3" s="35"/>
      <c r="PCW3" s="11"/>
      <c r="PCX3" s="12"/>
      <c r="PCY3" s="12" t="s">
        <v>257</v>
      </c>
      <c r="PCZ3" s="12" t="s">
        <v>258</v>
      </c>
      <c r="PDA3" s="10"/>
      <c r="PDB3" s="11"/>
      <c r="PDC3" s="11"/>
      <c r="PDD3" s="35"/>
      <c r="PDE3" s="11"/>
      <c r="PDF3" s="12"/>
      <c r="PDG3" s="12" t="s">
        <v>257</v>
      </c>
      <c r="PDH3" s="12" t="s">
        <v>258</v>
      </c>
      <c r="PDI3" s="10"/>
      <c r="PDJ3" s="11"/>
      <c r="PDK3" s="11"/>
      <c r="PDL3" s="35"/>
      <c r="PDM3" s="11"/>
      <c r="PDN3" s="12"/>
      <c r="PDO3" s="12" t="s">
        <v>257</v>
      </c>
      <c r="PDP3" s="12" t="s">
        <v>258</v>
      </c>
      <c r="PDQ3" s="10"/>
      <c r="PDR3" s="11"/>
      <c r="PDS3" s="11"/>
      <c r="PDT3" s="35"/>
      <c r="PDU3" s="11"/>
      <c r="PDV3" s="12"/>
      <c r="PDW3" s="12" t="s">
        <v>257</v>
      </c>
      <c r="PDX3" s="12" t="s">
        <v>258</v>
      </c>
      <c r="PDY3" s="10"/>
      <c r="PDZ3" s="11"/>
      <c r="PEA3" s="11"/>
      <c r="PEB3" s="35"/>
      <c r="PEC3" s="11"/>
      <c r="PED3" s="12"/>
      <c r="PEE3" s="12" t="s">
        <v>257</v>
      </c>
      <c r="PEF3" s="12" t="s">
        <v>258</v>
      </c>
      <c r="PEG3" s="10"/>
      <c r="PEH3" s="11"/>
      <c r="PEI3" s="11"/>
      <c r="PEJ3" s="35"/>
      <c r="PEK3" s="11"/>
      <c r="PEL3" s="12"/>
      <c r="PEM3" s="12" t="s">
        <v>257</v>
      </c>
      <c r="PEN3" s="12" t="s">
        <v>258</v>
      </c>
      <c r="PEO3" s="10"/>
      <c r="PEP3" s="11"/>
      <c r="PEQ3" s="11"/>
      <c r="PER3" s="35"/>
      <c r="PES3" s="11"/>
      <c r="PET3" s="12"/>
      <c r="PEU3" s="12" t="s">
        <v>257</v>
      </c>
      <c r="PEV3" s="12" t="s">
        <v>258</v>
      </c>
      <c r="PEW3" s="10"/>
      <c r="PEX3" s="11"/>
      <c r="PEY3" s="11"/>
      <c r="PEZ3" s="35"/>
      <c r="PFA3" s="11"/>
      <c r="PFB3" s="12"/>
      <c r="PFC3" s="12" t="s">
        <v>257</v>
      </c>
      <c r="PFD3" s="12" t="s">
        <v>258</v>
      </c>
      <c r="PFE3" s="10"/>
      <c r="PFF3" s="11"/>
      <c r="PFG3" s="11"/>
      <c r="PFH3" s="35"/>
      <c r="PFI3" s="11"/>
      <c r="PFJ3" s="12"/>
      <c r="PFK3" s="12" t="s">
        <v>257</v>
      </c>
      <c r="PFL3" s="12" t="s">
        <v>258</v>
      </c>
      <c r="PFM3" s="10"/>
      <c r="PFN3" s="11"/>
      <c r="PFO3" s="11"/>
      <c r="PFP3" s="35"/>
      <c r="PFQ3" s="11"/>
      <c r="PFR3" s="12"/>
      <c r="PFS3" s="12" t="s">
        <v>257</v>
      </c>
      <c r="PFT3" s="12" t="s">
        <v>258</v>
      </c>
      <c r="PFU3" s="10"/>
      <c r="PFV3" s="11"/>
      <c r="PFW3" s="11"/>
      <c r="PFX3" s="35"/>
      <c r="PFY3" s="11"/>
      <c r="PFZ3" s="12"/>
      <c r="PGA3" s="12" t="s">
        <v>257</v>
      </c>
      <c r="PGB3" s="12" t="s">
        <v>258</v>
      </c>
      <c r="PGC3" s="10"/>
      <c r="PGD3" s="11"/>
      <c r="PGE3" s="11"/>
      <c r="PGF3" s="35"/>
      <c r="PGG3" s="11"/>
      <c r="PGH3" s="12"/>
      <c r="PGI3" s="12" t="s">
        <v>257</v>
      </c>
      <c r="PGJ3" s="12" t="s">
        <v>258</v>
      </c>
      <c r="PGK3" s="10"/>
      <c r="PGL3" s="11"/>
      <c r="PGM3" s="11"/>
      <c r="PGN3" s="35"/>
      <c r="PGO3" s="11"/>
      <c r="PGP3" s="12"/>
      <c r="PGQ3" s="12" t="s">
        <v>257</v>
      </c>
      <c r="PGR3" s="12" t="s">
        <v>258</v>
      </c>
      <c r="PGS3" s="10"/>
      <c r="PGT3" s="11"/>
      <c r="PGU3" s="11"/>
      <c r="PGV3" s="35"/>
      <c r="PGW3" s="11"/>
      <c r="PGX3" s="12"/>
      <c r="PGY3" s="12" t="s">
        <v>257</v>
      </c>
      <c r="PGZ3" s="12" t="s">
        <v>258</v>
      </c>
      <c r="PHA3" s="10"/>
      <c r="PHB3" s="11"/>
      <c r="PHC3" s="11"/>
      <c r="PHD3" s="35"/>
      <c r="PHE3" s="11"/>
      <c r="PHF3" s="12"/>
      <c r="PHG3" s="12" t="s">
        <v>257</v>
      </c>
      <c r="PHH3" s="12" t="s">
        <v>258</v>
      </c>
      <c r="PHI3" s="10"/>
      <c r="PHJ3" s="11"/>
      <c r="PHK3" s="11"/>
      <c r="PHL3" s="35"/>
      <c r="PHM3" s="11"/>
      <c r="PHN3" s="12"/>
      <c r="PHO3" s="12" t="s">
        <v>257</v>
      </c>
      <c r="PHP3" s="12" t="s">
        <v>258</v>
      </c>
      <c r="PHQ3" s="10"/>
      <c r="PHR3" s="11"/>
      <c r="PHS3" s="11"/>
      <c r="PHT3" s="35"/>
      <c r="PHU3" s="11"/>
      <c r="PHV3" s="12"/>
      <c r="PHW3" s="12" t="s">
        <v>257</v>
      </c>
      <c r="PHX3" s="12" t="s">
        <v>258</v>
      </c>
      <c r="PHY3" s="10"/>
      <c r="PHZ3" s="11"/>
      <c r="PIA3" s="11"/>
      <c r="PIB3" s="35"/>
      <c r="PIC3" s="11"/>
      <c r="PID3" s="12"/>
      <c r="PIE3" s="12" t="s">
        <v>257</v>
      </c>
      <c r="PIF3" s="12" t="s">
        <v>258</v>
      </c>
      <c r="PIG3" s="10"/>
      <c r="PIH3" s="11"/>
      <c r="PII3" s="11"/>
      <c r="PIJ3" s="35"/>
      <c r="PIK3" s="11"/>
      <c r="PIL3" s="12"/>
      <c r="PIM3" s="12" t="s">
        <v>257</v>
      </c>
      <c r="PIN3" s="12" t="s">
        <v>258</v>
      </c>
      <c r="PIO3" s="10"/>
      <c r="PIP3" s="11"/>
      <c r="PIQ3" s="11"/>
      <c r="PIR3" s="35"/>
      <c r="PIS3" s="11"/>
      <c r="PIT3" s="12"/>
      <c r="PIU3" s="12" t="s">
        <v>257</v>
      </c>
      <c r="PIV3" s="12" t="s">
        <v>258</v>
      </c>
      <c r="PIW3" s="10"/>
      <c r="PIX3" s="11"/>
      <c r="PIY3" s="11"/>
      <c r="PIZ3" s="35"/>
      <c r="PJA3" s="11"/>
      <c r="PJB3" s="12"/>
      <c r="PJC3" s="12" t="s">
        <v>257</v>
      </c>
      <c r="PJD3" s="12" t="s">
        <v>258</v>
      </c>
      <c r="PJE3" s="10"/>
      <c r="PJF3" s="11"/>
      <c r="PJG3" s="11"/>
      <c r="PJH3" s="35"/>
      <c r="PJI3" s="11"/>
      <c r="PJJ3" s="12"/>
      <c r="PJK3" s="12" t="s">
        <v>257</v>
      </c>
      <c r="PJL3" s="12" t="s">
        <v>258</v>
      </c>
      <c r="PJM3" s="10"/>
      <c r="PJN3" s="11"/>
      <c r="PJO3" s="11"/>
      <c r="PJP3" s="35"/>
      <c r="PJQ3" s="11"/>
      <c r="PJR3" s="12"/>
      <c r="PJS3" s="12" t="s">
        <v>257</v>
      </c>
      <c r="PJT3" s="12" t="s">
        <v>258</v>
      </c>
      <c r="PJU3" s="10"/>
      <c r="PJV3" s="11"/>
      <c r="PJW3" s="11"/>
      <c r="PJX3" s="35"/>
      <c r="PJY3" s="11"/>
      <c r="PJZ3" s="12"/>
      <c r="PKA3" s="12" t="s">
        <v>257</v>
      </c>
      <c r="PKB3" s="12" t="s">
        <v>258</v>
      </c>
      <c r="PKC3" s="10"/>
      <c r="PKD3" s="11"/>
      <c r="PKE3" s="11"/>
      <c r="PKF3" s="35"/>
      <c r="PKG3" s="11"/>
      <c r="PKH3" s="12"/>
      <c r="PKI3" s="12" t="s">
        <v>257</v>
      </c>
      <c r="PKJ3" s="12" t="s">
        <v>258</v>
      </c>
      <c r="PKK3" s="10"/>
      <c r="PKL3" s="11"/>
      <c r="PKM3" s="11"/>
      <c r="PKN3" s="35"/>
      <c r="PKO3" s="11"/>
      <c r="PKP3" s="12"/>
      <c r="PKQ3" s="12" t="s">
        <v>257</v>
      </c>
      <c r="PKR3" s="12" t="s">
        <v>258</v>
      </c>
      <c r="PKS3" s="10"/>
      <c r="PKT3" s="11"/>
      <c r="PKU3" s="11"/>
      <c r="PKV3" s="35"/>
      <c r="PKW3" s="11"/>
      <c r="PKX3" s="12"/>
      <c r="PKY3" s="12" t="s">
        <v>257</v>
      </c>
      <c r="PKZ3" s="12" t="s">
        <v>258</v>
      </c>
      <c r="PLA3" s="10"/>
      <c r="PLB3" s="11"/>
      <c r="PLC3" s="11"/>
      <c r="PLD3" s="35"/>
      <c r="PLE3" s="11"/>
      <c r="PLF3" s="12"/>
      <c r="PLG3" s="12" t="s">
        <v>257</v>
      </c>
      <c r="PLH3" s="12" t="s">
        <v>258</v>
      </c>
      <c r="PLI3" s="10"/>
      <c r="PLJ3" s="11"/>
      <c r="PLK3" s="11"/>
      <c r="PLL3" s="35"/>
      <c r="PLM3" s="11"/>
      <c r="PLN3" s="12"/>
      <c r="PLO3" s="12" t="s">
        <v>257</v>
      </c>
      <c r="PLP3" s="12" t="s">
        <v>258</v>
      </c>
      <c r="PLQ3" s="10"/>
      <c r="PLR3" s="11"/>
      <c r="PLS3" s="11"/>
      <c r="PLT3" s="35"/>
      <c r="PLU3" s="11"/>
      <c r="PLV3" s="12"/>
      <c r="PLW3" s="12" t="s">
        <v>257</v>
      </c>
      <c r="PLX3" s="12" t="s">
        <v>258</v>
      </c>
      <c r="PLY3" s="10"/>
      <c r="PLZ3" s="11"/>
      <c r="PMA3" s="11"/>
      <c r="PMB3" s="35"/>
      <c r="PMC3" s="11"/>
      <c r="PMD3" s="12"/>
      <c r="PME3" s="12" t="s">
        <v>257</v>
      </c>
      <c r="PMF3" s="12" t="s">
        <v>258</v>
      </c>
      <c r="PMG3" s="10"/>
      <c r="PMH3" s="11"/>
      <c r="PMI3" s="11"/>
      <c r="PMJ3" s="35"/>
      <c r="PMK3" s="11"/>
      <c r="PML3" s="12"/>
      <c r="PMM3" s="12" t="s">
        <v>257</v>
      </c>
      <c r="PMN3" s="12" t="s">
        <v>258</v>
      </c>
      <c r="PMO3" s="10"/>
      <c r="PMP3" s="11"/>
      <c r="PMQ3" s="11"/>
      <c r="PMR3" s="35"/>
      <c r="PMS3" s="11"/>
      <c r="PMT3" s="12"/>
      <c r="PMU3" s="12" t="s">
        <v>257</v>
      </c>
      <c r="PMV3" s="12" t="s">
        <v>258</v>
      </c>
      <c r="PMW3" s="10"/>
      <c r="PMX3" s="11"/>
      <c r="PMY3" s="11"/>
      <c r="PMZ3" s="35"/>
      <c r="PNA3" s="11"/>
      <c r="PNB3" s="12"/>
      <c r="PNC3" s="12" t="s">
        <v>257</v>
      </c>
      <c r="PND3" s="12" t="s">
        <v>258</v>
      </c>
      <c r="PNE3" s="10"/>
      <c r="PNF3" s="11"/>
      <c r="PNG3" s="11"/>
      <c r="PNH3" s="35"/>
      <c r="PNI3" s="11"/>
      <c r="PNJ3" s="12"/>
      <c r="PNK3" s="12" t="s">
        <v>257</v>
      </c>
      <c r="PNL3" s="12" t="s">
        <v>258</v>
      </c>
      <c r="PNM3" s="10"/>
      <c r="PNN3" s="11"/>
      <c r="PNO3" s="11"/>
      <c r="PNP3" s="35"/>
      <c r="PNQ3" s="11"/>
      <c r="PNR3" s="12"/>
      <c r="PNS3" s="12" t="s">
        <v>257</v>
      </c>
      <c r="PNT3" s="12" t="s">
        <v>258</v>
      </c>
      <c r="PNU3" s="10"/>
      <c r="PNV3" s="11"/>
      <c r="PNW3" s="11"/>
      <c r="PNX3" s="35"/>
      <c r="PNY3" s="11"/>
      <c r="PNZ3" s="12"/>
      <c r="POA3" s="12" t="s">
        <v>257</v>
      </c>
      <c r="POB3" s="12" t="s">
        <v>258</v>
      </c>
      <c r="POC3" s="10"/>
      <c r="POD3" s="11"/>
      <c r="POE3" s="11"/>
      <c r="POF3" s="35"/>
      <c r="POG3" s="11"/>
      <c r="POH3" s="12"/>
      <c r="POI3" s="12" t="s">
        <v>257</v>
      </c>
      <c r="POJ3" s="12" t="s">
        <v>258</v>
      </c>
      <c r="POK3" s="10"/>
      <c r="POL3" s="11"/>
      <c r="POM3" s="11"/>
      <c r="PON3" s="35"/>
      <c r="POO3" s="11"/>
      <c r="POP3" s="12"/>
      <c r="POQ3" s="12" t="s">
        <v>257</v>
      </c>
      <c r="POR3" s="12" t="s">
        <v>258</v>
      </c>
      <c r="POS3" s="10"/>
      <c r="POT3" s="11"/>
      <c r="POU3" s="11"/>
      <c r="POV3" s="35"/>
      <c r="POW3" s="11"/>
      <c r="POX3" s="12"/>
      <c r="POY3" s="12" t="s">
        <v>257</v>
      </c>
      <c r="POZ3" s="12" t="s">
        <v>258</v>
      </c>
      <c r="PPA3" s="10"/>
      <c r="PPB3" s="11"/>
      <c r="PPC3" s="11"/>
      <c r="PPD3" s="35"/>
      <c r="PPE3" s="11"/>
      <c r="PPF3" s="12"/>
      <c r="PPG3" s="12" t="s">
        <v>257</v>
      </c>
      <c r="PPH3" s="12" t="s">
        <v>258</v>
      </c>
      <c r="PPI3" s="10"/>
      <c r="PPJ3" s="11"/>
      <c r="PPK3" s="11"/>
      <c r="PPL3" s="35"/>
      <c r="PPM3" s="11"/>
      <c r="PPN3" s="12"/>
      <c r="PPO3" s="12" t="s">
        <v>257</v>
      </c>
      <c r="PPP3" s="12" t="s">
        <v>258</v>
      </c>
      <c r="PPQ3" s="10"/>
      <c r="PPR3" s="11"/>
      <c r="PPS3" s="11"/>
      <c r="PPT3" s="35"/>
      <c r="PPU3" s="11"/>
      <c r="PPV3" s="12"/>
      <c r="PPW3" s="12" t="s">
        <v>257</v>
      </c>
      <c r="PPX3" s="12" t="s">
        <v>258</v>
      </c>
      <c r="PPY3" s="10"/>
      <c r="PPZ3" s="11"/>
      <c r="PQA3" s="11"/>
      <c r="PQB3" s="35"/>
      <c r="PQC3" s="11"/>
      <c r="PQD3" s="12"/>
      <c r="PQE3" s="12" t="s">
        <v>257</v>
      </c>
      <c r="PQF3" s="12" t="s">
        <v>258</v>
      </c>
      <c r="PQG3" s="10"/>
      <c r="PQH3" s="11"/>
      <c r="PQI3" s="11"/>
      <c r="PQJ3" s="35"/>
      <c r="PQK3" s="11"/>
      <c r="PQL3" s="12"/>
      <c r="PQM3" s="12" t="s">
        <v>257</v>
      </c>
      <c r="PQN3" s="12" t="s">
        <v>258</v>
      </c>
      <c r="PQO3" s="10"/>
      <c r="PQP3" s="11"/>
      <c r="PQQ3" s="11"/>
      <c r="PQR3" s="35"/>
      <c r="PQS3" s="11"/>
      <c r="PQT3" s="12"/>
      <c r="PQU3" s="12" t="s">
        <v>257</v>
      </c>
      <c r="PQV3" s="12" t="s">
        <v>258</v>
      </c>
      <c r="PQW3" s="10"/>
      <c r="PQX3" s="11"/>
      <c r="PQY3" s="11"/>
      <c r="PQZ3" s="35"/>
      <c r="PRA3" s="11"/>
      <c r="PRB3" s="12"/>
      <c r="PRC3" s="12" t="s">
        <v>257</v>
      </c>
      <c r="PRD3" s="12" t="s">
        <v>258</v>
      </c>
      <c r="PRE3" s="10"/>
      <c r="PRF3" s="11"/>
      <c r="PRG3" s="11"/>
      <c r="PRH3" s="35"/>
      <c r="PRI3" s="11"/>
      <c r="PRJ3" s="12"/>
      <c r="PRK3" s="12" t="s">
        <v>257</v>
      </c>
      <c r="PRL3" s="12" t="s">
        <v>258</v>
      </c>
      <c r="PRM3" s="10"/>
      <c r="PRN3" s="11"/>
      <c r="PRO3" s="11"/>
      <c r="PRP3" s="35"/>
      <c r="PRQ3" s="11"/>
      <c r="PRR3" s="12"/>
      <c r="PRS3" s="12" t="s">
        <v>257</v>
      </c>
      <c r="PRT3" s="12" t="s">
        <v>258</v>
      </c>
      <c r="PRU3" s="10"/>
      <c r="PRV3" s="11"/>
      <c r="PRW3" s="11"/>
      <c r="PRX3" s="35"/>
      <c r="PRY3" s="11"/>
      <c r="PRZ3" s="12"/>
      <c r="PSA3" s="12" t="s">
        <v>257</v>
      </c>
      <c r="PSB3" s="12" t="s">
        <v>258</v>
      </c>
      <c r="PSC3" s="10"/>
      <c r="PSD3" s="11"/>
      <c r="PSE3" s="11"/>
      <c r="PSF3" s="35"/>
      <c r="PSG3" s="11"/>
      <c r="PSH3" s="12"/>
      <c r="PSI3" s="12" t="s">
        <v>257</v>
      </c>
      <c r="PSJ3" s="12" t="s">
        <v>258</v>
      </c>
      <c r="PSK3" s="10"/>
      <c r="PSL3" s="11"/>
      <c r="PSM3" s="11"/>
      <c r="PSN3" s="35"/>
      <c r="PSO3" s="11"/>
      <c r="PSP3" s="12"/>
      <c r="PSQ3" s="12" t="s">
        <v>257</v>
      </c>
      <c r="PSR3" s="12" t="s">
        <v>258</v>
      </c>
      <c r="PSS3" s="10"/>
      <c r="PST3" s="11"/>
      <c r="PSU3" s="11"/>
      <c r="PSV3" s="35"/>
      <c r="PSW3" s="11"/>
      <c r="PSX3" s="12"/>
      <c r="PSY3" s="12" t="s">
        <v>257</v>
      </c>
      <c r="PSZ3" s="12" t="s">
        <v>258</v>
      </c>
      <c r="PTA3" s="10"/>
      <c r="PTB3" s="11"/>
      <c r="PTC3" s="11"/>
      <c r="PTD3" s="35"/>
      <c r="PTE3" s="11"/>
      <c r="PTF3" s="12"/>
      <c r="PTG3" s="12" t="s">
        <v>257</v>
      </c>
      <c r="PTH3" s="12" t="s">
        <v>258</v>
      </c>
      <c r="PTI3" s="10"/>
      <c r="PTJ3" s="11"/>
      <c r="PTK3" s="11"/>
      <c r="PTL3" s="35"/>
      <c r="PTM3" s="11"/>
      <c r="PTN3" s="12"/>
      <c r="PTO3" s="12" t="s">
        <v>257</v>
      </c>
      <c r="PTP3" s="12" t="s">
        <v>258</v>
      </c>
      <c r="PTQ3" s="10"/>
      <c r="PTR3" s="11"/>
      <c r="PTS3" s="11"/>
      <c r="PTT3" s="35"/>
      <c r="PTU3" s="11"/>
      <c r="PTV3" s="12"/>
      <c r="PTW3" s="12" t="s">
        <v>257</v>
      </c>
      <c r="PTX3" s="12" t="s">
        <v>258</v>
      </c>
      <c r="PTY3" s="10"/>
      <c r="PTZ3" s="11"/>
      <c r="PUA3" s="11"/>
      <c r="PUB3" s="35"/>
      <c r="PUC3" s="11"/>
      <c r="PUD3" s="12"/>
      <c r="PUE3" s="12" t="s">
        <v>257</v>
      </c>
      <c r="PUF3" s="12" t="s">
        <v>258</v>
      </c>
      <c r="PUG3" s="10"/>
      <c r="PUH3" s="11"/>
      <c r="PUI3" s="11"/>
      <c r="PUJ3" s="35"/>
      <c r="PUK3" s="11"/>
      <c r="PUL3" s="12"/>
      <c r="PUM3" s="12" t="s">
        <v>257</v>
      </c>
      <c r="PUN3" s="12" t="s">
        <v>258</v>
      </c>
      <c r="PUO3" s="10"/>
      <c r="PUP3" s="11"/>
      <c r="PUQ3" s="11"/>
      <c r="PUR3" s="35"/>
      <c r="PUS3" s="11"/>
      <c r="PUT3" s="12"/>
      <c r="PUU3" s="12" t="s">
        <v>257</v>
      </c>
      <c r="PUV3" s="12" t="s">
        <v>258</v>
      </c>
      <c r="PUW3" s="10"/>
      <c r="PUX3" s="11"/>
      <c r="PUY3" s="11"/>
      <c r="PUZ3" s="35"/>
      <c r="PVA3" s="11"/>
      <c r="PVB3" s="12"/>
      <c r="PVC3" s="12" t="s">
        <v>257</v>
      </c>
      <c r="PVD3" s="12" t="s">
        <v>258</v>
      </c>
      <c r="PVE3" s="10"/>
      <c r="PVF3" s="11"/>
      <c r="PVG3" s="11"/>
      <c r="PVH3" s="35"/>
      <c r="PVI3" s="11"/>
      <c r="PVJ3" s="12"/>
      <c r="PVK3" s="12" t="s">
        <v>257</v>
      </c>
      <c r="PVL3" s="12" t="s">
        <v>258</v>
      </c>
      <c r="PVM3" s="10"/>
      <c r="PVN3" s="11"/>
      <c r="PVO3" s="11"/>
      <c r="PVP3" s="35"/>
      <c r="PVQ3" s="11"/>
      <c r="PVR3" s="12"/>
      <c r="PVS3" s="12" t="s">
        <v>257</v>
      </c>
      <c r="PVT3" s="12" t="s">
        <v>258</v>
      </c>
      <c r="PVU3" s="10"/>
      <c r="PVV3" s="11"/>
      <c r="PVW3" s="11"/>
      <c r="PVX3" s="35"/>
      <c r="PVY3" s="11"/>
      <c r="PVZ3" s="12"/>
      <c r="PWA3" s="12" t="s">
        <v>257</v>
      </c>
      <c r="PWB3" s="12" t="s">
        <v>258</v>
      </c>
      <c r="PWC3" s="10"/>
      <c r="PWD3" s="11"/>
      <c r="PWE3" s="11"/>
      <c r="PWF3" s="35"/>
      <c r="PWG3" s="11"/>
      <c r="PWH3" s="12"/>
      <c r="PWI3" s="12" t="s">
        <v>257</v>
      </c>
      <c r="PWJ3" s="12" t="s">
        <v>258</v>
      </c>
      <c r="PWK3" s="10"/>
      <c r="PWL3" s="11"/>
      <c r="PWM3" s="11"/>
      <c r="PWN3" s="35"/>
      <c r="PWO3" s="11"/>
      <c r="PWP3" s="12"/>
      <c r="PWQ3" s="12" t="s">
        <v>257</v>
      </c>
      <c r="PWR3" s="12" t="s">
        <v>258</v>
      </c>
      <c r="PWS3" s="10"/>
      <c r="PWT3" s="11"/>
      <c r="PWU3" s="11"/>
      <c r="PWV3" s="35"/>
      <c r="PWW3" s="11"/>
      <c r="PWX3" s="12"/>
      <c r="PWY3" s="12" t="s">
        <v>257</v>
      </c>
      <c r="PWZ3" s="12" t="s">
        <v>258</v>
      </c>
      <c r="PXA3" s="10"/>
      <c r="PXB3" s="11"/>
      <c r="PXC3" s="11"/>
      <c r="PXD3" s="35"/>
      <c r="PXE3" s="11"/>
      <c r="PXF3" s="12"/>
      <c r="PXG3" s="12" t="s">
        <v>257</v>
      </c>
      <c r="PXH3" s="12" t="s">
        <v>258</v>
      </c>
      <c r="PXI3" s="10"/>
      <c r="PXJ3" s="11"/>
      <c r="PXK3" s="11"/>
      <c r="PXL3" s="35"/>
      <c r="PXM3" s="11"/>
      <c r="PXN3" s="12"/>
      <c r="PXO3" s="12" t="s">
        <v>257</v>
      </c>
      <c r="PXP3" s="12" t="s">
        <v>258</v>
      </c>
      <c r="PXQ3" s="10"/>
      <c r="PXR3" s="11"/>
      <c r="PXS3" s="11"/>
      <c r="PXT3" s="35"/>
      <c r="PXU3" s="11"/>
      <c r="PXV3" s="12"/>
      <c r="PXW3" s="12" t="s">
        <v>257</v>
      </c>
      <c r="PXX3" s="12" t="s">
        <v>258</v>
      </c>
      <c r="PXY3" s="10"/>
      <c r="PXZ3" s="11"/>
      <c r="PYA3" s="11"/>
      <c r="PYB3" s="35"/>
      <c r="PYC3" s="11"/>
      <c r="PYD3" s="12"/>
      <c r="PYE3" s="12" t="s">
        <v>257</v>
      </c>
      <c r="PYF3" s="12" t="s">
        <v>258</v>
      </c>
      <c r="PYG3" s="10"/>
      <c r="PYH3" s="11"/>
      <c r="PYI3" s="11"/>
      <c r="PYJ3" s="35"/>
      <c r="PYK3" s="11"/>
      <c r="PYL3" s="12"/>
      <c r="PYM3" s="12" t="s">
        <v>257</v>
      </c>
      <c r="PYN3" s="12" t="s">
        <v>258</v>
      </c>
      <c r="PYO3" s="10"/>
      <c r="PYP3" s="11"/>
      <c r="PYQ3" s="11"/>
      <c r="PYR3" s="35"/>
      <c r="PYS3" s="11"/>
      <c r="PYT3" s="12"/>
      <c r="PYU3" s="12" t="s">
        <v>257</v>
      </c>
      <c r="PYV3" s="12" t="s">
        <v>258</v>
      </c>
      <c r="PYW3" s="10"/>
      <c r="PYX3" s="11"/>
      <c r="PYY3" s="11"/>
      <c r="PYZ3" s="35"/>
      <c r="PZA3" s="11"/>
      <c r="PZB3" s="12"/>
      <c r="PZC3" s="12" t="s">
        <v>257</v>
      </c>
      <c r="PZD3" s="12" t="s">
        <v>258</v>
      </c>
      <c r="PZE3" s="10"/>
      <c r="PZF3" s="11"/>
      <c r="PZG3" s="11"/>
      <c r="PZH3" s="35"/>
      <c r="PZI3" s="11"/>
      <c r="PZJ3" s="12"/>
      <c r="PZK3" s="12" t="s">
        <v>257</v>
      </c>
      <c r="PZL3" s="12" t="s">
        <v>258</v>
      </c>
      <c r="PZM3" s="10"/>
      <c r="PZN3" s="11"/>
      <c r="PZO3" s="11"/>
      <c r="PZP3" s="35"/>
      <c r="PZQ3" s="11"/>
      <c r="PZR3" s="12"/>
      <c r="PZS3" s="12" t="s">
        <v>257</v>
      </c>
      <c r="PZT3" s="12" t="s">
        <v>258</v>
      </c>
      <c r="PZU3" s="10"/>
      <c r="PZV3" s="11"/>
      <c r="PZW3" s="11"/>
      <c r="PZX3" s="35"/>
      <c r="PZY3" s="11"/>
      <c r="PZZ3" s="12"/>
      <c r="QAA3" s="12" t="s">
        <v>257</v>
      </c>
      <c r="QAB3" s="12" t="s">
        <v>258</v>
      </c>
      <c r="QAC3" s="10"/>
      <c r="QAD3" s="11"/>
      <c r="QAE3" s="11"/>
      <c r="QAF3" s="35"/>
      <c r="QAG3" s="11"/>
      <c r="QAH3" s="12"/>
      <c r="QAI3" s="12" t="s">
        <v>257</v>
      </c>
      <c r="QAJ3" s="12" t="s">
        <v>258</v>
      </c>
      <c r="QAK3" s="10"/>
      <c r="QAL3" s="11"/>
      <c r="QAM3" s="11"/>
      <c r="QAN3" s="35"/>
      <c r="QAO3" s="11"/>
      <c r="QAP3" s="12"/>
      <c r="QAQ3" s="12" t="s">
        <v>257</v>
      </c>
      <c r="QAR3" s="12" t="s">
        <v>258</v>
      </c>
      <c r="QAS3" s="10"/>
      <c r="QAT3" s="11"/>
      <c r="QAU3" s="11"/>
      <c r="QAV3" s="35"/>
      <c r="QAW3" s="11"/>
      <c r="QAX3" s="12"/>
      <c r="QAY3" s="12" t="s">
        <v>257</v>
      </c>
      <c r="QAZ3" s="12" t="s">
        <v>258</v>
      </c>
      <c r="QBA3" s="10"/>
      <c r="QBB3" s="11"/>
      <c r="QBC3" s="11"/>
      <c r="QBD3" s="35"/>
      <c r="QBE3" s="11"/>
      <c r="QBF3" s="12"/>
      <c r="QBG3" s="12" t="s">
        <v>257</v>
      </c>
      <c r="QBH3" s="12" t="s">
        <v>258</v>
      </c>
      <c r="QBI3" s="10"/>
      <c r="QBJ3" s="11"/>
      <c r="QBK3" s="11"/>
      <c r="QBL3" s="35"/>
      <c r="QBM3" s="11"/>
      <c r="QBN3" s="12"/>
      <c r="QBO3" s="12" t="s">
        <v>257</v>
      </c>
      <c r="QBP3" s="12" t="s">
        <v>258</v>
      </c>
      <c r="QBQ3" s="10"/>
      <c r="QBR3" s="11"/>
      <c r="QBS3" s="11"/>
      <c r="QBT3" s="35"/>
      <c r="QBU3" s="11"/>
      <c r="QBV3" s="12"/>
      <c r="QBW3" s="12" t="s">
        <v>257</v>
      </c>
      <c r="QBX3" s="12" t="s">
        <v>258</v>
      </c>
      <c r="QBY3" s="10"/>
      <c r="QBZ3" s="11"/>
      <c r="QCA3" s="11"/>
      <c r="QCB3" s="35"/>
      <c r="QCC3" s="11"/>
      <c r="QCD3" s="12"/>
      <c r="QCE3" s="12" t="s">
        <v>257</v>
      </c>
      <c r="QCF3" s="12" t="s">
        <v>258</v>
      </c>
      <c r="QCG3" s="10"/>
      <c r="QCH3" s="11"/>
      <c r="QCI3" s="11"/>
      <c r="QCJ3" s="35"/>
      <c r="QCK3" s="11"/>
      <c r="QCL3" s="12"/>
      <c r="QCM3" s="12" t="s">
        <v>257</v>
      </c>
      <c r="QCN3" s="12" t="s">
        <v>258</v>
      </c>
      <c r="QCO3" s="10"/>
      <c r="QCP3" s="11"/>
      <c r="QCQ3" s="11"/>
      <c r="QCR3" s="35"/>
      <c r="QCS3" s="11"/>
      <c r="QCT3" s="12"/>
      <c r="QCU3" s="12" t="s">
        <v>257</v>
      </c>
      <c r="QCV3" s="12" t="s">
        <v>258</v>
      </c>
      <c r="QCW3" s="10"/>
      <c r="QCX3" s="11"/>
      <c r="QCY3" s="11"/>
      <c r="QCZ3" s="35"/>
      <c r="QDA3" s="11"/>
      <c r="QDB3" s="12"/>
      <c r="QDC3" s="12" t="s">
        <v>257</v>
      </c>
      <c r="QDD3" s="12" t="s">
        <v>258</v>
      </c>
      <c r="QDE3" s="10"/>
      <c r="QDF3" s="11"/>
      <c r="QDG3" s="11"/>
      <c r="QDH3" s="35"/>
      <c r="QDI3" s="11"/>
      <c r="QDJ3" s="12"/>
      <c r="QDK3" s="12" t="s">
        <v>257</v>
      </c>
      <c r="QDL3" s="12" t="s">
        <v>258</v>
      </c>
      <c r="QDM3" s="10"/>
      <c r="QDN3" s="11"/>
      <c r="QDO3" s="11"/>
      <c r="QDP3" s="35"/>
      <c r="QDQ3" s="11"/>
      <c r="QDR3" s="12"/>
      <c r="QDS3" s="12" t="s">
        <v>257</v>
      </c>
      <c r="QDT3" s="12" t="s">
        <v>258</v>
      </c>
      <c r="QDU3" s="10"/>
      <c r="QDV3" s="11"/>
      <c r="QDW3" s="11"/>
      <c r="QDX3" s="35"/>
      <c r="QDY3" s="11"/>
      <c r="QDZ3" s="12"/>
      <c r="QEA3" s="12" t="s">
        <v>257</v>
      </c>
      <c r="QEB3" s="12" t="s">
        <v>258</v>
      </c>
      <c r="QEC3" s="10"/>
      <c r="QED3" s="11"/>
      <c r="QEE3" s="11"/>
      <c r="QEF3" s="35"/>
      <c r="QEG3" s="11"/>
      <c r="QEH3" s="12"/>
      <c r="QEI3" s="12" t="s">
        <v>257</v>
      </c>
      <c r="QEJ3" s="12" t="s">
        <v>258</v>
      </c>
      <c r="QEK3" s="10"/>
      <c r="QEL3" s="11"/>
      <c r="QEM3" s="11"/>
      <c r="QEN3" s="35"/>
      <c r="QEO3" s="11"/>
      <c r="QEP3" s="12"/>
      <c r="QEQ3" s="12" t="s">
        <v>257</v>
      </c>
      <c r="QER3" s="12" t="s">
        <v>258</v>
      </c>
      <c r="QES3" s="10"/>
      <c r="QET3" s="11"/>
      <c r="QEU3" s="11"/>
      <c r="QEV3" s="35"/>
      <c r="QEW3" s="11"/>
      <c r="QEX3" s="12"/>
      <c r="QEY3" s="12" t="s">
        <v>257</v>
      </c>
      <c r="QEZ3" s="12" t="s">
        <v>258</v>
      </c>
      <c r="QFA3" s="10"/>
      <c r="QFB3" s="11"/>
      <c r="QFC3" s="11"/>
      <c r="QFD3" s="35"/>
      <c r="QFE3" s="11"/>
      <c r="QFF3" s="12"/>
      <c r="QFG3" s="12" t="s">
        <v>257</v>
      </c>
      <c r="QFH3" s="12" t="s">
        <v>258</v>
      </c>
      <c r="QFI3" s="10"/>
      <c r="QFJ3" s="11"/>
      <c r="QFK3" s="11"/>
      <c r="QFL3" s="35"/>
      <c r="QFM3" s="11"/>
      <c r="QFN3" s="12"/>
      <c r="QFO3" s="12" t="s">
        <v>257</v>
      </c>
      <c r="QFP3" s="12" t="s">
        <v>258</v>
      </c>
      <c r="QFQ3" s="10"/>
      <c r="QFR3" s="11"/>
      <c r="QFS3" s="11"/>
      <c r="QFT3" s="35"/>
      <c r="QFU3" s="11"/>
      <c r="QFV3" s="12"/>
      <c r="QFW3" s="12" t="s">
        <v>257</v>
      </c>
      <c r="QFX3" s="12" t="s">
        <v>258</v>
      </c>
      <c r="QFY3" s="10"/>
      <c r="QFZ3" s="11"/>
      <c r="QGA3" s="11"/>
      <c r="QGB3" s="35"/>
      <c r="QGC3" s="11"/>
      <c r="QGD3" s="12"/>
      <c r="QGE3" s="12" t="s">
        <v>257</v>
      </c>
      <c r="QGF3" s="12" t="s">
        <v>258</v>
      </c>
      <c r="QGG3" s="10"/>
      <c r="QGH3" s="11"/>
      <c r="QGI3" s="11"/>
      <c r="QGJ3" s="35"/>
      <c r="QGK3" s="11"/>
      <c r="QGL3" s="12"/>
      <c r="QGM3" s="12" t="s">
        <v>257</v>
      </c>
      <c r="QGN3" s="12" t="s">
        <v>258</v>
      </c>
      <c r="QGO3" s="10"/>
      <c r="QGP3" s="11"/>
      <c r="QGQ3" s="11"/>
      <c r="QGR3" s="35"/>
      <c r="QGS3" s="11"/>
      <c r="QGT3" s="12"/>
      <c r="QGU3" s="12" t="s">
        <v>257</v>
      </c>
      <c r="QGV3" s="12" t="s">
        <v>258</v>
      </c>
      <c r="QGW3" s="10"/>
      <c r="QGX3" s="11"/>
      <c r="QGY3" s="11"/>
      <c r="QGZ3" s="35"/>
      <c r="QHA3" s="11"/>
      <c r="QHB3" s="12"/>
      <c r="QHC3" s="12" t="s">
        <v>257</v>
      </c>
      <c r="QHD3" s="12" t="s">
        <v>258</v>
      </c>
      <c r="QHE3" s="10"/>
      <c r="QHF3" s="11"/>
      <c r="QHG3" s="11"/>
      <c r="QHH3" s="35"/>
      <c r="QHI3" s="11"/>
      <c r="QHJ3" s="12"/>
      <c r="QHK3" s="12" t="s">
        <v>257</v>
      </c>
      <c r="QHL3" s="12" t="s">
        <v>258</v>
      </c>
      <c r="QHM3" s="10"/>
      <c r="QHN3" s="11"/>
      <c r="QHO3" s="11"/>
      <c r="QHP3" s="35"/>
      <c r="QHQ3" s="11"/>
      <c r="QHR3" s="12"/>
      <c r="QHS3" s="12" t="s">
        <v>257</v>
      </c>
      <c r="QHT3" s="12" t="s">
        <v>258</v>
      </c>
      <c r="QHU3" s="10"/>
      <c r="QHV3" s="11"/>
      <c r="QHW3" s="11"/>
      <c r="QHX3" s="35"/>
      <c r="QHY3" s="11"/>
      <c r="QHZ3" s="12"/>
      <c r="QIA3" s="12" t="s">
        <v>257</v>
      </c>
      <c r="QIB3" s="12" t="s">
        <v>258</v>
      </c>
      <c r="QIC3" s="10"/>
      <c r="QID3" s="11"/>
      <c r="QIE3" s="11"/>
      <c r="QIF3" s="35"/>
      <c r="QIG3" s="11"/>
      <c r="QIH3" s="12"/>
      <c r="QII3" s="12" t="s">
        <v>257</v>
      </c>
      <c r="QIJ3" s="12" t="s">
        <v>258</v>
      </c>
      <c r="QIK3" s="10"/>
      <c r="QIL3" s="11"/>
      <c r="QIM3" s="11"/>
      <c r="QIN3" s="35"/>
      <c r="QIO3" s="11"/>
      <c r="QIP3" s="12"/>
      <c r="QIQ3" s="12" t="s">
        <v>257</v>
      </c>
      <c r="QIR3" s="12" t="s">
        <v>258</v>
      </c>
      <c r="QIS3" s="10"/>
      <c r="QIT3" s="11"/>
      <c r="QIU3" s="11"/>
      <c r="QIV3" s="35"/>
      <c r="QIW3" s="11"/>
      <c r="QIX3" s="12"/>
      <c r="QIY3" s="12" t="s">
        <v>257</v>
      </c>
      <c r="QIZ3" s="12" t="s">
        <v>258</v>
      </c>
      <c r="QJA3" s="10"/>
      <c r="QJB3" s="11"/>
      <c r="QJC3" s="11"/>
      <c r="QJD3" s="35"/>
      <c r="QJE3" s="11"/>
      <c r="QJF3" s="12"/>
      <c r="QJG3" s="12" t="s">
        <v>257</v>
      </c>
      <c r="QJH3" s="12" t="s">
        <v>258</v>
      </c>
      <c r="QJI3" s="10"/>
      <c r="QJJ3" s="11"/>
      <c r="QJK3" s="11"/>
      <c r="QJL3" s="35"/>
      <c r="QJM3" s="11"/>
      <c r="QJN3" s="12"/>
      <c r="QJO3" s="12" t="s">
        <v>257</v>
      </c>
      <c r="QJP3" s="12" t="s">
        <v>258</v>
      </c>
      <c r="QJQ3" s="10"/>
      <c r="QJR3" s="11"/>
      <c r="QJS3" s="11"/>
      <c r="QJT3" s="35"/>
      <c r="QJU3" s="11"/>
      <c r="QJV3" s="12"/>
      <c r="QJW3" s="12" t="s">
        <v>257</v>
      </c>
      <c r="QJX3" s="12" t="s">
        <v>258</v>
      </c>
      <c r="QJY3" s="10"/>
      <c r="QJZ3" s="11"/>
      <c r="QKA3" s="11"/>
      <c r="QKB3" s="35"/>
      <c r="QKC3" s="11"/>
      <c r="QKD3" s="12"/>
      <c r="QKE3" s="12" t="s">
        <v>257</v>
      </c>
      <c r="QKF3" s="12" t="s">
        <v>258</v>
      </c>
      <c r="QKG3" s="10"/>
      <c r="QKH3" s="11"/>
      <c r="QKI3" s="11"/>
      <c r="QKJ3" s="35"/>
      <c r="QKK3" s="11"/>
      <c r="QKL3" s="12"/>
      <c r="QKM3" s="12" t="s">
        <v>257</v>
      </c>
      <c r="QKN3" s="12" t="s">
        <v>258</v>
      </c>
      <c r="QKO3" s="10"/>
      <c r="QKP3" s="11"/>
      <c r="QKQ3" s="11"/>
      <c r="QKR3" s="35"/>
      <c r="QKS3" s="11"/>
      <c r="QKT3" s="12"/>
      <c r="QKU3" s="12" t="s">
        <v>257</v>
      </c>
      <c r="QKV3" s="12" t="s">
        <v>258</v>
      </c>
      <c r="QKW3" s="10"/>
      <c r="QKX3" s="11"/>
      <c r="QKY3" s="11"/>
      <c r="QKZ3" s="35"/>
      <c r="QLA3" s="11"/>
      <c r="QLB3" s="12"/>
      <c r="QLC3" s="12" t="s">
        <v>257</v>
      </c>
      <c r="QLD3" s="12" t="s">
        <v>258</v>
      </c>
      <c r="QLE3" s="10"/>
      <c r="QLF3" s="11"/>
      <c r="QLG3" s="11"/>
      <c r="QLH3" s="35"/>
      <c r="QLI3" s="11"/>
      <c r="QLJ3" s="12"/>
      <c r="QLK3" s="12" t="s">
        <v>257</v>
      </c>
      <c r="QLL3" s="12" t="s">
        <v>258</v>
      </c>
      <c r="QLM3" s="10"/>
      <c r="QLN3" s="11"/>
      <c r="QLO3" s="11"/>
      <c r="QLP3" s="35"/>
      <c r="QLQ3" s="11"/>
      <c r="QLR3" s="12"/>
      <c r="QLS3" s="12" t="s">
        <v>257</v>
      </c>
      <c r="QLT3" s="12" t="s">
        <v>258</v>
      </c>
      <c r="QLU3" s="10"/>
      <c r="QLV3" s="11"/>
      <c r="QLW3" s="11"/>
      <c r="QLX3" s="35"/>
      <c r="QLY3" s="11"/>
      <c r="QLZ3" s="12"/>
      <c r="QMA3" s="12" t="s">
        <v>257</v>
      </c>
      <c r="QMB3" s="12" t="s">
        <v>258</v>
      </c>
      <c r="QMC3" s="10"/>
      <c r="QMD3" s="11"/>
      <c r="QME3" s="11"/>
      <c r="QMF3" s="35"/>
      <c r="QMG3" s="11"/>
      <c r="QMH3" s="12"/>
      <c r="QMI3" s="12" t="s">
        <v>257</v>
      </c>
      <c r="QMJ3" s="12" t="s">
        <v>258</v>
      </c>
      <c r="QMK3" s="10"/>
      <c r="QML3" s="11"/>
      <c r="QMM3" s="11"/>
      <c r="QMN3" s="35"/>
      <c r="QMO3" s="11"/>
      <c r="QMP3" s="12"/>
      <c r="QMQ3" s="12" t="s">
        <v>257</v>
      </c>
      <c r="QMR3" s="12" t="s">
        <v>258</v>
      </c>
      <c r="QMS3" s="10"/>
      <c r="QMT3" s="11"/>
      <c r="QMU3" s="11"/>
      <c r="QMV3" s="35"/>
      <c r="QMW3" s="11"/>
      <c r="QMX3" s="12"/>
      <c r="QMY3" s="12" t="s">
        <v>257</v>
      </c>
      <c r="QMZ3" s="12" t="s">
        <v>258</v>
      </c>
      <c r="QNA3" s="10"/>
      <c r="QNB3" s="11"/>
      <c r="QNC3" s="11"/>
      <c r="QND3" s="35"/>
      <c r="QNE3" s="11"/>
      <c r="QNF3" s="12"/>
      <c r="QNG3" s="12" t="s">
        <v>257</v>
      </c>
      <c r="QNH3" s="12" t="s">
        <v>258</v>
      </c>
      <c r="QNI3" s="10"/>
      <c r="QNJ3" s="11"/>
      <c r="QNK3" s="11"/>
      <c r="QNL3" s="35"/>
      <c r="QNM3" s="11"/>
      <c r="QNN3" s="12"/>
      <c r="QNO3" s="12" t="s">
        <v>257</v>
      </c>
      <c r="QNP3" s="12" t="s">
        <v>258</v>
      </c>
      <c r="QNQ3" s="10"/>
      <c r="QNR3" s="11"/>
      <c r="QNS3" s="11"/>
      <c r="QNT3" s="35"/>
      <c r="QNU3" s="11"/>
      <c r="QNV3" s="12"/>
      <c r="QNW3" s="12" t="s">
        <v>257</v>
      </c>
      <c r="QNX3" s="12" t="s">
        <v>258</v>
      </c>
      <c r="QNY3" s="10"/>
      <c r="QNZ3" s="11"/>
      <c r="QOA3" s="11"/>
      <c r="QOB3" s="35"/>
      <c r="QOC3" s="11"/>
      <c r="QOD3" s="12"/>
      <c r="QOE3" s="12" t="s">
        <v>257</v>
      </c>
      <c r="QOF3" s="12" t="s">
        <v>258</v>
      </c>
      <c r="QOG3" s="10"/>
      <c r="QOH3" s="11"/>
      <c r="QOI3" s="11"/>
      <c r="QOJ3" s="35"/>
      <c r="QOK3" s="11"/>
      <c r="QOL3" s="12"/>
      <c r="QOM3" s="12" t="s">
        <v>257</v>
      </c>
      <c r="QON3" s="12" t="s">
        <v>258</v>
      </c>
      <c r="QOO3" s="10"/>
      <c r="QOP3" s="11"/>
      <c r="QOQ3" s="11"/>
      <c r="QOR3" s="35"/>
      <c r="QOS3" s="11"/>
      <c r="QOT3" s="12"/>
      <c r="QOU3" s="12" t="s">
        <v>257</v>
      </c>
      <c r="QOV3" s="12" t="s">
        <v>258</v>
      </c>
      <c r="QOW3" s="10"/>
      <c r="QOX3" s="11"/>
      <c r="QOY3" s="11"/>
      <c r="QOZ3" s="35"/>
      <c r="QPA3" s="11"/>
      <c r="QPB3" s="12"/>
      <c r="QPC3" s="12" t="s">
        <v>257</v>
      </c>
      <c r="QPD3" s="12" t="s">
        <v>258</v>
      </c>
      <c r="QPE3" s="10"/>
      <c r="QPF3" s="11"/>
      <c r="QPG3" s="11"/>
      <c r="QPH3" s="35"/>
      <c r="QPI3" s="11"/>
      <c r="QPJ3" s="12"/>
      <c r="QPK3" s="12" t="s">
        <v>257</v>
      </c>
      <c r="QPL3" s="12" t="s">
        <v>258</v>
      </c>
      <c r="QPM3" s="10"/>
      <c r="QPN3" s="11"/>
      <c r="QPO3" s="11"/>
      <c r="QPP3" s="35"/>
      <c r="QPQ3" s="11"/>
      <c r="QPR3" s="12"/>
      <c r="QPS3" s="12" t="s">
        <v>257</v>
      </c>
      <c r="QPT3" s="12" t="s">
        <v>258</v>
      </c>
      <c r="QPU3" s="10"/>
      <c r="QPV3" s="11"/>
      <c r="QPW3" s="11"/>
      <c r="QPX3" s="35"/>
      <c r="QPY3" s="11"/>
      <c r="QPZ3" s="12"/>
      <c r="QQA3" s="12" t="s">
        <v>257</v>
      </c>
      <c r="QQB3" s="12" t="s">
        <v>258</v>
      </c>
      <c r="QQC3" s="10"/>
      <c r="QQD3" s="11"/>
      <c r="QQE3" s="11"/>
      <c r="QQF3" s="35"/>
      <c r="QQG3" s="11"/>
      <c r="QQH3" s="12"/>
      <c r="QQI3" s="12" t="s">
        <v>257</v>
      </c>
      <c r="QQJ3" s="12" t="s">
        <v>258</v>
      </c>
      <c r="QQK3" s="10"/>
      <c r="QQL3" s="11"/>
      <c r="QQM3" s="11"/>
      <c r="QQN3" s="35"/>
      <c r="QQO3" s="11"/>
      <c r="QQP3" s="12"/>
      <c r="QQQ3" s="12" t="s">
        <v>257</v>
      </c>
      <c r="QQR3" s="12" t="s">
        <v>258</v>
      </c>
      <c r="QQS3" s="10"/>
      <c r="QQT3" s="11"/>
      <c r="QQU3" s="11"/>
      <c r="QQV3" s="35"/>
      <c r="QQW3" s="11"/>
      <c r="QQX3" s="12"/>
      <c r="QQY3" s="12" t="s">
        <v>257</v>
      </c>
      <c r="QQZ3" s="12" t="s">
        <v>258</v>
      </c>
      <c r="QRA3" s="10"/>
      <c r="QRB3" s="11"/>
      <c r="QRC3" s="11"/>
      <c r="QRD3" s="35"/>
      <c r="QRE3" s="11"/>
      <c r="QRF3" s="12"/>
      <c r="QRG3" s="12" t="s">
        <v>257</v>
      </c>
      <c r="QRH3" s="12" t="s">
        <v>258</v>
      </c>
      <c r="QRI3" s="10"/>
      <c r="QRJ3" s="11"/>
      <c r="QRK3" s="11"/>
      <c r="QRL3" s="35"/>
      <c r="QRM3" s="11"/>
      <c r="QRN3" s="12"/>
      <c r="QRO3" s="12" t="s">
        <v>257</v>
      </c>
      <c r="QRP3" s="12" t="s">
        <v>258</v>
      </c>
      <c r="QRQ3" s="10"/>
      <c r="QRR3" s="11"/>
      <c r="QRS3" s="11"/>
      <c r="QRT3" s="35"/>
      <c r="QRU3" s="11"/>
      <c r="QRV3" s="12"/>
      <c r="QRW3" s="12" t="s">
        <v>257</v>
      </c>
      <c r="QRX3" s="12" t="s">
        <v>258</v>
      </c>
      <c r="QRY3" s="10"/>
      <c r="QRZ3" s="11"/>
      <c r="QSA3" s="11"/>
      <c r="QSB3" s="35"/>
      <c r="QSC3" s="11"/>
      <c r="QSD3" s="12"/>
      <c r="QSE3" s="12" t="s">
        <v>257</v>
      </c>
      <c r="QSF3" s="12" t="s">
        <v>258</v>
      </c>
      <c r="QSG3" s="10"/>
      <c r="QSH3" s="11"/>
      <c r="QSI3" s="11"/>
      <c r="QSJ3" s="35"/>
      <c r="QSK3" s="11"/>
      <c r="QSL3" s="12"/>
      <c r="QSM3" s="12" t="s">
        <v>257</v>
      </c>
      <c r="QSN3" s="12" t="s">
        <v>258</v>
      </c>
      <c r="QSO3" s="10"/>
      <c r="QSP3" s="11"/>
      <c r="QSQ3" s="11"/>
      <c r="QSR3" s="35"/>
      <c r="QSS3" s="11"/>
      <c r="QST3" s="12"/>
      <c r="QSU3" s="12" t="s">
        <v>257</v>
      </c>
      <c r="QSV3" s="12" t="s">
        <v>258</v>
      </c>
      <c r="QSW3" s="10"/>
      <c r="QSX3" s="11"/>
      <c r="QSY3" s="11"/>
      <c r="QSZ3" s="35"/>
      <c r="QTA3" s="11"/>
      <c r="QTB3" s="12"/>
      <c r="QTC3" s="12" t="s">
        <v>257</v>
      </c>
      <c r="QTD3" s="12" t="s">
        <v>258</v>
      </c>
      <c r="QTE3" s="10"/>
      <c r="QTF3" s="11"/>
      <c r="QTG3" s="11"/>
      <c r="QTH3" s="35"/>
      <c r="QTI3" s="11"/>
      <c r="QTJ3" s="12"/>
      <c r="QTK3" s="12" t="s">
        <v>257</v>
      </c>
      <c r="QTL3" s="12" t="s">
        <v>258</v>
      </c>
      <c r="QTM3" s="10"/>
      <c r="QTN3" s="11"/>
      <c r="QTO3" s="11"/>
      <c r="QTP3" s="35"/>
      <c r="QTQ3" s="11"/>
      <c r="QTR3" s="12"/>
      <c r="QTS3" s="12" t="s">
        <v>257</v>
      </c>
      <c r="QTT3" s="12" t="s">
        <v>258</v>
      </c>
      <c r="QTU3" s="10"/>
      <c r="QTV3" s="11"/>
      <c r="QTW3" s="11"/>
      <c r="QTX3" s="35"/>
      <c r="QTY3" s="11"/>
      <c r="QTZ3" s="12"/>
      <c r="QUA3" s="12" t="s">
        <v>257</v>
      </c>
      <c r="QUB3" s="12" t="s">
        <v>258</v>
      </c>
      <c r="QUC3" s="10"/>
      <c r="QUD3" s="11"/>
      <c r="QUE3" s="11"/>
      <c r="QUF3" s="35"/>
      <c r="QUG3" s="11"/>
      <c r="QUH3" s="12"/>
      <c r="QUI3" s="12" t="s">
        <v>257</v>
      </c>
      <c r="QUJ3" s="12" t="s">
        <v>258</v>
      </c>
      <c r="QUK3" s="10"/>
      <c r="QUL3" s="11"/>
      <c r="QUM3" s="11"/>
      <c r="QUN3" s="35"/>
      <c r="QUO3" s="11"/>
      <c r="QUP3" s="12"/>
      <c r="QUQ3" s="12" t="s">
        <v>257</v>
      </c>
      <c r="QUR3" s="12" t="s">
        <v>258</v>
      </c>
      <c r="QUS3" s="10"/>
      <c r="QUT3" s="11"/>
      <c r="QUU3" s="11"/>
      <c r="QUV3" s="35"/>
      <c r="QUW3" s="11"/>
      <c r="QUX3" s="12"/>
      <c r="QUY3" s="12" t="s">
        <v>257</v>
      </c>
      <c r="QUZ3" s="12" t="s">
        <v>258</v>
      </c>
      <c r="QVA3" s="10"/>
      <c r="QVB3" s="11"/>
      <c r="QVC3" s="11"/>
      <c r="QVD3" s="35"/>
      <c r="QVE3" s="11"/>
      <c r="QVF3" s="12"/>
      <c r="QVG3" s="12" t="s">
        <v>257</v>
      </c>
      <c r="QVH3" s="12" t="s">
        <v>258</v>
      </c>
      <c r="QVI3" s="10"/>
      <c r="QVJ3" s="11"/>
      <c r="QVK3" s="11"/>
      <c r="QVL3" s="35"/>
      <c r="QVM3" s="11"/>
      <c r="QVN3" s="12"/>
      <c r="QVO3" s="12" t="s">
        <v>257</v>
      </c>
      <c r="QVP3" s="12" t="s">
        <v>258</v>
      </c>
      <c r="QVQ3" s="10"/>
      <c r="QVR3" s="11"/>
      <c r="QVS3" s="11"/>
      <c r="QVT3" s="35"/>
      <c r="QVU3" s="11"/>
      <c r="QVV3" s="12"/>
      <c r="QVW3" s="12" t="s">
        <v>257</v>
      </c>
      <c r="QVX3" s="12" t="s">
        <v>258</v>
      </c>
      <c r="QVY3" s="10"/>
      <c r="QVZ3" s="11"/>
      <c r="QWA3" s="11"/>
      <c r="QWB3" s="35"/>
      <c r="QWC3" s="11"/>
      <c r="QWD3" s="12"/>
      <c r="QWE3" s="12" t="s">
        <v>257</v>
      </c>
      <c r="QWF3" s="12" t="s">
        <v>258</v>
      </c>
      <c r="QWG3" s="10"/>
      <c r="QWH3" s="11"/>
      <c r="QWI3" s="11"/>
      <c r="QWJ3" s="35"/>
      <c r="QWK3" s="11"/>
      <c r="QWL3" s="12"/>
      <c r="QWM3" s="12" t="s">
        <v>257</v>
      </c>
      <c r="QWN3" s="12" t="s">
        <v>258</v>
      </c>
      <c r="QWO3" s="10"/>
      <c r="QWP3" s="11"/>
      <c r="QWQ3" s="11"/>
      <c r="QWR3" s="35"/>
      <c r="QWS3" s="11"/>
      <c r="QWT3" s="12"/>
      <c r="QWU3" s="12" t="s">
        <v>257</v>
      </c>
      <c r="QWV3" s="12" t="s">
        <v>258</v>
      </c>
      <c r="QWW3" s="10"/>
      <c r="QWX3" s="11"/>
      <c r="QWY3" s="11"/>
      <c r="QWZ3" s="35"/>
      <c r="QXA3" s="11"/>
      <c r="QXB3" s="12"/>
      <c r="QXC3" s="12" t="s">
        <v>257</v>
      </c>
      <c r="QXD3" s="12" t="s">
        <v>258</v>
      </c>
      <c r="QXE3" s="10"/>
      <c r="QXF3" s="11"/>
      <c r="QXG3" s="11"/>
      <c r="QXH3" s="35"/>
      <c r="QXI3" s="11"/>
      <c r="QXJ3" s="12"/>
      <c r="QXK3" s="12" t="s">
        <v>257</v>
      </c>
      <c r="QXL3" s="12" t="s">
        <v>258</v>
      </c>
      <c r="QXM3" s="10"/>
      <c r="QXN3" s="11"/>
      <c r="QXO3" s="11"/>
      <c r="QXP3" s="35"/>
      <c r="QXQ3" s="11"/>
      <c r="QXR3" s="12"/>
      <c r="QXS3" s="12" t="s">
        <v>257</v>
      </c>
      <c r="QXT3" s="12" t="s">
        <v>258</v>
      </c>
      <c r="QXU3" s="10"/>
      <c r="QXV3" s="11"/>
      <c r="QXW3" s="11"/>
      <c r="QXX3" s="35"/>
      <c r="QXY3" s="11"/>
      <c r="QXZ3" s="12"/>
      <c r="QYA3" s="12" t="s">
        <v>257</v>
      </c>
      <c r="QYB3" s="12" t="s">
        <v>258</v>
      </c>
      <c r="QYC3" s="10"/>
      <c r="QYD3" s="11"/>
      <c r="QYE3" s="11"/>
      <c r="QYF3" s="35"/>
      <c r="QYG3" s="11"/>
      <c r="QYH3" s="12"/>
      <c r="QYI3" s="12" t="s">
        <v>257</v>
      </c>
      <c r="QYJ3" s="12" t="s">
        <v>258</v>
      </c>
      <c r="QYK3" s="10"/>
      <c r="QYL3" s="11"/>
      <c r="QYM3" s="11"/>
      <c r="QYN3" s="35"/>
      <c r="QYO3" s="11"/>
      <c r="QYP3" s="12"/>
      <c r="QYQ3" s="12" t="s">
        <v>257</v>
      </c>
      <c r="QYR3" s="12" t="s">
        <v>258</v>
      </c>
      <c r="QYS3" s="10"/>
      <c r="QYT3" s="11"/>
      <c r="QYU3" s="11"/>
      <c r="QYV3" s="35"/>
      <c r="QYW3" s="11"/>
      <c r="QYX3" s="12"/>
      <c r="QYY3" s="12" t="s">
        <v>257</v>
      </c>
      <c r="QYZ3" s="12" t="s">
        <v>258</v>
      </c>
      <c r="QZA3" s="10"/>
      <c r="QZB3" s="11"/>
      <c r="QZC3" s="11"/>
      <c r="QZD3" s="35"/>
      <c r="QZE3" s="11"/>
      <c r="QZF3" s="12"/>
      <c r="QZG3" s="12" t="s">
        <v>257</v>
      </c>
      <c r="QZH3" s="12" t="s">
        <v>258</v>
      </c>
      <c r="QZI3" s="10"/>
      <c r="QZJ3" s="11"/>
      <c r="QZK3" s="11"/>
      <c r="QZL3" s="35"/>
      <c r="QZM3" s="11"/>
      <c r="QZN3" s="12"/>
      <c r="QZO3" s="12" t="s">
        <v>257</v>
      </c>
      <c r="QZP3" s="12" t="s">
        <v>258</v>
      </c>
      <c r="QZQ3" s="10"/>
      <c r="QZR3" s="11"/>
      <c r="QZS3" s="11"/>
      <c r="QZT3" s="35"/>
      <c r="QZU3" s="11"/>
      <c r="QZV3" s="12"/>
      <c r="QZW3" s="12" t="s">
        <v>257</v>
      </c>
      <c r="QZX3" s="12" t="s">
        <v>258</v>
      </c>
      <c r="QZY3" s="10"/>
      <c r="QZZ3" s="11"/>
      <c r="RAA3" s="11"/>
      <c r="RAB3" s="35"/>
      <c r="RAC3" s="11"/>
      <c r="RAD3" s="12"/>
      <c r="RAE3" s="12" t="s">
        <v>257</v>
      </c>
      <c r="RAF3" s="12" t="s">
        <v>258</v>
      </c>
      <c r="RAG3" s="10"/>
      <c r="RAH3" s="11"/>
      <c r="RAI3" s="11"/>
      <c r="RAJ3" s="35"/>
      <c r="RAK3" s="11"/>
      <c r="RAL3" s="12"/>
      <c r="RAM3" s="12" t="s">
        <v>257</v>
      </c>
      <c r="RAN3" s="12" t="s">
        <v>258</v>
      </c>
      <c r="RAO3" s="10"/>
      <c r="RAP3" s="11"/>
      <c r="RAQ3" s="11"/>
      <c r="RAR3" s="35"/>
      <c r="RAS3" s="11"/>
      <c r="RAT3" s="12"/>
      <c r="RAU3" s="12" t="s">
        <v>257</v>
      </c>
      <c r="RAV3" s="12" t="s">
        <v>258</v>
      </c>
      <c r="RAW3" s="10"/>
      <c r="RAX3" s="11"/>
      <c r="RAY3" s="11"/>
      <c r="RAZ3" s="35"/>
      <c r="RBA3" s="11"/>
      <c r="RBB3" s="12"/>
      <c r="RBC3" s="12" t="s">
        <v>257</v>
      </c>
      <c r="RBD3" s="12" t="s">
        <v>258</v>
      </c>
      <c r="RBE3" s="10"/>
      <c r="RBF3" s="11"/>
      <c r="RBG3" s="11"/>
      <c r="RBH3" s="35"/>
      <c r="RBI3" s="11"/>
      <c r="RBJ3" s="12"/>
      <c r="RBK3" s="12" t="s">
        <v>257</v>
      </c>
      <c r="RBL3" s="12" t="s">
        <v>258</v>
      </c>
      <c r="RBM3" s="10"/>
      <c r="RBN3" s="11"/>
      <c r="RBO3" s="11"/>
      <c r="RBP3" s="35"/>
      <c r="RBQ3" s="11"/>
      <c r="RBR3" s="12"/>
      <c r="RBS3" s="12" t="s">
        <v>257</v>
      </c>
      <c r="RBT3" s="12" t="s">
        <v>258</v>
      </c>
      <c r="RBU3" s="10"/>
      <c r="RBV3" s="11"/>
      <c r="RBW3" s="11"/>
      <c r="RBX3" s="35"/>
      <c r="RBY3" s="11"/>
      <c r="RBZ3" s="12"/>
      <c r="RCA3" s="12" t="s">
        <v>257</v>
      </c>
      <c r="RCB3" s="12" t="s">
        <v>258</v>
      </c>
      <c r="RCC3" s="10"/>
      <c r="RCD3" s="11"/>
      <c r="RCE3" s="11"/>
      <c r="RCF3" s="35"/>
      <c r="RCG3" s="11"/>
      <c r="RCH3" s="12"/>
      <c r="RCI3" s="12" t="s">
        <v>257</v>
      </c>
      <c r="RCJ3" s="12" t="s">
        <v>258</v>
      </c>
      <c r="RCK3" s="10"/>
      <c r="RCL3" s="11"/>
      <c r="RCM3" s="11"/>
      <c r="RCN3" s="35"/>
      <c r="RCO3" s="11"/>
      <c r="RCP3" s="12"/>
      <c r="RCQ3" s="12" t="s">
        <v>257</v>
      </c>
      <c r="RCR3" s="12" t="s">
        <v>258</v>
      </c>
      <c r="RCS3" s="10"/>
      <c r="RCT3" s="11"/>
      <c r="RCU3" s="11"/>
      <c r="RCV3" s="35"/>
      <c r="RCW3" s="11"/>
      <c r="RCX3" s="12"/>
      <c r="RCY3" s="12" t="s">
        <v>257</v>
      </c>
      <c r="RCZ3" s="12" t="s">
        <v>258</v>
      </c>
      <c r="RDA3" s="10"/>
      <c r="RDB3" s="11"/>
      <c r="RDC3" s="11"/>
      <c r="RDD3" s="35"/>
      <c r="RDE3" s="11"/>
      <c r="RDF3" s="12"/>
      <c r="RDG3" s="12" t="s">
        <v>257</v>
      </c>
      <c r="RDH3" s="12" t="s">
        <v>258</v>
      </c>
      <c r="RDI3" s="10"/>
      <c r="RDJ3" s="11"/>
      <c r="RDK3" s="11"/>
      <c r="RDL3" s="35"/>
      <c r="RDM3" s="11"/>
      <c r="RDN3" s="12"/>
      <c r="RDO3" s="12" t="s">
        <v>257</v>
      </c>
      <c r="RDP3" s="12" t="s">
        <v>258</v>
      </c>
      <c r="RDQ3" s="10"/>
      <c r="RDR3" s="11"/>
      <c r="RDS3" s="11"/>
      <c r="RDT3" s="35"/>
      <c r="RDU3" s="11"/>
      <c r="RDV3" s="12"/>
      <c r="RDW3" s="12" t="s">
        <v>257</v>
      </c>
      <c r="RDX3" s="12" t="s">
        <v>258</v>
      </c>
      <c r="RDY3" s="10"/>
      <c r="RDZ3" s="11"/>
      <c r="REA3" s="11"/>
      <c r="REB3" s="35"/>
      <c r="REC3" s="11"/>
      <c r="RED3" s="12"/>
      <c r="REE3" s="12" t="s">
        <v>257</v>
      </c>
      <c r="REF3" s="12" t="s">
        <v>258</v>
      </c>
      <c r="REG3" s="10"/>
      <c r="REH3" s="11"/>
      <c r="REI3" s="11"/>
      <c r="REJ3" s="35"/>
      <c r="REK3" s="11"/>
      <c r="REL3" s="12"/>
      <c r="REM3" s="12" t="s">
        <v>257</v>
      </c>
      <c r="REN3" s="12" t="s">
        <v>258</v>
      </c>
      <c r="REO3" s="10"/>
      <c r="REP3" s="11"/>
      <c r="REQ3" s="11"/>
      <c r="RER3" s="35"/>
      <c r="RES3" s="11"/>
      <c r="RET3" s="12"/>
      <c r="REU3" s="12" t="s">
        <v>257</v>
      </c>
      <c r="REV3" s="12" t="s">
        <v>258</v>
      </c>
      <c r="REW3" s="10"/>
      <c r="REX3" s="11"/>
      <c r="REY3" s="11"/>
      <c r="REZ3" s="35"/>
      <c r="RFA3" s="11"/>
      <c r="RFB3" s="12"/>
      <c r="RFC3" s="12" t="s">
        <v>257</v>
      </c>
      <c r="RFD3" s="12" t="s">
        <v>258</v>
      </c>
      <c r="RFE3" s="10"/>
      <c r="RFF3" s="11"/>
      <c r="RFG3" s="11"/>
      <c r="RFH3" s="35"/>
      <c r="RFI3" s="11"/>
      <c r="RFJ3" s="12"/>
      <c r="RFK3" s="12" t="s">
        <v>257</v>
      </c>
      <c r="RFL3" s="12" t="s">
        <v>258</v>
      </c>
      <c r="RFM3" s="10"/>
      <c r="RFN3" s="11"/>
      <c r="RFO3" s="11"/>
      <c r="RFP3" s="35"/>
      <c r="RFQ3" s="11"/>
      <c r="RFR3" s="12"/>
      <c r="RFS3" s="12" t="s">
        <v>257</v>
      </c>
      <c r="RFT3" s="12" t="s">
        <v>258</v>
      </c>
      <c r="RFU3" s="10"/>
      <c r="RFV3" s="11"/>
      <c r="RFW3" s="11"/>
      <c r="RFX3" s="35"/>
      <c r="RFY3" s="11"/>
      <c r="RFZ3" s="12"/>
      <c r="RGA3" s="12" t="s">
        <v>257</v>
      </c>
      <c r="RGB3" s="12" t="s">
        <v>258</v>
      </c>
      <c r="RGC3" s="10"/>
      <c r="RGD3" s="11"/>
      <c r="RGE3" s="11"/>
      <c r="RGF3" s="35"/>
      <c r="RGG3" s="11"/>
      <c r="RGH3" s="12"/>
      <c r="RGI3" s="12" t="s">
        <v>257</v>
      </c>
      <c r="RGJ3" s="12" t="s">
        <v>258</v>
      </c>
      <c r="RGK3" s="10"/>
      <c r="RGL3" s="11"/>
      <c r="RGM3" s="11"/>
      <c r="RGN3" s="35"/>
      <c r="RGO3" s="11"/>
      <c r="RGP3" s="12"/>
      <c r="RGQ3" s="12" t="s">
        <v>257</v>
      </c>
      <c r="RGR3" s="12" t="s">
        <v>258</v>
      </c>
      <c r="RGS3" s="10"/>
      <c r="RGT3" s="11"/>
      <c r="RGU3" s="11"/>
      <c r="RGV3" s="35"/>
      <c r="RGW3" s="11"/>
      <c r="RGX3" s="12"/>
      <c r="RGY3" s="12" t="s">
        <v>257</v>
      </c>
      <c r="RGZ3" s="12" t="s">
        <v>258</v>
      </c>
      <c r="RHA3" s="10"/>
      <c r="RHB3" s="11"/>
      <c r="RHC3" s="11"/>
      <c r="RHD3" s="35"/>
      <c r="RHE3" s="11"/>
      <c r="RHF3" s="12"/>
      <c r="RHG3" s="12" t="s">
        <v>257</v>
      </c>
      <c r="RHH3" s="12" t="s">
        <v>258</v>
      </c>
      <c r="RHI3" s="10"/>
      <c r="RHJ3" s="11"/>
      <c r="RHK3" s="11"/>
      <c r="RHL3" s="35"/>
      <c r="RHM3" s="11"/>
      <c r="RHN3" s="12"/>
      <c r="RHO3" s="12" t="s">
        <v>257</v>
      </c>
      <c r="RHP3" s="12" t="s">
        <v>258</v>
      </c>
      <c r="RHQ3" s="10"/>
      <c r="RHR3" s="11"/>
      <c r="RHS3" s="11"/>
      <c r="RHT3" s="35"/>
      <c r="RHU3" s="11"/>
      <c r="RHV3" s="12"/>
      <c r="RHW3" s="12" t="s">
        <v>257</v>
      </c>
      <c r="RHX3" s="12" t="s">
        <v>258</v>
      </c>
      <c r="RHY3" s="10"/>
      <c r="RHZ3" s="11"/>
      <c r="RIA3" s="11"/>
      <c r="RIB3" s="35"/>
      <c r="RIC3" s="11"/>
      <c r="RID3" s="12"/>
      <c r="RIE3" s="12" t="s">
        <v>257</v>
      </c>
      <c r="RIF3" s="12" t="s">
        <v>258</v>
      </c>
      <c r="RIG3" s="10"/>
      <c r="RIH3" s="11"/>
      <c r="RII3" s="11"/>
      <c r="RIJ3" s="35"/>
      <c r="RIK3" s="11"/>
      <c r="RIL3" s="12"/>
      <c r="RIM3" s="12" t="s">
        <v>257</v>
      </c>
      <c r="RIN3" s="12" t="s">
        <v>258</v>
      </c>
      <c r="RIO3" s="10"/>
      <c r="RIP3" s="11"/>
      <c r="RIQ3" s="11"/>
      <c r="RIR3" s="35"/>
      <c r="RIS3" s="11"/>
      <c r="RIT3" s="12"/>
      <c r="RIU3" s="12" t="s">
        <v>257</v>
      </c>
      <c r="RIV3" s="12" t="s">
        <v>258</v>
      </c>
      <c r="RIW3" s="10"/>
      <c r="RIX3" s="11"/>
      <c r="RIY3" s="11"/>
      <c r="RIZ3" s="35"/>
      <c r="RJA3" s="11"/>
      <c r="RJB3" s="12"/>
      <c r="RJC3" s="12" t="s">
        <v>257</v>
      </c>
      <c r="RJD3" s="12" t="s">
        <v>258</v>
      </c>
      <c r="RJE3" s="10"/>
      <c r="RJF3" s="11"/>
      <c r="RJG3" s="11"/>
      <c r="RJH3" s="35"/>
      <c r="RJI3" s="11"/>
      <c r="RJJ3" s="12"/>
      <c r="RJK3" s="12" t="s">
        <v>257</v>
      </c>
      <c r="RJL3" s="12" t="s">
        <v>258</v>
      </c>
      <c r="RJM3" s="10"/>
      <c r="RJN3" s="11"/>
      <c r="RJO3" s="11"/>
      <c r="RJP3" s="35"/>
      <c r="RJQ3" s="11"/>
      <c r="RJR3" s="12"/>
      <c r="RJS3" s="12" t="s">
        <v>257</v>
      </c>
      <c r="RJT3" s="12" t="s">
        <v>258</v>
      </c>
      <c r="RJU3" s="10"/>
      <c r="RJV3" s="11"/>
      <c r="RJW3" s="11"/>
      <c r="RJX3" s="35"/>
      <c r="RJY3" s="11"/>
      <c r="RJZ3" s="12"/>
      <c r="RKA3" s="12" t="s">
        <v>257</v>
      </c>
      <c r="RKB3" s="12" t="s">
        <v>258</v>
      </c>
      <c r="RKC3" s="10"/>
      <c r="RKD3" s="11"/>
      <c r="RKE3" s="11"/>
      <c r="RKF3" s="35"/>
      <c r="RKG3" s="11"/>
      <c r="RKH3" s="12"/>
      <c r="RKI3" s="12" t="s">
        <v>257</v>
      </c>
      <c r="RKJ3" s="12" t="s">
        <v>258</v>
      </c>
      <c r="RKK3" s="10"/>
      <c r="RKL3" s="11"/>
      <c r="RKM3" s="11"/>
      <c r="RKN3" s="35"/>
      <c r="RKO3" s="11"/>
      <c r="RKP3" s="12"/>
      <c r="RKQ3" s="12" t="s">
        <v>257</v>
      </c>
      <c r="RKR3" s="12" t="s">
        <v>258</v>
      </c>
      <c r="RKS3" s="10"/>
      <c r="RKT3" s="11"/>
      <c r="RKU3" s="11"/>
      <c r="RKV3" s="35"/>
      <c r="RKW3" s="11"/>
      <c r="RKX3" s="12"/>
      <c r="RKY3" s="12" t="s">
        <v>257</v>
      </c>
      <c r="RKZ3" s="12" t="s">
        <v>258</v>
      </c>
      <c r="RLA3" s="10"/>
      <c r="RLB3" s="11"/>
      <c r="RLC3" s="11"/>
      <c r="RLD3" s="35"/>
      <c r="RLE3" s="11"/>
      <c r="RLF3" s="12"/>
      <c r="RLG3" s="12" t="s">
        <v>257</v>
      </c>
      <c r="RLH3" s="12" t="s">
        <v>258</v>
      </c>
      <c r="RLI3" s="10"/>
      <c r="RLJ3" s="11"/>
      <c r="RLK3" s="11"/>
      <c r="RLL3" s="35"/>
      <c r="RLM3" s="11"/>
      <c r="RLN3" s="12"/>
      <c r="RLO3" s="12" t="s">
        <v>257</v>
      </c>
      <c r="RLP3" s="12" t="s">
        <v>258</v>
      </c>
      <c r="RLQ3" s="10"/>
      <c r="RLR3" s="11"/>
      <c r="RLS3" s="11"/>
      <c r="RLT3" s="35"/>
      <c r="RLU3" s="11"/>
      <c r="RLV3" s="12"/>
      <c r="RLW3" s="12" t="s">
        <v>257</v>
      </c>
      <c r="RLX3" s="12" t="s">
        <v>258</v>
      </c>
      <c r="RLY3" s="10"/>
      <c r="RLZ3" s="11"/>
      <c r="RMA3" s="11"/>
      <c r="RMB3" s="35"/>
      <c r="RMC3" s="11"/>
      <c r="RMD3" s="12"/>
      <c r="RME3" s="12" t="s">
        <v>257</v>
      </c>
      <c r="RMF3" s="12" t="s">
        <v>258</v>
      </c>
      <c r="RMG3" s="10"/>
      <c r="RMH3" s="11"/>
      <c r="RMI3" s="11"/>
      <c r="RMJ3" s="35"/>
      <c r="RMK3" s="11"/>
      <c r="RML3" s="12"/>
      <c r="RMM3" s="12" t="s">
        <v>257</v>
      </c>
      <c r="RMN3" s="12" t="s">
        <v>258</v>
      </c>
      <c r="RMO3" s="10"/>
      <c r="RMP3" s="11"/>
      <c r="RMQ3" s="11"/>
      <c r="RMR3" s="35"/>
      <c r="RMS3" s="11"/>
      <c r="RMT3" s="12"/>
      <c r="RMU3" s="12" t="s">
        <v>257</v>
      </c>
      <c r="RMV3" s="12" t="s">
        <v>258</v>
      </c>
      <c r="RMW3" s="10"/>
      <c r="RMX3" s="11"/>
      <c r="RMY3" s="11"/>
      <c r="RMZ3" s="35"/>
      <c r="RNA3" s="11"/>
      <c r="RNB3" s="12"/>
      <c r="RNC3" s="12" t="s">
        <v>257</v>
      </c>
      <c r="RND3" s="12" t="s">
        <v>258</v>
      </c>
      <c r="RNE3" s="10"/>
      <c r="RNF3" s="11"/>
      <c r="RNG3" s="11"/>
      <c r="RNH3" s="35"/>
      <c r="RNI3" s="11"/>
      <c r="RNJ3" s="12"/>
      <c r="RNK3" s="12" t="s">
        <v>257</v>
      </c>
      <c r="RNL3" s="12" t="s">
        <v>258</v>
      </c>
      <c r="RNM3" s="10"/>
      <c r="RNN3" s="11"/>
      <c r="RNO3" s="11"/>
      <c r="RNP3" s="35"/>
      <c r="RNQ3" s="11"/>
      <c r="RNR3" s="12"/>
      <c r="RNS3" s="12" t="s">
        <v>257</v>
      </c>
      <c r="RNT3" s="12" t="s">
        <v>258</v>
      </c>
      <c r="RNU3" s="10"/>
      <c r="RNV3" s="11"/>
      <c r="RNW3" s="11"/>
      <c r="RNX3" s="35"/>
      <c r="RNY3" s="11"/>
      <c r="RNZ3" s="12"/>
      <c r="ROA3" s="12" t="s">
        <v>257</v>
      </c>
      <c r="ROB3" s="12" t="s">
        <v>258</v>
      </c>
      <c r="ROC3" s="10"/>
      <c r="ROD3" s="11"/>
      <c r="ROE3" s="11"/>
      <c r="ROF3" s="35"/>
      <c r="ROG3" s="11"/>
      <c r="ROH3" s="12"/>
      <c r="ROI3" s="12" t="s">
        <v>257</v>
      </c>
      <c r="ROJ3" s="12" t="s">
        <v>258</v>
      </c>
      <c r="ROK3" s="10"/>
      <c r="ROL3" s="11"/>
      <c r="ROM3" s="11"/>
      <c r="RON3" s="35"/>
      <c r="ROO3" s="11"/>
      <c r="ROP3" s="12"/>
      <c r="ROQ3" s="12" t="s">
        <v>257</v>
      </c>
      <c r="ROR3" s="12" t="s">
        <v>258</v>
      </c>
      <c r="ROS3" s="10"/>
      <c r="ROT3" s="11"/>
      <c r="ROU3" s="11"/>
      <c r="ROV3" s="35"/>
      <c r="ROW3" s="11"/>
      <c r="ROX3" s="12"/>
      <c r="ROY3" s="12" t="s">
        <v>257</v>
      </c>
      <c r="ROZ3" s="12" t="s">
        <v>258</v>
      </c>
      <c r="RPA3" s="10"/>
      <c r="RPB3" s="11"/>
      <c r="RPC3" s="11"/>
      <c r="RPD3" s="35"/>
      <c r="RPE3" s="11"/>
      <c r="RPF3" s="12"/>
      <c r="RPG3" s="12" t="s">
        <v>257</v>
      </c>
      <c r="RPH3" s="12" t="s">
        <v>258</v>
      </c>
      <c r="RPI3" s="10"/>
      <c r="RPJ3" s="11"/>
      <c r="RPK3" s="11"/>
      <c r="RPL3" s="35"/>
      <c r="RPM3" s="11"/>
      <c r="RPN3" s="12"/>
      <c r="RPO3" s="12" t="s">
        <v>257</v>
      </c>
      <c r="RPP3" s="12" t="s">
        <v>258</v>
      </c>
      <c r="RPQ3" s="10"/>
      <c r="RPR3" s="11"/>
      <c r="RPS3" s="11"/>
      <c r="RPT3" s="35"/>
      <c r="RPU3" s="11"/>
      <c r="RPV3" s="12"/>
      <c r="RPW3" s="12" t="s">
        <v>257</v>
      </c>
      <c r="RPX3" s="12" t="s">
        <v>258</v>
      </c>
      <c r="RPY3" s="10"/>
      <c r="RPZ3" s="11"/>
      <c r="RQA3" s="11"/>
      <c r="RQB3" s="35"/>
      <c r="RQC3" s="11"/>
      <c r="RQD3" s="12"/>
      <c r="RQE3" s="12" t="s">
        <v>257</v>
      </c>
      <c r="RQF3" s="12" t="s">
        <v>258</v>
      </c>
      <c r="RQG3" s="10"/>
      <c r="RQH3" s="11"/>
      <c r="RQI3" s="11"/>
      <c r="RQJ3" s="35"/>
      <c r="RQK3" s="11"/>
      <c r="RQL3" s="12"/>
      <c r="RQM3" s="12" t="s">
        <v>257</v>
      </c>
      <c r="RQN3" s="12" t="s">
        <v>258</v>
      </c>
      <c r="RQO3" s="10"/>
      <c r="RQP3" s="11"/>
      <c r="RQQ3" s="11"/>
      <c r="RQR3" s="35"/>
      <c r="RQS3" s="11"/>
      <c r="RQT3" s="12"/>
      <c r="RQU3" s="12" t="s">
        <v>257</v>
      </c>
      <c r="RQV3" s="12" t="s">
        <v>258</v>
      </c>
      <c r="RQW3" s="10"/>
      <c r="RQX3" s="11"/>
      <c r="RQY3" s="11"/>
      <c r="RQZ3" s="35"/>
      <c r="RRA3" s="11"/>
      <c r="RRB3" s="12"/>
      <c r="RRC3" s="12" t="s">
        <v>257</v>
      </c>
      <c r="RRD3" s="12" t="s">
        <v>258</v>
      </c>
      <c r="RRE3" s="10"/>
      <c r="RRF3" s="11"/>
      <c r="RRG3" s="11"/>
      <c r="RRH3" s="35"/>
      <c r="RRI3" s="11"/>
      <c r="RRJ3" s="12"/>
      <c r="RRK3" s="12" t="s">
        <v>257</v>
      </c>
      <c r="RRL3" s="12" t="s">
        <v>258</v>
      </c>
      <c r="RRM3" s="10"/>
      <c r="RRN3" s="11"/>
      <c r="RRO3" s="11"/>
      <c r="RRP3" s="35"/>
      <c r="RRQ3" s="11"/>
      <c r="RRR3" s="12"/>
      <c r="RRS3" s="12" t="s">
        <v>257</v>
      </c>
      <c r="RRT3" s="12" t="s">
        <v>258</v>
      </c>
      <c r="RRU3" s="10"/>
      <c r="RRV3" s="11"/>
      <c r="RRW3" s="11"/>
      <c r="RRX3" s="35"/>
      <c r="RRY3" s="11"/>
      <c r="RRZ3" s="12"/>
      <c r="RSA3" s="12" t="s">
        <v>257</v>
      </c>
      <c r="RSB3" s="12" t="s">
        <v>258</v>
      </c>
      <c r="RSC3" s="10"/>
      <c r="RSD3" s="11"/>
      <c r="RSE3" s="11"/>
      <c r="RSF3" s="35"/>
      <c r="RSG3" s="11"/>
      <c r="RSH3" s="12"/>
      <c r="RSI3" s="12" t="s">
        <v>257</v>
      </c>
      <c r="RSJ3" s="12" t="s">
        <v>258</v>
      </c>
      <c r="RSK3" s="10"/>
      <c r="RSL3" s="11"/>
      <c r="RSM3" s="11"/>
      <c r="RSN3" s="35"/>
      <c r="RSO3" s="11"/>
      <c r="RSP3" s="12"/>
      <c r="RSQ3" s="12" t="s">
        <v>257</v>
      </c>
      <c r="RSR3" s="12" t="s">
        <v>258</v>
      </c>
      <c r="RSS3" s="10"/>
      <c r="RST3" s="11"/>
      <c r="RSU3" s="11"/>
      <c r="RSV3" s="35"/>
      <c r="RSW3" s="11"/>
      <c r="RSX3" s="12"/>
      <c r="RSY3" s="12" t="s">
        <v>257</v>
      </c>
      <c r="RSZ3" s="12" t="s">
        <v>258</v>
      </c>
      <c r="RTA3" s="10"/>
      <c r="RTB3" s="11"/>
      <c r="RTC3" s="11"/>
      <c r="RTD3" s="35"/>
      <c r="RTE3" s="11"/>
      <c r="RTF3" s="12"/>
      <c r="RTG3" s="12" t="s">
        <v>257</v>
      </c>
      <c r="RTH3" s="12" t="s">
        <v>258</v>
      </c>
      <c r="RTI3" s="10"/>
      <c r="RTJ3" s="11"/>
      <c r="RTK3" s="11"/>
      <c r="RTL3" s="35"/>
      <c r="RTM3" s="11"/>
      <c r="RTN3" s="12"/>
      <c r="RTO3" s="12" t="s">
        <v>257</v>
      </c>
      <c r="RTP3" s="12" t="s">
        <v>258</v>
      </c>
      <c r="RTQ3" s="10"/>
      <c r="RTR3" s="11"/>
      <c r="RTS3" s="11"/>
      <c r="RTT3" s="35"/>
      <c r="RTU3" s="11"/>
      <c r="RTV3" s="12"/>
      <c r="RTW3" s="12" t="s">
        <v>257</v>
      </c>
      <c r="RTX3" s="12" t="s">
        <v>258</v>
      </c>
      <c r="RTY3" s="10"/>
      <c r="RTZ3" s="11"/>
      <c r="RUA3" s="11"/>
      <c r="RUB3" s="35"/>
      <c r="RUC3" s="11"/>
      <c r="RUD3" s="12"/>
      <c r="RUE3" s="12" t="s">
        <v>257</v>
      </c>
      <c r="RUF3" s="12" t="s">
        <v>258</v>
      </c>
      <c r="RUG3" s="10"/>
      <c r="RUH3" s="11"/>
      <c r="RUI3" s="11"/>
      <c r="RUJ3" s="35"/>
      <c r="RUK3" s="11"/>
      <c r="RUL3" s="12"/>
      <c r="RUM3" s="12" t="s">
        <v>257</v>
      </c>
      <c r="RUN3" s="12" t="s">
        <v>258</v>
      </c>
      <c r="RUO3" s="10"/>
      <c r="RUP3" s="11"/>
      <c r="RUQ3" s="11"/>
      <c r="RUR3" s="35"/>
      <c r="RUS3" s="11"/>
      <c r="RUT3" s="12"/>
      <c r="RUU3" s="12" t="s">
        <v>257</v>
      </c>
      <c r="RUV3" s="12" t="s">
        <v>258</v>
      </c>
      <c r="RUW3" s="10"/>
      <c r="RUX3" s="11"/>
      <c r="RUY3" s="11"/>
      <c r="RUZ3" s="35"/>
      <c r="RVA3" s="11"/>
      <c r="RVB3" s="12"/>
      <c r="RVC3" s="12" t="s">
        <v>257</v>
      </c>
      <c r="RVD3" s="12" t="s">
        <v>258</v>
      </c>
      <c r="RVE3" s="10"/>
      <c r="RVF3" s="11"/>
      <c r="RVG3" s="11"/>
      <c r="RVH3" s="35"/>
      <c r="RVI3" s="11"/>
      <c r="RVJ3" s="12"/>
      <c r="RVK3" s="12" t="s">
        <v>257</v>
      </c>
      <c r="RVL3" s="12" t="s">
        <v>258</v>
      </c>
      <c r="RVM3" s="10"/>
      <c r="RVN3" s="11"/>
      <c r="RVO3" s="11"/>
      <c r="RVP3" s="35"/>
      <c r="RVQ3" s="11"/>
      <c r="RVR3" s="12"/>
      <c r="RVS3" s="12" t="s">
        <v>257</v>
      </c>
      <c r="RVT3" s="12" t="s">
        <v>258</v>
      </c>
      <c r="RVU3" s="10"/>
      <c r="RVV3" s="11"/>
      <c r="RVW3" s="11"/>
      <c r="RVX3" s="35"/>
      <c r="RVY3" s="11"/>
      <c r="RVZ3" s="12"/>
      <c r="RWA3" s="12" t="s">
        <v>257</v>
      </c>
      <c r="RWB3" s="12" t="s">
        <v>258</v>
      </c>
      <c r="RWC3" s="10"/>
      <c r="RWD3" s="11"/>
      <c r="RWE3" s="11"/>
      <c r="RWF3" s="35"/>
      <c r="RWG3" s="11"/>
      <c r="RWH3" s="12"/>
      <c r="RWI3" s="12" t="s">
        <v>257</v>
      </c>
      <c r="RWJ3" s="12" t="s">
        <v>258</v>
      </c>
      <c r="RWK3" s="10"/>
      <c r="RWL3" s="11"/>
      <c r="RWM3" s="11"/>
      <c r="RWN3" s="35"/>
      <c r="RWO3" s="11"/>
      <c r="RWP3" s="12"/>
      <c r="RWQ3" s="12" t="s">
        <v>257</v>
      </c>
      <c r="RWR3" s="12" t="s">
        <v>258</v>
      </c>
      <c r="RWS3" s="10"/>
      <c r="RWT3" s="11"/>
      <c r="RWU3" s="11"/>
      <c r="RWV3" s="35"/>
      <c r="RWW3" s="11"/>
      <c r="RWX3" s="12"/>
      <c r="RWY3" s="12" t="s">
        <v>257</v>
      </c>
      <c r="RWZ3" s="12" t="s">
        <v>258</v>
      </c>
      <c r="RXA3" s="10"/>
      <c r="RXB3" s="11"/>
      <c r="RXC3" s="11"/>
      <c r="RXD3" s="35"/>
      <c r="RXE3" s="11"/>
      <c r="RXF3" s="12"/>
      <c r="RXG3" s="12" t="s">
        <v>257</v>
      </c>
      <c r="RXH3" s="12" t="s">
        <v>258</v>
      </c>
      <c r="RXI3" s="10"/>
      <c r="RXJ3" s="11"/>
      <c r="RXK3" s="11"/>
      <c r="RXL3" s="35"/>
      <c r="RXM3" s="11"/>
      <c r="RXN3" s="12"/>
      <c r="RXO3" s="12" t="s">
        <v>257</v>
      </c>
      <c r="RXP3" s="12" t="s">
        <v>258</v>
      </c>
      <c r="RXQ3" s="10"/>
      <c r="RXR3" s="11"/>
      <c r="RXS3" s="11"/>
      <c r="RXT3" s="35"/>
      <c r="RXU3" s="11"/>
      <c r="RXV3" s="12"/>
      <c r="RXW3" s="12" t="s">
        <v>257</v>
      </c>
      <c r="RXX3" s="12" t="s">
        <v>258</v>
      </c>
      <c r="RXY3" s="10"/>
      <c r="RXZ3" s="11"/>
      <c r="RYA3" s="11"/>
      <c r="RYB3" s="35"/>
      <c r="RYC3" s="11"/>
      <c r="RYD3" s="12"/>
      <c r="RYE3" s="12" t="s">
        <v>257</v>
      </c>
      <c r="RYF3" s="12" t="s">
        <v>258</v>
      </c>
      <c r="RYG3" s="10"/>
      <c r="RYH3" s="11"/>
      <c r="RYI3" s="11"/>
      <c r="RYJ3" s="35"/>
      <c r="RYK3" s="11"/>
      <c r="RYL3" s="12"/>
      <c r="RYM3" s="12" t="s">
        <v>257</v>
      </c>
      <c r="RYN3" s="12" t="s">
        <v>258</v>
      </c>
      <c r="RYO3" s="10"/>
      <c r="RYP3" s="11"/>
      <c r="RYQ3" s="11"/>
      <c r="RYR3" s="35"/>
      <c r="RYS3" s="11"/>
      <c r="RYT3" s="12"/>
      <c r="RYU3" s="12" t="s">
        <v>257</v>
      </c>
      <c r="RYV3" s="12" t="s">
        <v>258</v>
      </c>
      <c r="RYW3" s="10"/>
      <c r="RYX3" s="11"/>
      <c r="RYY3" s="11"/>
      <c r="RYZ3" s="35"/>
      <c r="RZA3" s="11"/>
      <c r="RZB3" s="12"/>
      <c r="RZC3" s="12" t="s">
        <v>257</v>
      </c>
      <c r="RZD3" s="12" t="s">
        <v>258</v>
      </c>
      <c r="RZE3" s="10"/>
      <c r="RZF3" s="11"/>
      <c r="RZG3" s="11"/>
      <c r="RZH3" s="35"/>
      <c r="RZI3" s="11"/>
      <c r="RZJ3" s="12"/>
      <c r="RZK3" s="12" t="s">
        <v>257</v>
      </c>
      <c r="RZL3" s="12" t="s">
        <v>258</v>
      </c>
      <c r="RZM3" s="10"/>
      <c r="RZN3" s="11"/>
      <c r="RZO3" s="11"/>
      <c r="RZP3" s="35"/>
      <c r="RZQ3" s="11"/>
      <c r="RZR3" s="12"/>
      <c r="RZS3" s="12" t="s">
        <v>257</v>
      </c>
      <c r="RZT3" s="12" t="s">
        <v>258</v>
      </c>
      <c r="RZU3" s="10"/>
      <c r="RZV3" s="11"/>
      <c r="RZW3" s="11"/>
      <c r="RZX3" s="35"/>
      <c r="RZY3" s="11"/>
      <c r="RZZ3" s="12"/>
      <c r="SAA3" s="12" t="s">
        <v>257</v>
      </c>
      <c r="SAB3" s="12" t="s">
        <v>258</v>
      </c>
      <c r="SAC3" s="10"/>
      <c r="SAD3" s="11"/>
      <c r="SAE3" s="11"/>
      <c r="SAF3" s="35"/>
      <c r="SAG3" s="11"/>
      <c r="SAH3" s="12"/>
      <c r="SAI3" s="12" t="s">
        <v>257</v>
      </c>
      <c r="SAJ3" s="12" t="s">
        <v>258</v>
      </c>
      <c r="SAK3" s="10"/>
      <c r="SAL3" s="11"/>
      <c r="SAM3" s="11"/>
      <c r="SAN3" s="35"/>
      <c r="SAO3" s="11"/>
      <c r="SAP3" s="12"/>
      <c r="SAQ3" s="12" t="s">
        <v>257</v>
      </c>
      <c r="SAR3" s="12" t="s">
        <v>258</v>
      </c>
      <c r="SAS3" s="10"/>
      <c r="SAT3" s="11"/>
      <c r="SAU3" s="11"/>
      <c r="SAV3" s="35"/>
      <c r="SAW3" s="11"/>
      <c r="SAX3" s="12"/>
      <c r="SAY3" s="12" t="s">
        <v>257</v>
      </c>
      <c r="SAZ3" s="12" t="s">
        <v>258</v>
      </c>
      <c r="SBA3" s="10"/>
      <c r="SBB3" s="11"/>
      <c r="SBC3" s="11"/>
      <c r="SBD3" s="35"/>
      <c r="SBE3" s="11"/>
      <c r="SBF3" s="12"/>
      <c r="SBG3" s="12" t="s">
        <v>257</v>
      </c>
      <c r="SBH3" s="12" t="s">
        <v>258</v>
      </c>
      <c r="SBI3" s="10"/>
      <c r="SBJ3" s="11"/>
      <c r="SBK3" s="11"/>
      <c r="SBL3" s="35"/>
      <c r="SBM3" s="11"/>
      <c r="SBN3" s="12"/>
      <c r="SBO3" s="12" t="s">
        <v>257</v>
      </c>
      <c r="SBP3" s="12" t="s">
        <v>258</v>
      </c>
      <c r="SBQ3" s="10"/>
      <c r="SBR3" s="11"/>
      <c r="SBS3" s="11"/>
      <c r="SBT3" s="35"/>
      <c r="SBU3" s="11"/>
      <c r="SBV3" s="12"/>
      <c r="SBW3" s="12" t="s">
        <v>257</v>
      </c>
      <c r="SBX3" s="12" t="s">
        <v>258</v>
      </c>
      <c r="SBY3" s="10"/>
      <c r="SBZ3" s="11"/>
      <c r="SCA3" s="11"/>
      <c r="SCB3" s="35"/>
      <c r="SCC3" s="11"/>
      <c r="SCD3" s="12"/>
      <c r="SCE3" s="12" t="s">
        <v>257</v>
      </c>
      <c r="SCF3" s="12" t="s">
        <v>258</v>
      </c>
      <c r="SCG3" s="10"/>
      <c r="SCH3" s="11"/>
      <c r="SCI3" s="11"/>
      <c r="SCJ3" s="35"/>
      <c r="SCK3" s="11"/>
      <c r="SCL3" s="12"/>
      <c r="SCM3" s="12" t="s">
        <v>257</v>
      </c>
      <c r="SCN3" s="12" t="s">
        <v>258</v>
      </c>
      <c r="SCO3" s="10"/>
      <c r="SCP3" s="11"/>
      <c r="SCQ3" s="11"/>
      <c r="SCR3" s="35"/>
      <c r="SCS3" s="11"/>
      <c r="SCT3" s="12"/>
      <c r="SCU3" s="12" t="s">
        <v>257</v>
      </c>
      <c r="SCV3" s="12" t="s">
        <v>258</v>
      </c>
      <c r="SCW3" s="10"/>
      <c r="SCX3" s="11"/>
      <c r="SCY3" s="11"/>
      <c r="SCZ3" s="35"/>
      <c r="SDA3" s="11"/>
      <c r="SDB3" s="12"/>
      <c r="SDC3" s="12" t="s">
        <v>257</v>
      </c>
      <c r="SDD3" s="12" t="s">
        <v>258</v>
      </c>
      <c r="SDE3" s="10"/>
      <c r="SDF3" s="11"/>
      <c r="SDG3" s="11"/>
      <c r="SDH3" s="35"/>
      <c r="SDI3" s="11"/>
      <c r="SDJ3" s="12"/>
      <c r="SDK3" s="12" t="s">
        <v>257</v>
      </c>
      <c r="SDL3" s="12" t="s">
        <v>258</v>
      </c>
      <c r="SDM3" s="10"/>
      <c r="SDN3" s="11"/>
      <c r="SDO3" s="11"/>
      <c r="SDP3" s="35"/>
      <c r="SDQ3" s="11"/>
      <c r="SDR3" s="12"/>
      <c r="SDS3" s="12" t="s">
        <v>257</v>
      </c>
      <c r="SDT3" s="12" t="s">
        <v>258</v>
      </c>
      <c r="SDU3" s="10"/>
      <c r="SDV3" s="11"/>
      <c r="SDW3" s="11"/>
      <c r="SDX3" s="35"/>
      <c r="SDY3" s="11"/>
      <c r="SDZ3" s="12"/>
      <c r="SEA3" s="12" t="s">
        <v>257</v>
      </c>
      <c r="SEB3" s="12" t="s">
        <v>258</v>
      </c>
      <c r="SEC3" s="10"/>
      <c r="SED3" s="11"/>
      <c r="SEE3" s="11"/>
      <c r="SEF3" s="35"/>
      <c r="SEG3" s="11"/>
      <c r="SEH3" s="12"/>
      <c r="SEI3" s="12" t="s">
        <v>257</v>
      </c>
      <c r="SEJ3" s="12" t="s">
        <v>258</v>
      </c>
      <c r="SEK3" s="10"/>
      <c r="SEL3" s="11"/>
      <c r="SEM3" s="11"/>
      <c r="SEN3" s="35"/>
      <c r="SEO3" s="11"/>
      <c r="SEP3" s="12"/>
      <c r="SEQ3" s="12" t="s">
        <v>257</v>
      </c>
      <c r="SER3" s="12" t="s">
        <v>258</v>
      </c>
      <c r="SES3" s="10"/>
      <c r="SET3" s="11"/>
      <c r="SEU3" s="11"/>
      <c r="SEV3" s="35"/>
      <c r="SEW3" s="11"/>
      <c r="SEX3" s="12"/>
      <c r="SEY3" s="12" t="s">
        <v>257</v>
      </c>
      <c r="SEZ3" s="12" t="s">
        <v>258</v>
      </c>
      <c r="SFA3" s="10"/>
      <c r="SFB3" s="11"/>
      <c r="SFC3" s="11"/>
      <c r="SFD3" s="35"/>
      <c r="SFE3" s="11"/>
      <c r="SFF3" s="12"/>
      <c r="SFG3" s="12" t="s">
        <v>257</v>
      </c>
      <c r="SFH3" s="12" t="s">
        <v>258</v>
      </c>
      <c r="SFI3" s="10"/>
      <c r="SFJ3" s="11"/>
      <c r="SFK3" s="11"/>
      <c r="SFL3" s="35"/>
      <c r="SFM3" s="11"/>
      <c r="SFN3" s="12"/>
      <c r="SFO3" s="12" t="s">
        <v>257</v>
      </c>
      <c r="SFP3" s="12" t="s">
        <v>258</v>
      </c>
      <c r="SFQ3" s="10"/>
      <c r="SFR3" s="11"/>
      <c r="SFS3" s="11"/>
      <c r="SFT3" s="35"/>
      <c r="SFU3" s="11"/>
      <c r="SFV3" s="12"/>
      <c r="SFW3" s="12" t="s">
        <v>257</v>
      </c>
      <c r="SFX3" s="12" t="s">
        <v>258</v>
      </c>
      <c r="SFY3" s="10"/>
      <c r="SFZ3" s="11"/>
      <c r="SGA3" s="11"/>
      <c r="SGB3" s="35"/>
      <c r="SGC3" s="11"/>
      <c r="SGD3" s="12"/>
      <c r="SGE3" s="12" t="s">
        <v>257</v>
      </c>
      <c r="SGF3" s="12" t="s">
        <v>258</v>
      </c>
      <c r="SGG3" s="10"/>
      <c r="SGH3" s="11"/>
      <c r="SGI3" s="11"/>
      <c r="SGJ3" s="35"/>
      <c r="SGK3" s="11"/>
      <c r="SGL3" s="12"/>
      <c r="SGM3" s="12" t="s">
        <v>257</v>
      </c>
      <c r="SGN3" s="12" t="s">
        <v>258</v>
      </c>
      <c r="SGO3" s="10"/>
      <c r="SGP3" s="11"/>
      <c r="SGQ3" s="11"/>
      <c r="SGR3" s="35"/>
      <c r="SGS3" s="11"/>
      <c r="SGT3" s="12"/>
      <c r="SGU3" s="12" t="s">
        <v>257</v>
      </c>
      <c r="SGV3" s="12" t="s">
        <v>258</v>
      </c>
      <c r="SGW3" s="10"/>
      <c r="SGX3" s="11"/>
      <c r="SGY3" s="11"/>
      <c r="SGZ3" s="35"/>
      <c r="SHA3" s="11"/>
      <c r="SHB3" s="12"/>
      <c r="SHC3" s="12" t="s">
        <v>257</v>
      </c>
      <c r="SHD3" s="12" t="s">
        <v>258</v>
      </c>
      <c r="SHE3" s="10"/>
      <c r="SHF3" s="11"/>
      <c r="SHG3" s="11"/>
      <c r="SHH3" s="35"/>
      <c r="SHI3" s="11"/>
      <c r="SHJ3" s="12"/>
      <c r="SHK3" s="12" t="s">
        <v>257</v>
      </c>
      <c r="SHL3" s="12" t="s">
        <v>258</v>
      </c>
      <c r="SHM3" s="10"/>
      <c r="SHN3" s="11"/>
      <c r="SHO3" s="11"/>
      <c r="SHP3" s="35"/>
      <c r="SHQ3" s="11"/>
      <c r="SHR3" s="12"/>
      <c r="SHS3" s="12" t="s">
        <v>257</v>
      </c>
      <c r="SHT3" s="12" t="s">
        <v>258</v>
      </c>
      <c r="SHU3" s="10"/>
      <c r="SHV3" s="11"/>
      <c r="SHW3" s="11"/>
      <c r="SHX3" s="35"/>
      <c r="SHY3" s="11"/>
      <c r="SHZ3" s="12"/>
      <c r="SIA3" s="12" t="s">
        <v>257</v>
      </c>
      <c r="SIB3" s="12" t="s">
        <v>258</v>
      </c>
      <c r="SIC3" s="10"/>
      <c r="SID3" s="11"/>
      <c r="SIE3" s="11"/>
      <c r="SIF3" s="35"/>
      <c r="SIG3" s="11"/>
      <c r="SIH3" s="12"/>
      <c r="SII3" s="12" t="s">
        <v>257</v>
      </c>
      <c r="SIJ3" s="12" t="s">
        <v>258</v>
      </c>
      <c r="SIK3" s="10"/>
      <c r="SIL3" s="11"/>
      <c r="SIM3" s="11"/>
      <c r="SIN3" s="35"/>
      <c r="SIO3" s="11"/>
      <c r="SIP3" s="12"/>
      <c r="SIQ3" s="12" t="s">
        <v>257</v>
      </c>
      <c r="SIR3" s="12" t="s">
        <v>258</v>
      </c>
      <c r="SIS3" s="10"/>
      <c r="SIT3" s="11"/>
      <c r="SIU3" s="11"/>
      <c r="SIV3" s="35"/>
      <c r="SIW3" s="11"/>
      <c r="SIX3" s="12"/>
      <c r="SIY3" s="12" t="s">
        <v>257</v>
      </c>
      <c r="SIZ3" s="12" t="s">
        <v>258</v>
      </c>
      <c r="SJA3" s="10"/>
      <c r="SJB3" s="11"/>
      <c r="SJC3" s="11"/>
      <c r="SJD3" s="35"/>
      <c r="SJE3" s="11"/>
      <c r="SJF3" s="12"/>
      <c r="SJG3" s="12" t="s">
        <v>257</v>
      </c>
      <c r="SJH3" s="12" t="s">
        <v>258</v>
      </c>
      <c r="SJI3" s="10"/>
      <c r="SJJ3" s="11"/>
      <c r="SJK3" s="11"/>
      <c r="SJL3" s="35"/>
      <c r="SJM3" s="11"/>
      <c r="SJN3" s="12"/>
      <c r="SJO3" s="12" t="s">
        <v>257</v>
      </c>
      <c r="SJP3" s="12" t="s">
        <v>258</v>
      </c>
      <c r="SJQ3" s="10"/>
      <c r="SJR3" s="11"/>
      <c r="SJS3" s="11"/>
      <c r="SJT3" s="35"/>
      <c r="SJU3" s="11"/>
      <c r="SJV3" s="12"/>
      <c r="SJW3" s="12" t="s">
        <v>257</v>
      </c>
      <c r="SJX3" s="12" t="s">
        <v>258</v>
      </c>
      <c r="SJY3" s="10"/>
      <c r="SJZ3" s="11"/>
      <c r="SKA3" s="11"/>
      <c r="SKB3" s="35"/>
      <c r="SKC3" s="11"/>
      <c r="SKD3" s="12"/>
      <c r="SKE3" s="12" t="s">
        <v>257</v>
      </c>
      <c r="SKF3" s="12" t="s">
        <v>258</v>
      </c>
      <c r="SKG3" s="10"/>
      <c r="SKH3" s="11"/>
      <c r="SKI3" s="11"/>
      <c r="SKJ3" s="35"/>
      <c r="SKK3" s="11"/>
      <c r="SKL3" s="12"/>
      <c r="SKM3" s="12" t="s">
        <v>257</v>
      </c>
      <c r="SKN3" s="12" t="s">
        <v>258</v>
      </c>
      <c r="SKO3" s="10"/>
      <c r="SKP3" s="11"/>
      <c r="SKQ3" s="11"/>
      <c r="SKR3" s="35"/>
      <c r="SKS3" s="11"/>
      <c r="SKT3" s="12"/>
      <c r="SKU3" s="12" t="s">
        <v>257</v>
      </c>
      <c r="SKV3" s="12" t="s">
        <v>258</v>
      </c>
      <c r="SKW3" s="10"/>
      <c r="SKX3" s="11"/>
      <c r="SKY3" s="11"/>
      <c r="SKZ3" s="35"/>
      <c r="SLA3" s="11"/>
      <c r="SLB3" s="12"/>
      <c r="SLC3" s="12" t="s">
        <v>257</v>
      </c>
      <c r="SLD3" s="12" t="s">
        <v>258</v>
      </c>
      <c r="SLE3" s="10"/>
      <c r="SLF3" s="11"/>
      <c r="SLG3" s="11"/>
      <c r="SLH3" s="35"/>
      <c r="SLI3" s="11"/>
      <c r="SLJ3" s="12"/>
      <c r="SLK3" s="12" t="s">
        <v>257</v>
      </c>
      <c r="SLL3" s="12" t="s">
        <v>258</v>
      </c>
      <c r="SLM3" s="10"/>
      <c r="SLN3" s="11"/>
      <c r="SLO3" s="11"/>
      <c r="SLP3" s="35"/>
      <c r="SLQ3" s="11"/>
      <c r="SLR3" s="12"/>
      <c r="SLS3" s="12" t="s">
        <v>257</v>
      </c>
      <c r="SLT3" s="12" t="s">
        <v>258</v>
      </c>
      <c r="SLU3" s="10"/>
      <c r="SLV3" s="11"/>
      <c r="SLW3" s="11"/>
      <c r="SLX3" s="35"/>
      <c r="SLY3" s="11"/>
      <c r="SLZ3" s="12"/>
      <c r="SMA3" s="12" t="s">
        <v>257</v>
      </c>
      <c r="SMB3" s="12" t="s">
        <v>258</v>
      </c>
      <c r="SMC3" s="10"/>
      <c r="SMD3" s="11"/>
      <c r="SME3" s="11"/>
      <c r="SMF3" s="35"/>
      <c r="SMG3" s="11"/>
      <c r="SMH3" s="12"/>
      <c r="SMI3" s="12" t="s">
        <v>257</v>
      </c>
      <c r="SMJ3" s="12" t="s">
        <v>258</v>
      </c>
      <c r="SMK3" s="10"/>
      <c r="SML3" s="11"/>
      <c r="SMM3" s="11"/>
      <c r="SMN3" s="35"/>
      <c r="SMO3" s="11"/>
      <c r="SMP3" s="12"/>
      <c r="SMQ3" s="12" t="s">
        <v>257</v>
      </c>
      <c r="SMR3" s="12" t="s">
        <v>258</v>
      </c>
      <c r="SMS3" s="10"/>
      <c r="SMT3" s="11"/>
      <c r="SMU3" s="11"/>
      <c r="SMV3" s="35"/>
      <c r="SMW3" s="11"/>
      <c r="SMX3" s="12"/>
      <c r="SMY3" s="12" t="s">
        <v>257</v>
      </c>
      <c r="SMZ3" s="12" t="s">
        <v>258</v>
      </c>
      <c r="SNA3" s="10"/>
      <c r="SNB3" s="11"/>
      <c r="SNC3" s="11"/>
      <c r="SND3" s="35"/>
      <c r="SNE3" s="11"/>
      <c r="SNF3" s="12"/>
      <c r="SNG3" s="12" t="s">
        <v>257</v>
      </c>
      <c r="SNH3" s="12" t="s">
        <v>258</v>
      </c>
      <c r="SNI3" s="10"/>
      <c r="SNJ3" s="11"/>
      <c r="SNK3" s="11"/>
      <c r="SNL3" s="35"/>
      <c r="SNM3" s="11"/>
      <c r="SNN3" s="12"/>
      <c r="SNO3" s="12" t="s">
        <v>257</v>
      </c>
      <c r="SNP3" s="12" t="s">
        <v>258</v>
      </c>
      <c r="SNQ3" s="10"/>
      <c r="SNR3" s="11"/>
      <c r="SNS3" s="11"/>
      <c r="SNT3" s="35"/>
      <c r="SNU3" s="11"/>
      <c r="SNV3" s="12"/>
      <c r="SNW3" s="12" t="s">
        <v>257</v>
      </c>
      <c r="SNX3" s="12" t="s">
        <v>258</v>
      </c>
      <c r="SNY3" s="10"/>
      <c r="SNZ3" s="11"/>
      <c r="SOA3" s="11"/>
      <c r="SOB3" s="35"/>
      <c r="SOC3" s="11"/>
      <c r="SOD3" s="12"/>
      <c r="SOE3" s="12" t="s">
        <v>257</v>
      </c>
      <c r="SOF3" s="12" t="s">
        <v>258</v>
      </c>
      <c r="SOG3" s="10"/>
      <c r="SOH3" s="11"/>
      <c r="SOI3" s="11"/>
      <c r="SOJ3" s="35"/>
      <c r="SOK3" s="11"/>
      <c r="SOL3" s="12"/>
      <c r="SOM3" s="12" t="s">
        <v>257</v>
      </c>
      <c r="SON3" s="12" t="s">
        <v>258</v>
      </c>
      <c r="SOO3" s="10"/>
      <c r="SOP3" s="11"/>
      <c r="SOQ3" s="11"/>
      <c r="SOR3" s="35"/>
      <c r="SOS3" s="11"/>
      <c r="SOT3" s="12"/>
      <c r="SOU3" s="12" t="s">
        <v>257</v>
      </c>
      <c r="SOV3" s="12" t="s">
        <v>258</v>
      </c>
      <c r="SOW3" s="10"/>
      <c r="SOX3" s="11"/>
      <c r="SOY3" s="11"/>
      <c r="SOZ3" s="35"/>
      <c r="SPA3" s="11"/>
      <c r="SPB3" s="12"/>
      <c r="SPC3" s="12" t="s">
        <v>257</v>
      </c>
      <c r="SPD3" s="12" t="s">
        <v>258</v>
      </c>
      <c r="SPE3" s="10"/>
      <c r="SPF3" s="11"/>
      <c r="SPG3" s="11"/>
      <c r="SPH3" s="35"/>
      <c r="SPI3" s="11"/>
      <c r="SPJ3" s="12"/>
      <c r="SPK3" s="12" t="s">
        <v>257</v>
      </c>
      <c r="SPL3" s="12" t="s">
        <v>258</v>
      </c>
      <c r="SPM3" s="10"/>
      <c r="SPN3" s="11"/>
      <c r="SPO3" s="11"/>
      <c r="SPP3" s="35"/>
      <c r="SPQ3" s="11"/>
      <c r="SPR3" s="12"/>
      <c r="SPS3" s="12" t="s">
        <v>257</v>
      </c>
      <c r="SPT3" s="12" t="s">
        <v>258</v>
      </c>
      <c r="SPU3" s="10"/>
      <c r="SPV3" s="11"/>
      <c r="SPW3" s="11"/>
      <c r="SPX3" s="35"/>
      <c r="SPY3" s="11"/>
      <c r="SPZ3" s="12"/>
      <c r="SQA3" s="12" t="s">
        <v>257</v>
      </c>
      <c r="SQB3" s="12" t="s">
        <v>258</v>
      </c>
      <c r="SQC3" s="10"/>
      <c r="SQD3" s="11"/>
      <c r="SQE3" s="11"/>
      <c r="SQF3" s="35"/>
      <c r="SQG3" s="11"/>
      <c r="SQH3" s="12"/>
      <c r="SQI3" s="12" t="s">
        <v>257</v>
      </c>
      <c r="SQJ3" s="12" t="s">
        <v>258</v>
      </c>
      <c r="SQK3" s="10"/>
      <c r="SQL3" s="11"/>
      <c r="SQM3" s="11"/>
      <c r="SQN3" s="35"/>
      <c r="SQO3" s="11"/>
      <c r="SQP3" s="12"/>
      <c r="SQQ3" s="12" t="s">
        <v>257</v>
      </c>
      <c r="SQR3" s="12" t="s">
        <v>258</v>
      </c>
      <c r="SQS3" s="10"/>
      <c r="SQT3" s="11"/>
      <c r="SQU3" s="11"/>
      <c r="SQV3" s="35"/>
      <c r="SQW3" s="11"/>
      <c r="SQX3" s="12"/>
      <c r="SQY3" s="12" t="s">
        <v>257</v>
      </c>
      <c r="SQZ3" s="12" t="s">
        <v>258</v>
      </c>
      <c r="SRA3" s="10"/>
      <c r="SRB3" s="11"/>
      <c r="SRC3" s="11"/>
      <c r="SRD3" s="35"/>
      <c r="SRE3" s="11"/>
      <c r="SRF3" s="12"/>
      <c r="SRG3" s="12" t="s">
        <v>257</v>
      </c>
      <c r="SRH3" s="12" t="s">
        <v>258</v>
      </c>
      <c r="SRI3" s="10"/>
      <c r="SRJ3" s="11"/>
      <c r="SRK3" s="11"/>
      <c r="SRL3" s="35"/>
      <c r="SRM3" s="11"/>
      <c r="SRN3" s="12"/>
      <c r="SRO3" s="12" t="s">
        <v>257</v>
      </c>
      <c r="SRP3" s="12" t="s">
        <v>258</v>
      </c>
      <c r="SRQ3" s="10"/>
      <c r="SRR3" s="11"/>
      <c r="SRS3" s="11"/>
      <c r="SRT3" s="35"/>
      <c r="SRU3" s="11"/>
      <c r="SRV3" s="12"/>
      <c r="SRW3" s="12" t="s">
        <v>257</v>
      </c>
      <c r="SRX3" s="12" t="s">
        <v>258</v>
      </c>
      <c r="SRY3" s="10"/>
      <c r="SRZ3" s="11"/>
      <c r="SSA3" s="11"/>
      <c r="SSB3" s="35"/>
      <c r="SSC3" s="11"/>
      <c r="SSD3" s="12"/>
      <c r="SSE3" s="12" t="s">
        <v>257</v>
      </c>
      <c r="SSF3" s="12" t="s">
        <v>258</v>
      </c>
      <c r="SSG3" s="10"/>
      <c r="SSH3" s="11"/>
      <c r="SSI3" s="11"/>
      <c r="SSJ3" s="35"/>
      <c r="SSK3" s="11"/>
      <c r="SSL3" s="12"/>
      <c r="SSM3" s="12" t="s">
        <v>257</v>
      </c>
      <c r="SSN3" s="12" t="s">
        <v>258</v>
      </c>
      <c r="SSO3" s="10"/>
      <c r="SSP3" s="11"/>
      <c r="SSQ3" s="11"/>
      <c r="SSR3" s="35"/>
      <c r="SSS3" s="11"/>
      <c r="SST3" s="12"/>
      <c r="SSU3" s="12" t="s">
        <v>257</v>
      </c>
      <c r="SSV3" s="12" t="s">
        <v>258</v>
      </c>
      <c r="SSW3" s="10"/>
      <c r="SSX3" s="11"/>
      <c r="SSY3" s="11"/>
      <c r="SSZ3" s="35"/>
      <c r="STA3" s="11"/>
      <c r="STB3" s="12"/>
      <c r="STC3" s="12" t="s">
        <v>257</v>
      </c>
      <c r="STD3" s="12" t="s">
        <v>258</v>
      </c>
      <c r="STE3" s="10"/>
      <c r="STF3" s="11"/>
      <c r="STG3" s="11"/>
      <c r="STH3" s="35"/>
      <c r="STI3" s="11"/>
      <c r="STJ3" s="12"/>
      <c r="STK3" s="12" t="s">
        <v>257</v>
      </c>
      <c r="STL3" s="12" t="s">
        <v>258</v>
      </c>
      <c r="STM3" s="10"/>
      <c r="STN3" s="11"/>
      <c r="STO3" s="11"/>
      <c r="STP3" s="35"/>
      <c r="STQ3" s="11"/>
      <c r="STR3" s="12"/>
      <c r="STS3" s="12" t="s">
        <v>257</v>
      </c>
      <c r="STT3" s="12" t="s">
        <v>258</v>
      </c>
      <c r="STU3" s="10"/>
      <c r="STV3" s="11"/>
      <c r="STW3" s="11"/>
      <c r="STX3" s="35"/>
      <c r="STY3" s="11"/>
      <c r="STZ3" s="12"/>
      <c r="SUA3" s="12" t="s">
        <v>257</v>
      </c>
      <c r="SUB3" s="12" t="s">
        <v>258</v>
      </c>
      <c r="SUC3" s="10"/>
      <c r="SUD3" s="11"/>
      <c r="SUE3" s="11"/>
      <c r="SUF3" s="35"/>
      <c r="SUG3" s="11"/>
      <c r="SUH3" s="12"/>
      <c r="SUI3" s="12" t="s">
        <v>257</v>
      </c>
      <c r="SUJ3" s="12" t="s">
        <v>258</v>
      </c>
      <c r="SUK3" s="10"/>
      <c r="SUL3" s="11"/>
      <c r="SUM3" s="11"/>
      <c r="SUN3" s="35"/>
      <c r="SUO3" s="11"/>
      <c r="SUP3" s="12"/>
      <c r="SUQ3" s="12" t="s">
        <v>257</v>
      </c>
      <c r="SUR3" s="12" t="s">
        <v>258</v>
      </c>
      <c r="SUS3" s="10"/>
      <c r="SUT3" s="11"/>
      <c r="SUU3" s="11"/>
      <c r="SUV3" s="35"/>
      <c r="SUW3" s="11"/>
      <c r="SUX3" s="12"/>
      <c r="SUY3" s="12" t="s">
        <v>257</v>
      </c>
      <c r="SUZ3" s="12" t="s">
        <v>258</v>
      </c>
      <c r="SVA3" s="10"/>
      <c r="SVB3" s="11"/>
      <c r="SVC3" s="11"/>
      <c r="SVD3" s="35"/>
      <c r="SVE3" s="11"/>
      <c r="SVF3" s="12"/>
      <c r="SVG3" s="12" t="s">
        <v>257</v>
      </c>
      <c r="SVH3" s="12" t="s">
        <v>258</v>
      </c>
      <c r="SVI3" s="10"/>
      <c r="SVJ3" s="11"/>
      <c r="SVK3" s="11"/>
      <c r="SVL3" s="35"/>
      <c r="SVM3" s="11"/>
      <c r="SVN3" s="12"/>
      <c r="SVO3" s="12" t="s">
        <v>257</v>
      </c>
      <c r="SVP3" s="12" t="s">
        <v>258</v>
      </c>
      <c r="SVQ3" s="10"/>
      <c r="SVR3" s="11"/>
      <c r="SVS3" s="11"/>
      <c r="SVT3" s="35"/>
      <c r="SVU3" s="11"/>
      <c r="SVV3" s="12"/>
      <c r="SVW3" s="12" t="s">
        <v>257</v>
      </c>
      <c r="SVX3" s="12" t="s">
        <v>258</v>
      </c>
      <c r="SVY3" s="10"/>
      <c r="SVZ3" s="11"/>
      <c r="SWA3" s="11"/>
      <c r="SWB3" s="35"/>
      <c r="SWC3" s="11"/>
      <c r="SWD3" s="12"/>
      <c r="SWE3" s="12" t="s">
        <v>257</v>
      </c>
      <c r="SWF3" s="12" t="s">
        <v>258</v>
      </c>
      <c r="SWG3" s="10"/>
      <c r="SWH3" s="11"/>
      <c r="SWI3" s="11"/>
      <c r="SWJ3" s="35"/>
      <c r="SWK3" s="11"/>
      <c r="SWL3" s="12"/>
      <c r="SWM3" s="12" t="s">
        <v>257</v>
      </c>
      <c r="SWN3" s="12" t="s">
        <v>258</v>
      </c>
      <c r="SWO3" s="10"/>
      <c r="SWP3" s="11"/>
      <c r="SWQ3" s="11"/>
      <c r="SWR3" s="35"/>
      <c r="SWS3" s="11"/>
      <c r="SWT3" s="12"/>
      <c r="SWU3" s="12" t="s">
        <v>257</v>
      </c>
      <c r="SWV3" s="12" t="s">
        <v>258</v>
      </c>
      <c r="SWW3" s="10"/>
      <c r="SWX3" s="11"/>
      <c r="SWY3" s="11"/>
      <c r="SWZ3" s="35"/>
      <c r="SXA3" s="11"/>
      <c r="SXB3" s="12"/>
      <c r="SXC3" s="12" t="s">
        <v>257</v>
      </c>
      <c r="SXD3" s="12" t="s">
        <v>258</v>
      </c>
      <c r="SXE3" s="10"/>
      <c r="SXF3" s="11"/>
      <c r="SXG3" s="11"/>
      <c r="SXH3" s="35"/>
      <c r="SXI3" s="11"/>
      <c r="SXJ3" s="12"/>
      <c r="SXK3" s="12" t="s">
        <v>257</v>
      </c>
      <c r="SXL3" s="12" t="s">
        <v>258</v>
      </c>
      <c r="SXM3" s="10"/>
      <c r="SXN3" s="11"/>
      <c r="SXO3" s="11"/>
      <c r="SXP3" s="35"/>
      <c r="SXQ3" s="11"/>
      <c r="SXR3" s="12"/>
      <c r="SXS3" s="12" t="s">
        <v>257</v>
      </c>
      <c r="SXT3" s="12" t="s">
        <v>258</v>
      </c>
      <c r="SXU3" s="10"/>
      <c r="SXV3" s="11"/>
      <c r="SXW3" s="11"/>
      <c r="SXX3" s="35"/>
      <c r="SXY3" s="11"/>
      <c r="SXZ3" s="12"/>
      <c r="SYA3" s="12" t="s">
        <v>257</v>
      </c>
      <c r="SYB3" s="12" t="s">
        <v>258</v>
      </c>
      <c r="SYC3" s="10"/>
      <c r="SYD3" s="11"/>
      <c r="SYE3" s="11"/>
      <c r="SYF3" s="35"/>
      <c r="SYG3" s="11"/>
      <c r="SYH3" s="12"/>
      <c r="SYI3" s="12" t="s">
        <v>257</v>
      </c>
      <c r="SYJ3" s="12" t="s">
        <v>258</v>
      </c>
      <c r="SYK3" s="10"/>
      <c r="SYL3" s="11"/>
      <c r="SYM3" s="11"/>
      <c r="SYN3" s="35"/>
      <c r="SYO3" s="11"/>
      <c r="SYP3" s="12"/>
      <c r="SYQ3" s="12" t="s">
        <v>257</v>
      </c>
      <c r="SYR3" s="12" t="s">
        <v>258</v>
      </c>
      <c r="SYS3" s="10"/>
      <c r="SYT3" s="11"/>
      <c r="SYU3" s="11"/>
      <c r="SYV3" s="35"/>
      <c r="SYW3" s="11"/>
      <c r="SYX3" s="12"/>
      <c r="SYY3" s="12" t="s">
        <v>257</v>
      </c>
      <c r="SYZ3" s="12" t="s">
        <v>258</v>
      </c>
      <c r="SZA3" s="10"/>
      <c r="SZB3" s="11"/>
      <c r="SZC3" s="11"/>
      <c r="SZD3" s="35"/>
      <c r="SZE3" s="11"/>
      <c r="SZF3" s="12"/>
      <c r="SZG3" s="12" t="s">
        <v>257</v>
      </c>
      <c r="SZH3" s="12" t="s">
        <v>258</v>
      </c>
      <c r="SZI3" s="10"/>
      <c r="SZJ3" s="11"/>
      <c r="SZK3" s="11"/>
      <c r="SZL3" s="35"/>
      <c r="SZM3" s="11"/>
      <c r="SZN3" s="12"/>
      <c r="SZO3" s="12" t="s">
        <v>257</v>
      </c>
      <c r="SZP3" s="12" t="s">
        <v>258</v>
      </c>
      <c r="SZQ3" s="10"/>
      <c r="SZR3" s="11"/>
      <c r="SZS3" s="11"/>
      <c r="SZT3" s="35"/>
      <c r="SZU3" s="11"/>
      <c r="SZV3" s="12"/>
      <c r="SZW3" s="12" t="s">
        <v>257</v>
      </c>
      <c r="SZX3" s="12" t="s">
        <v>258</v>
      </c>
      <c r="SZY3" s="10"/>
      <c r="SZZ3" s="11"/>
      <c r="TAA3" s="11"/>
      <c r="TAB3" s="35"/>
      <c r="TAC3" s="11"/>
      <c r="TAD3" s="12"/>
      <c r="TAE3" s="12" t="s">
        <v>257</v>
      </c>
      <c r="TAF3" s="12" t="s">
        <v>258</v>
      </c>
      <c r="TAG3" s="10"/>
      <c r="TAH3" s="11"/>
      <c r="TAI3" s="11"/>
      <c r="TAJ3" s="35"/>
      <c r="TAK3" s="11"/>
      <c r="TAL3" s="12"/>
      <c r="TAM3" s="12" t="s">
        <v>257</v>
      </c>
      <c r="TAN3" s="12" t="s">
        <v>258</v>
      </c>
      <c r="TAO3" s="10"/>
      <c r="TAP3" s="11"/>
      <c r="TAQ3" s="11"/>
      <c r="TAR3" s="35"/>
      <c r="TAS3" s="11"/>
      <c r="TAT3" s="12"/>
      <c r="TAU3" s="12" t="s">
        <v>257</v>
      </c>
      <c r="TAV3" s="12" t="s">
        <v>258</v>
      </c>
      <c r="TAW3" s="10"/>
      <c r="TAX3" s="11"/>
      <c r="TAY3" s="11"/>
      <c r="TAZ3" s="35"/>
      <c r="TBA3" s="11"/>
      <c r="TBB3" s="12"/>
      <c r="TBC3" s="12" t="s">
        <v>257</v>
      </c>
      <c r="TBD3" s="12" t="s">
        <v>258</v>
      </c>
      <c r="TBE3" s="10"/>
      <c r="TBF3" s="11"/>
      <c r="TBG3" s="11"/>
      <c r="TBH3" s="35"/>
      <c r="TBI3" s="11"/>
      <c r="TBJ3" s="12"/>
      <c r="TBK3" s="12" t="s">
        <v>257</v>
      </c>
      <c r="TBL3" s="12" t="s">
        <v>258</v>
      </c>
      <c r="TBM3" s="10"/>
      <c r="TBN3" s="11"/>
      <c r="TBO3" s="11"/>
      <c r="TBP3" s="35"/>
      <c r="TBQ3" s="11"/>
      <c r="TBR3" s="12"/>
      <c r="TBS3" s="12" t="s">
        <v>257</v>
      </c>
      <c r="TBT3" s="12" t="s">
        <v>258</v>
      </c>
      <c r="TBU3" s="10"/>
      <c r="TBV3" s="11"/>
      <c r="TBW3" s="11"/>
      <c r="TBX3" s="35"/>
      <c r="TBY3" s="11"/>
      <c r="TBZ3" s="12"/>
      <c r="TCA3" s="12" t="s">
        <v>257</v>
      </c>
      <c r="TCB3" s="12" t="s">
        <v>258</v>
      </c>
      <c r="TCC3" s="10"/>
      <c r="TCD3" s="11"/>
      <c r="TCE3" s="11"/>
      <c r="TCF3" s="35"/>
      <c r="TCG3" s="11"/>
      <c r="TCH3" s="12"/>
      <c r="TCI3" s="12" t="s">
        <v>257</v>
      </c>
      <c r="TCJ3" s="12" t="s">
        <v>258</v>
      </c>
      <c r="TCK3" s="10"/>
      <c r="TCL3" s="11"/>
      <c r="TCM3" s="11"/>
      <c r="TCN3" s="35"/>
      <c r="TCO3" s="11"/>
      <c r="TCP3" s="12"/>
      <c r="TCQ3" s="12" t="s">
        <v>257</v>
      </c>
      <c r="TCR3" s="12" t="s">
        <v>258</v>
      </c>
      <c r="TCS3" s="10"/>
      <c r="TCT3" s="11"/>
      <c r="TCU3" s="11"/>
      <c r="TCV3" s="35"/>
      <c r="TCW3" s="11"/>
      <c r="TCX3" s="12"/>
      <c r="TCY3" s="12" t="s">
        <v>257</v>
      </c>
      <c r="TCZ3" s="12" t="s">
        <v>258</v>
      </c>
      <c r="TDA3" s="10"/>
      <c r="TDB3" s="11"/>
      <c r="TDC3" s="11"/>
      <c r="TDD3" s="35"/>
      <c r="TDE3" s="11"/>
      <c r="TDF3" s="12"/>
      <c r="TDG3" s="12" t="s">
        <v>257</v>
      </c>
      <c r="TDH3" s="12" t="s">
        <v>258</v>
      </c>
      <c r="TDI3" s="10"/>
      <c r="TDJ3" s="11"/>
      <c r="TDK3" s="11"/>
      <c r="TDL3" s="35"/>
      <c r="TDM3" s="11"/>
      <c r="TDN3" s="12"/>
      <c r="TDO3" s="12" t="s">
        <v>257</v>
      </c>
      <c r="TDP3" s="12" t="s">
        <v>258</v>
      </c>
      <c r="TDQ3" s="10"/>
      <c r="TDR3" s="11"/>
      <c r="TDS3" s="11"/>
      <c r="TDT3" s="35"/>
      <c r="TDU3" s="11"/>
      <c r="TDV3" s="12"/>
      <c r="TDW3" s="12" t="s">
        <v>257</v>
      </c>
      <c r="TDX3" s="12" t="s">
        <v>258</v>
      </c>
      <c r="TDY3" s="10"/>
      <c r="TDZ3" s="11"/>
      <c r="TEA3" s="11"/>
      <c r="TEB3" s="35"/>
      <c r="TEC3" s="11"/>
      <c r="TED3" s="12"/>
      <c r="TEE3" s="12" t="s">
        <v>257</v>
      </c>
      <c r="TEF3" s="12" t="s">
        <v>258</v>
      </c>
      <c r="TEG3" s="10"/>
      <c r="TEH3" s="11"/>
      <c r="TEI3" s="11"/>
      <c r="TEJ3" s="35"/>
      <c r="TEK3" s="11"/>
      <c r="TEL3" s="12"/>
      <c r="TEM3" s="12" t="s">
        <v>257</v>
      </c>
      <c r="TEN3" s="12" t="s">
        <v>258</v>
      </c>
      <c r="TEO3" s="10"/>
      <c r="TEP3" s="11"/>
      <c r="TEQ3" s="11"/>
      <c r="TER3" s="35"/>
      <c r="TES3" s="11"/>
      <c r="TET3" s="12"/>
      <c r="TEU3" s="12" t="s">
        <v>257</v>
      </c>
      <c r="TEV3" s="12" t="s">
        <v>258</v>
      </c>
      <c r="TEW3" s="10"/>
      <c r="TEX3" s="11"/>
      <c r="TEY3" s="11"/>
      <c r="TEZ3" s="35"/>
      <c r="TFA3" s="11"/>
      <c r="TFB3" s="12"/>
      <c r="TFC3" s="12" t="s">
        <v>257</v>
      </c>
      <c r="TFD3" s="12" t="s">
        <v>258</v>
      </c>
      <c r="TFE3" s="10"/>
      <c r="TFF3" s="11"/>
      <c r="TFG3" s="11"/>
      <c r="TFH3" s="35"/>
      <c r="TFI3" s="11"/>
      <c r="TFJ3" s="12"/>
      <c r="TFK3" s="12" t="s">
        <v>257</v>
      </c>
      <c r="TFL3" s="12" t="s">
        <v>258</v>
      </c>
      <c r="TFM3" s="10"/>
      <c r="TFN3" s="11"/>
      <c r="TFO3" s="11"/>
      <c r="TFP3" s="35"/>
      <c r="TFQ3" s="11"/>
      <c r="TFR3" s="12"/>
      <c r="TFS3" s="12" t="s">
        <v>257</v>
      </c>
      <c r="TFT3" s="12" t="s">
        <v>258</v>
      </c>
      <c r="TFU3" s="10"/>
      <c r="TFV3" s="11"/>
      <c r="TFW3" s="11"/>
      <c r="TFX3" s="35"/>
      <c r="TFY3" s="11"/>
      <c r="TFZ3" s="12"/>
      <c r="TGA3" s="12" t="s">
        <v>257</v>
      </c>
      <c r="TGB3" s="12" t="s">
        <v>258</v>
      </c>
      <c r="TGC3" s="10"/>
      <c r="TGD3" s="11"/>
      <c r="TGE3" s="11"/>
      <c r="TGF3" s="35"/>
      <c r="TGG3" s="11"/>
      <c r="TGH3" s="12"/>
      <c r="TGI3" s="12" t="s">
        <v>257</v>
      </c>
      <c r="TGJ3" s="12" t="s">
        <v>258</v>
      </c>
      <c r="TGK3" s="10"/>
      <c r="TGL3" s="11"/>
      <c r="TGM3" s="11"/>
      <c r="TGN3" s="35"/>
      <c r="TGO3" s="11"/>
      <c r="TGP3" s="12"/>
      <c r="TGQ3" s="12" t="s">
        <v>257</v>
      </c>
      <c r="TGR3" s="12" t="s">
        <v>258</v>
      </c>
      <c r="TGS3" s="10"/>
      <c r="TGT3" s="11"/>
      <c r="TGU3" s="11"/>
      <c r="TGV3" s="35"/>
      <c r="TGW3" s="11"/>
      <c r="TGX3" s="12"/>
      <c r="TGY3" s="12" t="s">
        <v>257</v>
      </c>
      <c r="TGZ3" s="12" t="s">
        <v>258</v>
      </c>
      <c r="THA3" s="10"/>
      <c r="THB3" s="11"/>
      <c r="THC3" s="11"/>
      <c r="THD3" s="35"/>
      <c r="THE3" s="11"/>
      <c r="THF3" s="12"/>
      <c r="THG3" s="12" t="s">
        <v>257</v>
      </c>
      <c r="THH3" s="12" t="s">
        <v>258</v>
      </c>
      <c r="THI3" s="10"/>
      <c r="THJ3" s="11"/>
      <c r="THK3" s="11"/>
      <c r="THL3" s="35"/>
      <c r="THM3" s="11"/>
      <c r="THN3" s="12"/>
      <c r="THO3" s="12" t="s">
        <v>257</v>
      </c>
      <c r="THP3" s="12" t="s">
        <v>258</v>
      </c>
      <c r="THQ3" s="10"/>
      <c r="THR3" s="11"/>
      <c r="THS3" s="11"/>
      <c r="THT3" s="35"/>
      <c r="THU3" s="11"/>
      <c r="THV3" s="12"/>
      <c r="THW3" s="12" t="s">
        <v>257</v>
      </c>
      <c r="THX3" s="12" t="s">
        <v>258</v>
      </c>
      <c r="THY3" s="10"/>
      <c r="THZ3" s="11"/>
      <c r="TIA3" s="11"/>
      <c r="TIB3" s="35"/>
      <c r="TIC3" s="11"/>
      <c r="TID3" s="12"/>
      <c r="TIE3" s="12" t="s">
        <v>257</v>
      </c>
      <c r="TIF3" s="12" t="s">
        <v>258</v>
      </c>
      <c r="TIG3" s="10"/>
      <c r="TIH3" s="11"/>
      <c r="TII3" s="11"/>
      <c r="TIJ3" s="35"/>
      <c r="TIK3" s="11"/>
      <c r="TIL3" s="12"/>
      <c r="TIM3" s="12" t="s">
        <v>257</v>
      </c>
      <c r="TIN3" s="12" t="s">
        <v>258</v>
      </c>
      <c r="TIO3" s="10"/>
      <c r="TIP3" s="11"/>
      <c r="TIQ3" s="11"/>
      <c r="TIR3" s="35"/>
      <c r="TIS3" s="11"/>
      <c r="TIT3" s="12"/>
      <c r="TIU3" s="12" t="s">
        <v>257</v>
      </c>
      <c r="TIV3" s="12" t="s">
        <v>258</v>
      </c>
      <c r="TIW3" s="10"/>
      <c r="TIX3" s="11"/>
      <c r="TIY3" s="11"/>
      <c r="TIZ3" s="35"/>
      <c r="TJA3" s="11"/>
      <c r="TJB3" s="12"/>
      <c r="TJC3" s="12" t="s">
        <v>257</v>
      </c>
      <c r="TJD3" s="12" t="s">
        <v>258</v>
      </c>
      <c r="TJE3" s="10"/>
      <c r="TJF3" s="11"/>
      <c r="TJG3" s="11"/>
      <c r="TJH3" s="35"/>
      <c r="TJI3" s="11"/>
      <c r="TJJ3" s="12"/>
      <c r="TJK3" s="12" t="s">
        <v>257</v>
      </c>
      <c r="TJL3" s="12" t="s">
        <v>258</v>
      </c>
      <c r="TJM3" s="10"/>
      <c r="TJN3" s="11"/>
      <c r="TJO3" s="11"/>
      <c r="TJP3" s="35"/>
      <c r="TJQ3" s="11"/>
      <c r="TJR3" s="12"/>
      <c r="TJS3" s="12" t="s">
        <v>257</v>
      </c>
      <c r="TJT3" s="12" t="s">
        <v>258</v>
      </c>
      <c r="TJU3" s="10"/>
      <c r="TJV3" s="11"/>
      <c r="TJW3" s="11"/>
      <c r="TJX3" s="35"/>
      <c r="TJY3" s="11"/>
      <c r="TJZ3" s="12"/>
      <c r="TKA3" s="12" t="s">
        <v>257</v>
      </c>
      <c r="TKB3" s="12" t="s">
        <v>258</v>
      </c>
      <c r="TKC3" s="10"/>
      <c r="TKD3" s="11"/>
      <c r="TKE3" s="11"/>
      <c r="TKF3" s="35"/>
      <c r="TKG3" s="11"/>
      <c r="TKH3" s="12"/>
      <c r="TKI3" s="12" t="s">
        <v>257</v>
      </c>
      <c r="TKJ3" s="12" t="s">
        <v>258</v>
      </c>
      <c r="TKK3" s="10"/>
      <c r="TKL3" s="11"/>
      <c r="TKM3" s="11"/>
      <c r="TKN3" s="35"/>
      <c r="TKO3" s="11"/>
      <c r="TKP3" s="12"/>
      <c r="TKQ3" s="12" t="s">
        <v>257</v>
      </c>
      <c r="TKR3" s="12" t="s">
        <v>258</v>
      </c>
      <c r="TKS3" s="10"/>
      <c r="TKT3" s="11"/>
      <c r="TKU3" s="11"/>
      <c r="TKV3" s="35"/>
      <c r="TKW3" s="11"/>
      <c r="TKX3" s="12"/>
      <c r="TKY3" s="12" t="s">
        <v>257</v>
      </c>
      <c r="TKZ3" s="12" t="s">
        <v>258</v>
      </c>
      <c r="TLA3" s="10"/>
      <c r="TLB3" s="11"/>
      <c r="TLC3" s="11"/>
      <c r="TLD3" s="35"/>
      <c r="TLE3" s="11"/>
      <c r="TLF3" s="12"/>
      <c r="TLG3" s="12" t="s">
        <v>257</v>
      </c>
      <c r="TLH3" s="12" t="s">
        <v>258</v>
      </c>
      <c r="TLI3" s="10"/>
      <c r="TLJ3" s="11"/>
      <c r="TLK3" s="11"/>
      <c r="TLL3" s="35"/>
      <c r="TLM3" s="11"/>
      <c r="TLN3" s="12"/>
      <c r="TLO3" s="12" t="s">
        <v>257</v>
      </c>
      <c r="TLP3" s="12" t="s">
        <v>258</v>
      </c>
      <c r="TLQ3" s="10"/>
      <c r="TLR3" s="11"/>
      <c r="TLS3" s="11"/>
      <c r="TLT3" s="35"/>
      <c r="TLU3" s="11"/>
      <c r="TLV3" s="12"/>
      <c r="TLW3" s="12" t="s">
        <v>257</v>
      </c>
      <c r="TLX3" s="12" t="s">
        <v>258</v>
      </c>
      <c r="TLY3" s="10"/>
      <c r="TLZ3" s="11"/>
      <c r="TMA3" s="11"/>
      <c r="TMB3" s="35"/>
      <c r="TMC3" s="11"/>
      <c r="TMD3" s="12"/>
      <c r="TME3" s="12" t="s">
        <v>257</v>
      </c>
      <c r="TMF3" s="12" t="s">
        <v>258</v>
      </c>
      <c r="TMG3" s="10"/>
      <c r="TMH3" s="11"/>
      <c r="TMI3" s="11"/>
      <c r="TMJ3" s="35"/>
      <c r="TMK3" s="11"/>
      <c r="TML3" s="12"/>
      <c r="TMM3" s="12" t="s">
        <v>257</v>
      </c>
      <c r="TMN3" s="12" t="s">
        <v>258</v>
      </c>
      <c r="TMO3" s="10"/>
      <c r="TMP3" s="11"/>
      <c r="TMQ3" s="11"/>
      <c r="TMR3" s="35"/>
      <c r="TMS3" s="11"/>
      <c r="TMT3" s="12"/>
      <c r="TMU3" s="12" t="s">
        <v>257</v>
      </c>
      <c r="TMV3" s="12" t="s">
        <v>258</v>
      </c>
      <c r="TMW3" s="10"/>
      <c r="TMX3" s="11"/>
      <c r="TMY3" s="11"/>
      <c r="TMZ3" s="35"/>
      <c r="TNA3" s="11"/>
      <c r="TNB3" s="12"/>
      <c r="TNC3" s="12" t="s">
        <v>257</v>
      </c>
      <c r="TND3" s="12" t="s">
        <v>258</v>
      </c>
      <c r="TNE3" s="10"/>
      <c r="TNF3" s="11"/>
      <c r="TNG3" s="11"/>
      <c r="TNH3" s="35"/>
      <c r="TNI3" s="11"/>
      <c r="TNJ3" s="12"/>
      <c r="TNK3" s="12" t="s">
        <v>257</v>
      </c>
      <c r="TNL3" s="12" t="s">
        <v>258</v>
      </c>
      <c r="TNM3" s="10"/>
      <c r="TNN3" s="11"/>
      <c r="TNO3" s="11"/>
      <c r="TNP3" s="35"/>
      <c r="TNQ3" s="11"/>
      <c r="TNR3" s="12"/>
      <c r="TNS3" s="12" t="s">
        <v>257</v>
      </c>
      <c r="TNT3" s="12" t="s">
        <v>258</v>
      </c>
      <c r="TNU3" s="10"/>
      <c r="TNV3" s="11"/>
      <c r="TNW3" s="11"/>
      <c r="TNX3" s="35"/>
      <c r="TNY3" s="11"/>
      <c r="TNZ3" s="12"/>
      <c r="TOA3" s="12" t="s">
        <v>257</v>
      </c>
      <c r="TOB3" s="12" t="s">
        <v>258</v>
      </c>
      <c r="TOC3" s="10"/>
      <c r="TOD3" s="11"/>
      <c r="TOE3" s="11"/>
      <c r="TOF3" s="35"/>
      <c r="TOG3" s="11"/>
      <c r="TOH3" s="12"/>
      <c r="TOI3" s="12" t="s">
        <v>257</v>
      </c>
      <c r="TOJ3" s="12" t="s">
        <v>258</v>
      </c>
      <c r="TOK3" s="10"/>
      <c r="TOL3" s="11"/>
      <c r="TOM3" s="11"/>
      <c r="TON3" s="35"/>
      <c r="TOO3" s="11"/>
      <c r="TOP3" s="12"/>
      <c r="TOQ3" s="12" t="s">
        <v>257</v>
      </c>
      <c r="TOR3" s="12" t="s">
        <v>258</v>
      </c>
      <c r="TOS3" s="10"/>
      <c r="TOT3" s="11"/>
      <c r="TOU3" s="11"/>
      <c r="TOV3" s="35"/>
      <c r="TOW3" s="11"/>
      <c r="TOX3" s="12"/>
      <c r="TOY3" s="12" t="s">
        <v>257</v>
      </c>
      <c r="TOZ3" s="12" t="s">
        <v>258</v>
      </c>
      <c r="TPA3" s="10"/>
      <c r="TPB3" s="11"/>
      <c r="TPC3" s="11"/>
      <c r="TPD3" s="35"/>
      <c r="TPE3" s="11"/>
      <c r="TPF3" s="12"/>
      <c r="TPG3" s="12" t="s">
        <v>257</v>
      </c>
      <c r="TPH3" s="12" t="s">
        <v>258</v>
      </c>
      <c r="TPI3" s="10"/>
      <c r="TPJ3" s="11"/>
      <c r="TPK3" s="11"/>
      <c r="TPL3" s="35"/>
      <c r="TPM3" s="11"/>
      <c r="TPN3" s="12"/>
      <c r="TPO3" s="12" t="s">
        <v>257</v>
      </c>
      <c r="TPP3" s="12" t="s">
        <v>258</v>
      </c>
      <c r="TPQ3" s="10"/>
      <c r="TPR3" s="11"/>
      <c r="TPS3" s="11"/>
      <c r="TPT3" s="35"/>
      <c r="TPU3" s="11"/>
      <c r="TPV3" s="12"/>
      <c r="TPW3" s="12" t="s">
        <v>257</v>
      </c>
      <c r="TPX3" s="12" t="s">
        <v>258</v>
      </c>
      <c r="TPY3" s="10"/>
      <c r="TPZ3" s="11"/>
      <c r="TQA3" s="11"/>
      <c r="TQB3" s="35"/>
      <c r="TQC3" s="11"/>
      <c r="TQD3" s="12"/>
      <c r="TQE3" s="12" t="s">
        <v>257</v>
      </c>
      <c r="TQF3" s="12" t="s">
        <v>258</v>
      </c>
      <c r="TQG3" s="10"/>
      <c r="TQH3" s="11"/>
      <c r="TQI3" s="11"/>
      <c r="TQJ3" s="35"/>
      <c r="TQK3" s="11"/>
      <c r="TQL3" s="12"/>
      <c r="TQM3" s="12" t="s">
        <v>257</v>
      </c>
      <c r="TQN3" s="12" t="s">
        <v>258</v>
      </c>
      <c r="TQO3" s="10"/>
      <c r="TQP3" s="11"/>
      <c r="TQQ3" s="11"/>
      <c r="TQR3" s="35"/>
      <c r="TQS3" s="11"/>
      <c r="TQT3" s="12"/>
      <c r="TQU3" s="12" t="s">
        <v>257</v>
      </c>
      <c r="TQV3" s="12" t="s">
        <v>258</v>
      </c>
      <c r="TQW3" s="10"/>
      <c r="TQX3" s="11"/>
      <c r="TQY3" s="11"/>
      <c r="TQZ3" s="35"/>
      <c r="TRA3" s="11"/>
      <c r="TRB3" s="12"/>
      <c r="TRC3" s="12" t="s">
        <v>257</v>
      </c>
      <c r="TRD3" s="12" t="s">
        <v>258</v>
      </c>
      <c r="TRE3" s="10"/>
      <c r="TRF3" s="11"/>
      <c r="TRG3" s="11"/>
      <c r="TRH3" s="35"/>
      <c r="TRI3" s="11"/>
      <c r="TRJ3" s="12"/>
      <c r="TRK3" s="12" t="s">
        <v>257</v>
      </c>
      <c r="TRL3" s="12" t="s">
        <v>258</v>
      </c>
      <c r="TRM3" s="10"/>
      <c r="TRN3" s="11"/>
      <c r="TRO3" s="11"/>
      <c r="TRP3" s="35"/>
      <c r="TRQ3" s="11"/>
      <c r="TRR3" s="12"/>
      <c r="TRS3" s="12" t="s">
        <v>257</v>
      </c>
      <c r="TRT3" s="12" t="s">
        <v>258</v>
      </c>
      <c r="TRU3" s="10"/>
      <c r="TRV3" s="11"/>
      <c r="TRW3" s="11"/>
      <c r="TRX3" s="35"/>
      <c r="TRY3" s="11"/>
      <c r="TRZ3" s="12"/>
      <c r="TSA3" s="12" t="s">
        <v>257</v>
      </c>
      <c r="TSB3" s="12" t="s">
        <v>258</v>
      </c>
      <c r="TSC3" s="10"/>
      <c r="TSD3" s="11"/>
      <c r="TSE3" s="11"/>
      <c r="TSF3" s="35"/>
      <c r="TSG3" s="11"/>
      <c r="TSH3" s="12"/>
      <c r="TSI3" s="12" t="s">
        <v>257</v>
      </c>
      <c r="TSJ3" s="12" t="s">
        <v>258</v>
      </c>
      <c r="TSK3" s="10"/>
      <c r="TSL3" s="11"/>
      <c r="TSM3" s="11"/>
      <c r="TSN3" s="35"/>
      <c r="TSO3" s="11"/>
      <c r="TSP3" s="12"/>
      <c r="TSQ3" s="12" t="s">
        <v>257</v>
      </c>
      <c r="TSR3" s="12" t="s">
        <v>258</v>
      </c>
      <c r="TSS3" s="10"/>
      <c r="TST3" s="11"/>
      <c r="TSU3" s="11"/>
      <c r="TSV3" s="35"/>
      <c r="TSW3" s="11"/>
      <c r="TSX3" s="12"/>
      <c r="TSY3" s="12" t="s">
        <v>257</v>
      </c>
      <c r="TSZ3" s="12" t="s">
        <v>258</v>
      </c>
      <c r="TTA3" s="10"/>
      <c r="TTB3" s="11"/>
      <c r="TTC3" s="11"/>
      <c r="TTD3" s="35"/>
      <c r="TTE3" s="11"/>
      <c r="TTF3" s="12"/>
      <c r="TTG3" s="12" t="s">
        <v>257</v>
      </c>
      <c r="TTH3" s="12" t="s">
        <v>258</v>
      </c>
      <c r="TTI3" s="10"/>
      <c r="TTJ3" s="11"/>
      <c r="TTK3" s="11"/>
      <c r="TTL3" s="35"/>
      <c r="TTM3" s="11"/>
      <c r="TTN3" s="12"/>
      <c r="TTO3" s="12" t="s">
        <v>257</v>
      </c>
      <c r="TTP3" s="12" t="s">
        <v>258</v>
      </c>
      <c r="TTQ3" s="10"/>
      <c r="TTR3" s="11"/>
      <c r="TTS3" s="11"/>
      <c r="TTT3" s="35"/>
      <c r="TTU3" s="11"/>
      <c r="TTV3" s="12"/>
      <c r="TTW3" s="12" t="s">
        <v>257</v>
      </c>
      <c r="TTX3" s="12" t="s">
        <v>258</v>
      </c>
      <c r="TTY3" s="10"/>
      <c r="TTZ3" s="11"/>
      <c r="TUA3" s="11"/>
      <c r="TUB3" s="35"/>
      <c r="TUC3" s="11"/>
      <c r="TUD3" s="12"/>
      <c r="TUE3" s="12" t="s">
        <v>257</v>
      </c>
      <c r="TUF3" s="12" t="s">
        <v>258</v>
      </c>
      <c r="TUG3" s="10"/>
      <c r="TUH3" s="11"/>
      <c r="TUI3" s="11"/>
      <c r="TUJ3" s="35"/>
      <c r="TUK3" s="11"/>
      <c r="TUL3" s="12"/>
      <c r="TUM3" s="12" t="s">
        <v>257</v>
      </c>
      <c r="TUN3" s="12" t="s">
        <v>258</v>
      </c>
      <c r="TUO3" s="10"/>
      <c r="TUP3" s="11"/>
      <c r="TUQ3" s="11"/>
      <c r="TUR3" s="35"/>
      <c r="TUS3" s="11"/>
      <c r="TUT3" s="12"/>
      <c r="TUU3" s="12" t="s">
        <v>257</v>
      </c>
      <c r="TUV3" s="12" t="s">
        <v>258</v>
      </c>
      <c r="TUW3" s="10"/>
      <c r="TUX3" s="11"/>
      <c r="TUY3" s="11"/>
      <c r="TUZ3" s="35"/>
      <c r="TVA3" s="11"/>
      <c r="TVB3" s="12"/>
      <c r="TVC3" s="12" t="s">
        <v>257</v>
      </c>
      <c r="TVD3" s="12" t="s">
        <v>258</v>
      </c>
      <c r="TVE3" s="10"/>
      <c r="TVF3" s="11"/>
      <c r="TVG3" s="11"/>
      <c r="TVH3" s="35"/>
      <c r="TVI3" s="11"/>
      <c r="TVJ3" s="12"/>
      <c r="TVK3" s="12" t="s">
        <v>257</v>
      </c>
      <c r="TVL3" s="12" t="s">
        <v>258</v>
      </c>
      <c r="TVM3" s="10"/>
      <c r="TVN3" s="11"/>
      <c r="TVO3" s="11"/>
      <c r="TVP3" s="35"/>
      <c r="TVQ3" s="11"/>
      <c r="TVR3" s="12"/>
      <c r="TVS3" s="12" t="s">
        <v>257</v>
      </c>
      <c r="TVT3" s="12" t="s">
        <v>258</v>
      </c>
      <c r="TVU3" s="10"/>
      <c r="TVV3" s="11"/>
      <c r="TVW3" s="11"/>
      <c r="TVX3" s="35"/>
      <c r="TVY3" s="11"/>
      <c r="TVZ3" s="12"/>
      <c r="TWA3" s="12" t="s">
        <v>257</v>
      </c>
      <c r="TWB3" s="12" t="s">
        <v>258</v>
      </c>
      <c r="TWC3" s="10"/>
      <c r="TWD3" s="11"/>
      <c r="TWE3" s="11"/>
      <c r="TWF3" s="35"/>
      <c r="TWG3" s="11"/>
      <c r="TWH3" s="12"/>
      <c r="TWI3" s="12" t="s">
        <v>257</v>
      </c>
      <c r="TWJ3" s="12" t="s">
        <v>258</v>
      </c>
      <c r="TWK3" s="10"/>
      <c r="TWL3" s="11"/>
      <c r="TWM3" s="11"/>
      <c r="TWN3" s="35"/>
      <c r="TWO3" s="11"/>
      <c r="TWP3" s="12"/>
      <c r="TWQ3" s="12" t="s">
        <v>257</v>
      </c>
      <c r="TWR3" s="12" t="s">
        <v>258</v>
      </c>
      <c r="TWS3" s="10"/>
      <c r="TWT3" s="11"/>
      <c r="TWU3" s="11"/>
      <c r="TWV3" s="35"/>
      <c r="TWW3" s="11"/>
      <c r="TWX3" s="12"/>
      <c r="TWY3" s="12" t="s">
        <v>257</v>
      </c>
      <c r="TWZ3" s="12" t="s">
        <v>258</v>
      </c>
      <c r="TXA3" s="10"/>
      <c r="TXB3" s="11"/>
      <c r="TXC3" s="11"/>
      <c r="TXD3" s="35"/>
      <c r="TXE3" s="11"/>
      <c r="TXF3" s="12"/>
      <c r="TXG3" s="12" t="s">
        <v>257</v>
      </c>
      <c r="TXH3" s="12" t="s">
        <v>258</v>
      </c>
      <c r="TXI3" s="10"/>
      <c r="TXJ3" s="11"/>
      <c r="TXK3" s="11"/>
      <c r="TXL3" s="35"/>
      <c r="TXM3" s="11"/>
      <c r="TXN3" s="12"/>
      <c r="TXO3" s="12" t="s">
        <v>257</v>
      </c>
      <c r="TXP3" s="12" t="s">
        <v>258</v>
      </c>
      <c r="TXQ3" s="10"/>
      <c r="TXR3" s="11"/>
      <c r="TXS3" s="11"/>
      <c r="TXT3" s="35"/>
      <c r="TXU3" s="11"/>
      <c r="TXV3" s="12"/>
      <c r="TXW3" s="12" t="s">
        <v>257</v>
      </c>
      <c r="TXX3" s="12" t="s">
        <v>258</v>
      </c>
      <c r="TXY3" s="10"/>
      <c r="TXZ3" s="11"/>
      <c r="TYA3" s="11"/>
      <c r="TYB3" s="35"/>
      <c r="TYC3" s="11"/>
      <c r="TYD3" s="12"/>
      <c r="TYE3" s="12" t="s">
        <v>257</v>
      </c>
      <c r="TYF3" s="12" t="s">
        <v>258</v>
      </c>
      <c r="TYG3" s="10"/>
      <c r="TYH3" s="11"/>
      <c r="TYI3" s="11"/>
      <c r="TYJ3" s="35"/>
      <c r="TYK3" s="11"/>
      <c r="TYL3" s="12"/>
      <c r="TYM3" s="12" t="s">
        <v>257</v>
      </c>
      <c r="TYN3" s="12" t="s">
        <v>258</v>
      </c>
      <c r="TYO3" s="10"/>
      <c r="TYP3" s="11"/>
      <c r="TYQ3" s="11"/>
      <c r="TYR3" s="35"/>
      <c r="TYS3" s="11"/>
      <c r="TYT3" s="12"/>
      <c r="TYU3" s="12" t="s">
        <v>257</v>
      </c>
      <c r="TYV3" s="12" t="s">
        <v>258</v>
      </c>
      <c r="TYW3" s="10"/>
      <c r="TYX3" s="11"/>
      <c r="TYY3" s="11"/>
      <c r="TYZ3" s="35"/>
      <c r="TZA3" s="11"/>
      <c r="TZB3" s="12"/>
      <c r="TZC3" s="12" t="s">
        <v>257</v>
      </c>
      <c r="TZD3" s="12" t="s">
        <v>258</v>
      </c>
      <c r="TZE3" s="10"/>
      <c r="TZF3" s="11"/>
      <c r="TZG3" s="11"/>
      <c r="TZH3" s="35"/>
      <c r="TZI3" s="11"/>
      <c r="TZJ3" s="12"/>
      <c r="TZK3" s="12" t="s">
        <v>257</v>
      </c>
      <c r="TZL3" s="12" t="s">
        <v>258</v>
      </c>
      <c r="TZM3" s="10"/>
      <c r="TZN3" s="11"/>
      <c r="TZO3" s="11"/>
      <c r="TZP3" s="35"/>
      <c r="TZQ3" s="11"/>
      <c r="TZR3" s="12"/>
      <c r="TZS3" s="12" t="s">
        <v>257</v>
      </c>
      <c r="TZT3" s="12" t="s">
        <v>258</v>
      </c>
      <c r="TZU3" s="10"/>
      <c r="TZV3" s="11"/>
      <c r="TZW3" s="11"/>
      <c r="TZX3" s="35"/>
      <c r="TZY3" s="11"/>
      <c r="TZZ3" s="12"/>
      <c r="UAA3" s="12" t="s">
        <v>257</v>
      </c>
      <c r="UAB3" s="12" t="s">
        <v>258</v>
      </c>
      <c r="UAC3" s="10"/>
      <c r="UAD3" s="11"/>
      <c r="UAE3" s="11"/>
      <c r="UAF3" s="35"/>
      <c r="UAG3" s="11"/>
      <c r="UAH3" s="12"/>
      <c r="UAI3" s="12" t="s">
        <v>257</v>
      </c>
      <c r="UAJ3" s="12" t="s">
        <v>258</v>
      </c>
      <c r="UAK3" s="10"/>
      <c r="UAL3" s="11"/>
      <c r="UAM3" s="11"/>
      <c r="UAN3" s="35"/>
      <c r="UAO3" s="11"/>
      <c r="UAP3" s="12"/>
      <c r="UAQ3" s="12" t="s">
        <v>257</v>
      </c>
      <c r="UAR3" s="12" t="s">
        <v>258</v>
      </c>
      <c r="UAS3" s="10"/>
      <c r="UAT3" s="11"/>
      <c r="UAU3" s="11"/>
      <c r="UAV3" s="35"/>
      <c r="UAW3" s="11"/>
      <c r="UAX3" s="12"/>
      <c r="UAY3" s="12" t="s">
        <v>257</v>
      </c>
      <c r="UAZ3" s="12" t="s">
        <v>258</v>
      </c>
      <c r="UBA3" s="10"/>
      <c r="UBB3" s="11"/>
      <c r="UBC3" s="11"/>
      <c r="UBD3" s="35"/>
      <c r="UBE3" s="11"/>
      <c r="UBF3" s="12"/>
      <c r="UBG3" s="12" t="s">
        <v>257</v>
      </c>
      <c r="UBH3" s="12" t="s">
        <v>258</v>
      </c>
      <c r="UBI3" s="10"/>
      <c r="UBJ3" s="11"/>
      <c r="UBK3" s="11"/>
      <c r="UBL3" s="35"/>
      <c r="UBM3" s="11"/>
      <c r="UBN3" s="12"/>
      <c r="UBO3" s="12" t="s">
        <v>257</v>
      </c>
      <c r="UBP3" s="12" t="s">
        <v>258</v>
      </c>
      <c r="UBQ3" s="10"/>
      <c r="UBR3" s="11"/>
      <c r="UBS3" s="11"/>
      <c r="UBT3" s="35"/>
      <c r="UBU3" s="11"/>
      <c r="UBV3" s="12"/>
      <c r="UBW3" s="12" t="s">
        <v>257</v>
      </c>
      <c r="UBX3" s="12" t="s">
        <v>258</v>
      </c>
      <c r="UBY3" s="10"/>
      <c r="UBZ3" s="11"/>
      <c r="UCA3" s="11"/>
      <c r="UCB3" s="35"/>
      <c r="UCC3" s="11"/>
      <c r="UCD3" s="12"/>
      <c r="UCE3" s="12" t="s">
        <v>257</v>
      </c>
      <c r="UCF3" s="12" t="s">
        <v>258</v>
      </c>
      <c r="UCG3" s="10"/>
      <c r="UCH3" s="11"/>
      <c r="UCI3" s="11"/>
      <c r="UCJ3" s="35"/>
      <c r="UCK3" s="11"/>
      <c r="UCL3" s="12"/>
      <c r="UCM3" s="12" t="s">
        <v>257</v>
      </c>
      <c r="UCN3" s="12" t="s">
        <v>258</v>
      </c>
      <c r="UCO3" s="10"/>
      <c r="UCP3" s="11"/>
      <c r="UCQ3" s="11"/>
      <c r="UCR3" s="35"/>
      <c r="UCS3" s="11"/>
      <c r="UCT3" s="12"/>
      <c r="UCU3" s="12" t="s">
        <v>257</v>
      </c>
      <c r="UCV3" s="12" t="s">
        <v>258</v>
      </c>
      <c r="UCW3" s="10"/>
      <c r="UCX3" s="11"/>
      <c r="UCY3" s="11"/>
      <c r="UCZ3" s="35"/>
      <c r="UDA3" s="11"/>
      <c r="UDB3" s="12"/>
      <c r="UDC3" s="12" t="s">
        <v>257</v>
      </c>
      <c r="UDD3" s="12" t="s">
        <v>258</v>
      </c>
      <c r="UDE3" s="10"/>
      <c r="UDF3" s="11"/>
      <c r="UDG3" s="11"/>
      <c r="UDH3" s="35"/>
      <c r="UDI3" s="11"/>
      <c r="UDJ3" s="12"/>
      <c r="UDK3" s="12" t="s">
        <v>257</v>
      </c>
      <c r="UDL3" s="12" t="s">
        <v>258</v>
      </c>
      <c r="UDM3" s="10"/>
      <c r="UDN3" s="11"/>
      <c r="UDO3" s="11"/>
      <c r="UDP3" s="35"/>
      <c r="UDQ3" s="11"/>
      <c r="UDR3" s="12"/>
      <c r="UDS3" s="12" t="s">
        <v>257</v>
      </c>
      <c r="UDT3" s="12" t="s">
        <v>258</v>
      </c>
      <c r="UDU3" s="10"/>
      <c r="UDV3" s="11"/>
      <c r="UDW3" s="11"/>
      <c r="UDX3" s="35"/>
      <c r="UDY3" s="11"/>
      <c r="UDZ3" s="12"/>
      <c r="UEA3" s="12" t="s">
        <v>257</v>
      </c>
      <c r="UEB3" s="12" t="s">
        <v>258</v>
      </c>
      <c r="UEC3" s="10"/>
      <c r="UED3" s="11"/>
      <c r="UEE3" s="11"/>
      <c r="UEF3" s="35"/>
      <c r="UEG3" s="11"/>
      <c r="UEH3" s="12"/>
      <c r="UEI3" s="12" t="s">
        <v>257</v>
      </c>
      <c r="UEJ3" s="12" t="s">
        <v>258</v>
      </c>
      <c r="UEK3" s="10"/>
      <c r="UEL3" s="11"/>
      <c r="UEM3" s="11"/>
      <c r="UEN3" s="35"/>
      <c r="UEO3" s="11"/>
      <c r="UEP3" s="12"/>
      <c r="UEQ3" s="12" t="s">
        <v>257</v>
      </c>
      <c r="UER3" s="12" t="s">
        <v>258</v>
      </c>
      <c r="UES3" s="10"/>
      <c r="UET3" s="11"/>
      <c r="UEU3" s="11"/>
      <c r="UEV3" s="35"/>
      <c r="UEW3" s="11"/>
      <c r="UEX3" s="12"/>
      <c r="UEY3" s="12" t="s">
        <v>257</v>
      </c>
      <c r="UEZ3" s="12" t="s">
        <v>258</v>
      </c>
      <c r="UFA3" s="10"/>
      <c r="UFB3" s="11"/>
      <c r="UFC3" s="11"/>
      <c r="UFD3" s="35"/>
      <c r="UFE3" s="11"/>
      <c r="UFF3" s="12"/>
      <c r="UFG3" s="12" t="s">
        <v>257</v>
      </c>
      <c r="UFH3" s="12" t="s">
        <v>258</v>
      </c>
      <c r="UFI3" s="10"/>
      <c r="UFJ3" s="11"/>
      <c r="UFK3" s="11"/>
      <c r="UFL3" s="35"/>
      <c r="UFM3" s="11"/>
      <c r="UFN3" s="12"/>
      <c r="UFO3" s="12" t="s">
        <v>257</v>
      </c>
      <c r="UFP3" s="12" t="s">
        <v>258</v>
      </c>
      <c r="UFQ3" s="10"/>
      <c r="UFR3" s="11"/>
      <c r="UFS3" s="11"/>
      <c r="UFT3" s="35"/>
      <c r="UFU3" s="11"/>
      <c r="UFV3" s="12"/>
      <c r="UFW3" s="12" t="s">
        <v>257</v>
      </c>
      <c r="UFX3" s="12" t="s">
        <v>258</v>
      </c>
      <c r="UFY3" s="10"/>
      <c r="UFZ3" s="11"/>
      <c r="UGA3" s="11"/>
      <c r="UGB3" s="35"/>
      <c r="UGC3" s="11"/>
      <c r="UGD3" s="12"/>
      <c r="UGE3" s="12" t="s">
        <v>257</v>
      </c>
      <c r="UGF3" s="12" t="s">
        <v>258</v>
      </c>
      <c r="UGG3" s="10"/>
      <c r="UGH3" s="11"/>
      <c r="UGI3" s="11"/>
      <c r="UGJ3" s="35"/>
      <c r="UGK3" s="11"/>
      <c r="UGL3" s="12"/>
      <c r="UGM3" s="12" t="s">
        <v>257</v>
      </c>
      <c r="UGN3" s="12" t="s">
        <v>258</v>
      </c>
      <c r="UGO3" s="10"/>
      <c r="UGP3" s="11"/>
      <c r="UGQ3" s="11"/>
      <c r="UGR3" s="35"/>
      <c r="UGS3" s="11"/>
      <c r="UGT3" s="12"/>
      <c r="UGU3" s="12" t="s">
        <v>257</v>
      </c>
      <c r="UGV3" s="12" t="s">
        <v>258</v>
      </c>
      <c r="UGW3" s="10"/>
      <c r="UGX3" s="11"/>
      <c r="UGY3" s="11"/>
      <c r="UGZ3" s="35"/>
      <c r="UHA3" s="11"/>
      <c r="UHB3" s="12"/>
      <c r="UHC3" s="12" t="s">
        <v>257</v>
      </c>
      <c r="UHD3" s="12" t="s">
        <v>258</v>
      </c>
      <c r="UHE3" s="10"/>
      <c r="UHF3" s="11"/>
      <c r="UHG3" s="11"/>
      <c r="UHH3" s="35"/>
      <c r="UHI3" s="11"/>
      <c r="UHJ3" s="12"/>
      <c r="UHK3" s="12" t="s">
        <v>257</v>
      </c>
      <c r="UHL3" s="12" t="s">
        <v>258</v>
      </c>
      <c r="UHM3" s="10"/>
      <c r="UHN3" s="11"/>
      <c r="UHO3" s="11"/>
      <c r="UHP3" s="35"/>
      <c r="UHQ3" s="11"/>
      <c r="UHR3" s="12"/>
      <c r="UHS3" s="12" t="s">
        <v>257</v>
      </c>
      <c r="UHT3" s="12" t="s">
        <v>258</v>
      </c>
      <c r="UHU3" s="10"/>
      <c r="UHV3" s="11"/>
      <c r="UHW3" s="11"/>
      <c r="UHX3" s="35"/>
      <c r="UHY3" s="11"/>
      <c r="UHZ3" s="12"/>
      <c r="UIA3" s="12" t="s">
        <v>257</v>
      </c>
      <c r="UIB3" s="12" t="s">
        <v>258</v>
      </c>
      <c r="UIC3" s="10"/>
      <c r="UID3" s="11"/>
      <c r="UIE3" s="11"/>
      <c r="UIF3" s="35"/>
      <c r="UIG3" s="11"/>
      <c r="UIH3" s="12"/>
      <c r="UII3" s="12" t="s">
        <v>257</v>
      </c>
      <c r="UIJ3" s="12" t="s">
        <v>258</v>
      </c>
      <c r="UIK3" s="10"/>
      <c r="UIL3" s="11"/>
      <c r="UIM3" s="11"/>
      <c r="UIN3" s="35"/>
      <c r="UIO3" s="11"/>
      <c r="UIP3" s="12"/>
      <c r="UIQ3" s="12" t="s">
        <v>257</v>
      </c>
      <c r="UIR3" s="12" t="s">
        <v>258</v>
      </c>
      <c r="UIS3" s="10"/>
      <c r="UIT3" s="11"/>
      <c r="UIU3" s="11"/>
      <c r="UIV3" s="35"/>
      <c r="UIW3" s="11"/>
      <c r="UIX3" s="12"/>
      <c r="UIY3" s="12" t="s">
        <v>257</v>
      </c>
      <c r="UIZ3" s="12" t="s">
        <v>258</v>
      </c>
      <c r="UJA3" s="10"/>
      <c r="UJB3" s="11"/>
      <c r="UJC3" s="11"/>
      <c r="UJD3" s="35"/>
      <c r="UJE3" s="11"/>
      <c r="UJF3" s="12"/>
      <c r="UJG3" s="12" t="s">
        <v>257</v>
      </c>
      <c r="UJH3" s="12" t="s">
        <v>258</v>
      </c>
      <c r="UJI3" s="10"/>
      <c r="UJJ3" s="11"/>
      <c r="UJK3" s="11"/>
      <c r="UJL3" s="35"/>
      <c r="UJM3" s="11"/>
      <c r="UJN3" s="12"/>
      <c r="UJO3" s="12" t="s">
        <v>257</v>
      </c>
      <c r="UJP3" s="12" t="s">
        <v>258</v>
      </c>
      <c r="UJQ3" s="10"/>
      <c r="UJR3" s="11"/>
      <c r="UJS3" s="11"/>
      <c r="UJT3" s="35"/>
      <c r="UJU3" s="11"/>
      <c r="UJV3" s="12"/>
      <c r="UJW3" s="12" t="s">
        <v>257</v>
      </c>
      <c r="UJX3" s="12" t="s">
        <v>258</v>
      </c>
      <c r="UJY3" s="10"/>
      <c r="UJZ3" s="11"/>
      <c r="UKA3" s="11"/>
      <c r="UKB3" s="35"/>
      <c r="UKC3" s="11"/>
      <c r="UKD3" s="12"/>
      <c r="UKE3" s="12" t="s">
        <v>257</v>
      </c>
      <c r="UKF3" s="12" t="s">
        <v>258</v>
      </c>
      <c r="UKG3" s="10"/>
      <c r="UKH3" s="11"/>
      <c r="UKI3" s="11"/>
      <c r="UKJ3" s="35"/>
      <c r="UKK3" s="11"/>
      <c r="UKL3" s="12"/>
      <c r="UKM3" s="12" t="s">
        <v>257</v>
      </c>
      <c r="UKN3" s="12" t="s">
        <v>258</v>
      </c>
      <c r="UKO3" s="10"/>
      <c r="UKP3" s="11"/>
      <c r="UKQ3" s="11"/>
      <c r="UKR3" s="35"/>
      <c r="UKS3" s="11"/>
      <c r="UKT3" s="12"/>
      <c r="UKU3" s="12" t="s">
        <v>257</v>
      </c>
      <c r="UKV3" s="12" t="s">
        <v>258</v>
      </c>
      <c r="UKW3" s="10"/>
      <c r="UKX3" s="11"/>
      <c r="UKY3" s="11"/>
      <c r="UKZ3" s="35"/>
      <c r="ULA3" s="11"/>
      <c r="ULB3" s="12"/>
      <c r="ULC3" s="12" t="s">
        <v>257</v>
      </c>
      <c r="ULD3" s="12" t="s">
        <v>258</v>
      </c>
      <c r="ULE3" s="10"/>
      <c r="ULF3" s="11"/>
      <c r="ULG3" s="11"/>
      <c r="ULH3" s="35"/>
      <c r="ULI3" s="11"/>
      <c r="ULJ3" s="12"/>
      <c r="ULK3" s="12" t="s">
        <v>257</v>
      </c>
      <c r="ULL3" s="12" t="s">
        <v>258</v>
      </c>
      <c r="ULM3" s="10"/>
      <c r="ULN3" s="11"/>
      <c r="ULO3" s="11"/>
      <c r="ULP3" s="35"/>
      <c r="ULQ3" s="11"/>
      <c r="ULR3" s="12"/>
      <c r="ULS3" s="12" t="s">
        <v>257</v>
      </c>
      <c r="ULT3" s="12" t="s">
        <v>258</v>
      </c>
      <c r="ULU3" s="10"/>
      <c r="ULV3" s="11"/>
      <c r="ULW3" s="11"/>
      <c r="ULX3" s="35"/>
      <c r="ULY3" s="11"/>
      <c r="ULZ3" s="12"/>
      <c r="UMA3" s="12" t="s">
        <v>257</v>
      </c>
      <c r="UMB3" s="12" t="s">
        <v>258</v>
      </c>
      <c r="UMC3" s="10"/>
      <c r="UMD3" s="11"/>
      <c r="UME3" s="11"/>
      <c r="UMF3" s="35"/>
      <c r="UMG3" s="11"/>
      <c r="UMH3" s="12"/>
      <c r="UMI3" s="12" t="s">
        <v>257</v>
      </c>
      <c r="UMJ3" s="12" t="s">
        <v>258</v>
      </c>
      <c r="UMK3" s="10"/>
      <c r="UML3" s="11"/>
      <c r="UMM3" s="11"/>
      <c r="UMN3" s="35"/>
      <c r="UMO3" s="11"/>
      <c r="UMP3" s="12"/>
      <c r="UMQ3" s="12" t="s">
        <v>257</v>
      </c>
      <c r="UMR3" s="12" t="s">
        <v>258</v>
      </c>
      <c r="UMS3" s="10"/>
      <c r="UMT3" s="11"/>
      <c r="UMU3" s="11"/>
      <c r="UMV3" s="35"/>
      <c r="UMW3" s="11"/>
      <c r="UMX3" s="12"/>
      <c r="UMY3" s="12" t="s">
        <v>257</v>
      </c>
      <c r="UMZ3" s="12" t="s">
        <v>258</v>
      </c>
      <c r="UNA3" s="10"/>
      <c r="UNB3" s="11"/>
      <c r="UNC3" s="11"/>
      <c r="UND3" s="35"/>
      <c r="UNE3" s="11"/>
      <c r="UNF3" s="12"/>
      <c r="UNG3" s="12" t="s">
        <v>257</v>
      </c>
      <c r="UNH3" s="12" t="s">
        <v>258</v>
      </c>
      <c r="UNI3" s="10"/>
      <c r="UNJ3" s="11"/>
      <c r="UNK3" s="11"/>
      <c r="UNL3" s="35"/>
      <c r="UNM3" s="11"/>
      <c r="UNN3" s="12"/>
      <c r="UNO3" s="12" t="s">
        <v>257</v>
      </c>
      <c r="UNP3" s="12" t="s">
        <v>258</v>
      </c>
      <c r="UNQ3" s="10"/>
      <c r="UNR3" s="11"/>
      <c r="UNS3" s="11"/>
      <c r="UNT3" s="35"/>
      <c r="UNU3" s="11"/>
      <c r="UNV3" s="12"/>
      <c r="UNW3" s="12" t="s">
        <v>257</v>
      </c>
      <c r="UNX3" s="12" t="s">
        <v>258</v>
      </c>
      <c r="UNY3" s="10"/>
      <c r="UNZ3" s="11"/>
      <c r="UOA3" s="11"/>
      <c r="UOB3" s="35"/>
      <c r="UOC3" s="11"/>
      <c r="UOD3" s="12"/>
      <c r="UOE3" s="12" t="s">
        <v>257</v>
      </c>
      <c r="UOF3" s="12" t="s">
        <v>258</v>
      </c>
      <c r="UOG3" s="10"/>
      <c r="UOH3" s="11"/>
      <c r="UOI3" s="11"/>
      <c r="UOJ3" s="35"/>
      <c r="UOK3" s="11"/>
      <c r="UOL3" s="12"/>
      <c r="UOM3" s="12" t="s">
        <v>257</v>
      </c>
      <c r="UON3" s="12" t="s">
        <v>258</v>
      </c>
      <c r="UOO3" s="10"/>
      <c r="UOP3" s="11"/>
      <c r="UOQ3" s="11"/>
      <c r="UOR3" s="35"/>
      <c r="UOS3" s="11"/>
      <c r="UOT3" s="12"/>
      <c r="UOU3" s="12" t="s">
        <v>257</v>
      </c>
      <c r="UOV3" s="12" t="s">
        <v>258</v>
      </c>
      <c r="UOW3" s="10"/>
      <c r="UOX3" s="11"/>
      <c r="UOY3" s="11"/>
      <c r="UOZ3" s="35"/>
      <c r="UPA3" s="11"/>
      <c r="UPB3" s="12"/>
      <c r="UPC3" s="12" t="s">
        <v>257</v>
      </c>
      <c r="UPD3" s="12" t="s">
        <v>258</v>
      </c>
      <c r="UPE3" s="10"/>
      <c r="UPF3" s="11"/>
      <c r="UPG3" s="11"/>
      <c r="UPH3" s="35"/>
      <c r="UPI3" s="11"/>
      <c r="UPJ3" s="12"/>
      <c r="UPK3" s="12" t="s">
        <v>257</v>
      </c>
      <c r="UPL3" s="12" t="s">
        <v>258</v>
      </c>
      <c r="UPM3" s="10"/>
      <c r="UPN3" s="11"/>
      <c r="UPO3" s="11"/>
      <c r="UPP3" s="35"/>
      <c r="UPQ3" s="11"/>
      <c r="UPR3" s="12"/>
      <c r="UPS3" s="12" t="s">
        <v>257</v>
      </c>
      <c r="UPT3" s="12" t="s">
        <v>258</v>
      </c>
      <c r="UPU3" s="10"/>
      <c r="UPV3" s="11"/>
      <c r="UPW3" s="11"/>
      <c r="UPX3" s="35"/>
      <c r="UPY3" s="11"/>
      <c r="UPZ3" s="12"/>
      <c r="UQA3" s="12" t="s">
        <v>257</v>
      </c>
      <c r="UQB3" s="12" t="s">
        <v>258</v>
      </c>
      <c r="UQC3" s="10"/>
      <c r="UQD3" s="11"/>
      <c r="UQE3" s="11"/>
      <c r="UQF3" s="35"/>
      <c r="UQG3" s="11"/>
      <c r="UQH3" s="12"/>
      <c r="UQI3" s="12" t="s">
        <v>257</v>
      </c>
      <c r="UQJ3" s="12" t="s">
        <v>258</v>
      </c>
      <c r="UQK3" s="10"/>
      <c r="UQL3" s="11"/>
      <c r="UQM3" s="11"/>
      <c r="UQN3" s="35"/>
      <c r="UQO3" s="11"/>
      <c r="UQP3" s="12"/>
      <c r="UQQ3" s="12" t="s">
        <v>257</v>
      </c>
      <c r="UQR3" s="12" t="s">
        <v>258</v>
      </c>
      <c r="UQS3" s="10"/>
      <c r="UQT3" s="11"/>
      <c r="UQU3" s="11"/>
      <c r="UQV3" s="35"/>
      <c r="UQW3" s="11"/>
      <c r="UQX3" s="12"/>
      <c r="UQY3" s="12" t="s">
        <v>257</v>
      </c>
      <c r="UQZ3" s="12" t="s">
        <v>258</v>
      </c>
      <c r="URA3" s="10"/>
      <c r="URB3" s="11"/>
      <c r="URC3" s="11"/>
      <c r="URD3" s="35"/>
      <c r="URE3" s="11"/>
      <c r="URF3" s="12"/>
      <c r="URG3" s="12" t="s">
        <v>257</v>
      </c>
      <c r="URH3" s="12" t="s">
        <v>258</v>
      </c>
      <c r="URI3" s="10"/>
      <c r="URJ3" s="11"/>
      <c r="URK3" s="11"/>
      <c r="URL3" s="35"/>
      <c r="URM3" s="11"/>
      <c r="URN3" s="12"/>
      <c r="URO3" s="12" t="s">
        <v>257</v>
      </c>
      <c r="URP3" s="12" t="s">
        <v>258</v>
      </c>
      <c r="URQ3" s="10"/>
      <c r="URR3" s="11"/>
      <c r="URS3" s="11"/>
      <c r="URT3" s="35"/>
      <c r="URU3" s="11"/>
      <c r="URV3" s="12"/>
      <c r="URW3" s="12" t="s">
        <v>257</v>
      </c>
      <c r="URX3" s="12" t="s">
        <v>258</v>
      </c>
      <c r="URY3" s="10"/>
      <c r="URZ3" s="11"/>
      <c r="USA3" s="11"/>
      <c r="USB3" s="35"/>
      <c r="USC3" s="11"/>
      <c r="USD3" s="12"/>
      <c r="USE3" s="12" t="s">
        <v>257</v>
      </c>
      <c r="USF3" s="12" t="s">
        <v>258</v>
      </c>
      <c r="USG3" s="10"/>
      <c r="USH3" s="11"/>
      <c r="USI3" s="11"/>
      <c r="USJ3" s="35"/>
      <c r="USK3" s="11"/>
      <c r="USL3" s="12"/>
      <c r="USM3" s="12" t="s">
        <v>257</v>
      </c>
      <c r="USN3" s="12" t="s">
        <v>258</v>
      </c>
      <c r="USO3" s="10"/>
      <c r="USP3" s="11"/>
      <c r="USQ3" s="11"/>
      <c r="USR3" s="35"/>
      <c r="USS3" s="11"/>
      <c r="UST3" s="12"/>
      <c r="USU3" s="12" t="s">
        <v>257</v>
      </c>
      <c r="USV3" s="12" t="s">
        <v>258</v>
      </c>
      <c r="USW3" s="10"/>
      <c r="USX3" s="11"/>
      <c r="USY3" s="11"/>
      <c r="USZ3" s="35"/>
      <c r="UTA3" s="11"/>
      <c r="UTB3" s="12"/>
      <c r="UTC3" s="12" t="s">
        <v>257</v>
      </c>
      <c r="UTD3" s="12" t="s">
        <v>258</v>
      </c>
      <c r="UTE3" s="10"/>
      <c r="UTF3" s="11"/>
      <c r="UTG3" s="11"/>
      <c r="UTH3" s="35"/>
      <c r="UTI3" s="11"/>
      <c r="UTJ3" s="12"/>
      <c r="UTK3" s="12" t="s">
        <v>257</v>
      </c>
      <c r="UTL3" s="12" t="s">
        <v>258</v>
      </c>
      <c r="UTM3" s="10"/>
      <c r="UTN3" s="11"/>
      <c r="UTO3" s="11"/>
      <c r="UTP3" s="35"/>
      <c r="UTQ3" s="11"/>
      <c r="UTR3" s="12"/>
      <c r="UTS3" s="12" t="s">
        <v>257</v>
      </c>
      <c r="UTT3" s="12" t="s">
        <v>258</v>
      </c>
      <c r="UTU3" s="10"/>
      <c r="UTV3" s="11"/>
      <c r="UTW3" s="11"/>
      <c r="UTX3" s="35"/>
      <c r="UTY3" s="11"/>
      <c r="UTZ3" s="12"/>
      <c r="UUA3" s="12" t="s">
        <v>257</v>
      </c>
      <c r="UUB3" s="12" t="s">
        <v>258</v>
      </c>
      <c r="UUC3" s="10"/>
      <c r="UUD3" s="11"/>
      <c r="UUE3" s="11"/>
      <c r="UUF3" s="35"/>
      <c r="UUG3" s="11"/>
      <c r="UUH3" s="12"/>
      <c r="UUI3" s="12" t="s">
        <v>257</v>
      </c>
      <c r="UUJ3" s="12" t="s">
        <v>258</v>
      </c>
      <c r="UUK3" s="10"/>
      <c r="UUL3" s="11"/>
      <c r="UUM3" s="11"/>
      <c r="UUN3" s="35"/>
      <c r="UUO3" s="11"/>
      <c r="UUP3" s="12"/>
      <c r="UUQ3" s="12" t="s">
        <v>257</v>
      </c>
      <c r="UUR3" s="12" t="s">
        <v>258</v>
      </c>
      <c r="UUS3" s="10"/>
      <c r="UUT3" s="11"/>
      <c r="UUU3" s="11"/>
      <c r="UUV3" s="35"/>
      <c r="UUW3" s="11"/>
      <c r="UUX3" s="12"/>
      <c r="UUY3" s="12" t="s">
        <v>257</v>
      </c>
      <c r="UUZ3" s="12" t="s">
        <v>258</v>
      </c>
      <c r="UVA3" s="10"/>
      <c r="UVB3" s="11"/>
      <c r="UVC3" s="11"/>
      <c r="UVD3" s="35"/>
      <c r="UVE3" s="11"/>
      <c r="UVF3" s="12"/>
      <c r="UVG3" s="12" t="s">
        <v>257</v>
      </c>
      <c r="UVH3" s="12" t="s">
        <v>258</v>
      </c>
      <c r="UVI3" s="10"/>
      <c r="UVJ3" s="11"/>
      <c r="UVK3" s="11"/>
      <c r="UVL3" s="35"/>
      <c r="UVM3" s="11"/>
      <c r="UVN3" s="12"/>
      <c r="UVO3" s="12" t="s">
        <v>257</v>
      </c>
      <c r="UVP3" s="12" t="s">
        <v>258</v>
      </c>
      <c r="UVQ3" s="10"/>
      <c r="UVR3" s="11"/>
      <c r="UVS3" s="11"/>
      <c r="UVT3" s="35"/>
      <c r="UVU3" s="11"/>
      <c r="UVV3" s="12"/>
      <c r="UVW3" s="12" t="s">
        <v>257</v>
      </c>
      <c r="UVX3" s="12" t="s">
        <v>258</v>
      </c>
      <c r="UVY3" s="10"/>
      <c r="UVZ3" s="11"/>
      <c r="UWA3" s="11"/>
      <c r="UWB3" s="35"/>
      <c r="UWC3" s="11"/>
      <c r="UWD3" s="12"/>
      <c r="UWE3" s="12" t="s">
        <v>257</v>
      </c>
      <c r="UWF3" s="12" t="s">
        <v>258</v>
      </c>
      <c r="UWG3" s="10"/>
      <c r="UWH3" s="11"/>
      <c r="UWI3" s="11"/>
      <c r="UWJ3" s="35"/>
      <c r="UWK3" s="11"/>
      <c r="UWL3" s="12"/>
      <c r="UWM3" s="12" t="s">
        <v>257</v>
      </c>
      <c r="UWN3" s="12" t="s">
        <v>258</v>
      </c>
      <c r="UWO3" s="10"/>
      <c r="UWP3" s="11"/>
      <c r="UWQ3" s="11"/>
      <c r="UWR3" s="35"/>
      <c r="UWS3" s="11"/>
      <c r="UWT3" s="12"/>
      <c r="UWU3" s="12" t="s">
        <v>257</v>
      </c>
      <c r="UWV3" s="12" t="s">
        <v>258</v>
      </c>
      <c r="UWW3" s="10"/>
      <c r="UWX3" s="11"/>
      <c r="UWY3" s="11"/>
      <c r="UWZ3" s="35"/>
      <c r="UXA3" s="11"/>
      <c r="UXB3" s="12"/>
      <c r="UXC3" s="12" t="s">
        <v>257</v>
      </c>
      <c r="UXD3" s="12" t="s">
        <v>258</v>
      </c>
      <c r="UXE3" s="10"/>
      <c r="UXF3" s="11"/>
      <c r="UXG3" s="11"/>
      <c r="UXH3" s="35"/>
      <c r="UXI3" s="11"/>
      <c r="UXJ3" s="12"/>
      <c r="UXK3" s="12" t="s">
        <v>257</v>
      </c>
      <c r="UXL3" s="12" t="s">
        <v>258</v>
      </c>
      <c r="UXM3" s="10"/>
      <c r="UXN3" s="11"/>
      <c r="UXO3" s="11"/>
      <c r="UXP3" s="35"/>
      <c r="UXQ3" s="11"/>
      <c r="UXR3" s="12"/>
      <c r="UXS3" s="12" t="s">
        <v>257</v>
      </c>
      <c r="UXT3" s="12" t="s">
        <v>258</v>
      </c>
      <c r="UXU3" s="10"/>
      <c r="UXV3" s="11"/>
      <c r="UXW3" s="11"/>
      <c r="UXX3" s="35"/>
      <c r="UXY3" s="11"/>
      <c r="UXZ3" s="12"/>
      <c r="UYA3" s="12" t="s">
        <v>257</v>
      </c>
      <c r="UYB3" s="12" t="s">
        <v>258</v>
      </c>
      <c r="UYC3" s="10"/>
      <c r="UYD3" s="11"/>
      <c r="UYE3" s="11"/>
      <c r="UYF3" s="35"/>
      <c r="UYG3" s="11"/>
      <c r="UYH3" s="12"/>
      <c r="UYI3" s="12" t="s">
        <v>257</v>
      </c>
      <c r="UYJ3" s="12" t="s">
        <v>258</v>
      </c>
      <c r="UYK3" s="10"/>
      <c r="UYL3" s="11"/>
      <c r="UYM3" s="11"/>
      <c r="UYN3" s="35"/>
      <c r="UYO3" s="11"/>
      <c r="UYP3" s="12"/>
      <c r="UYQ3" s="12" t="s">
        <v>257</v>
      </c>
      <c r="UYR3" s="12" t="s">
        <v>258</v>
      </c>
      <c r="UYS3" s="10"/>
      <c r="UYT3" s="11"/>
      <c r="UYU3" s="11"/>
      <c r="UYV3" s="35"/>
      <c r="UYW3" s="11"/>
      <c r="UYX3" s="12"/>
      <c r="UYY3" s="12" t="s">
        <v>257</v>
      </c>
      <c r="UYZ3" s="12" t="s">
        <v>258</v>
      </c>
      <c r="UZA3" s="10"/>
      <c r="UZB3" s="11"/>
      <c r="UZC3" s="11"/>
      <c r="UZD3" s="35"/>
      <c r="UZE3" s="11"/>
      <c r="UZF3" s="12"/>
      <c r="UZG3" s="12" t="s">
        <v>257</v>
      </c>
      <c r="UZH3" s="12" t="s">
        <v>258</v>
      </c>
      <c r="UZI3" s="10"/>
      <c r="UZJ3" s="11"/>
      <c r="UZK3" s="11"/>
      <c r="UZL3" s="35"/>
      <c r="UZM3" s="11"/>
      <c r="UZN3" s="12"/>
      <c r="UZO3" s="12" t="s">
        <v>257</v>
      </c>
      <c r="UZP3" s="12" t="s">
        <v>258</v>
      </c>
      <c r="UZQ3" s="10"/>
      <c r="UZR3" s="11"/>
      <c r="UZS3" s="11"/>
      <c r="UZT3" s="35"/>
      <c r="UZU3" s="11"/>
      <c r="UZV3" s="12"/>
      <c r="UZW3" s="12" t="s">
        <v>257</v>
      </c>
      <c r="UZX3" s="12" t="s">
        <v>258</v>
      </c>
      <c r="UZY3" s="10"/>
      <c r="UZZ3" s="11"/>
      <c r="VAA3" s="11"/>
      <c r="VAB3" s="35"/>
      <c r="VAC3" s="11"/>
      <c r="VAD3" s="12"/>
      <c r="VAE3" s="12" t="s">
        <v>257</v>
      </c>
      <c r="VAF3" s="12" t="s">
        <v>258</v>
      </c>
      <c r="VAG3" s="10"/>
      <c r="VAH3" s="11"/>
      <c r="VAI3" s="11"/>
      <c r="VAJ3" s="35"/>
      <c r="VAK3" s="11"/>
      <c r="VAL3" s="12"/>
      <c r="VAM3" s="12" t="s">
        <v>257</v>
      </c>
      <c r="VAN3" s="12" t="s">
        <v>258</v>
      </c>
      <c r="VAO3" s="10"/>
      <c r="VAP3" s="11"/>
      <c r="VAQ3" s="11"/>
      <c r="VAR3" s="35"/>
      <c r="VAS3" s="11"/>
      <c r="VAT3" s="12"/>
      <c r="VAU3" s="12" t="s">
        <v>257</v>
      </c>
      <c r="VAV3" s="12" t="s">
        <v>258</v>
      </c>
      <c r="VAW3" s="10"/>
      <c r="VAX3" s="11"/>
      <c r="VAY3" s="11"/>
      <c r="VAZ3" s="35"/>
      <c r="VBA3" s="11"/>
      <c r="VBB3" s="12"/>
      <c r="VBC3" s="12" t="s">
        <v>257</v>
      </c>
      <c r="VBD3" s="12" t="s">
        <v>258</v>
      </c>
      <c r="VBE3" s="10"/>
      <c r="VBF3" s="11"/>
      <c r="VBG3" s="11"/>
      <c r="VBH3" s="35"/>
      <c r="VBI3" s="11"/>
      <c r="VBJ3" s="12"/>
      <c r="VBK3" s="12" t="s">
        <v>257</v>
      </c>
      <c r="VBL3" s="12" t="s">
        <v>258</v>
      </c>
      <c r="VBM3" s="10"/>
      <c r="VBN3" s="11"/>
      <c r="VBO3" s="11"/>
      <c r="VBP3" s="35"/>
      <c r="VBQ3" s="11"/>
      <c r="VBR3" s="12"/>
      <c r="VBS3" s="12" t="s">
        <v>257</v>
      </c>
      <c r="VBT3" s="12" t="s">
        <v>258</v>
      </c>
      <c r="VBU3" s="10"/>
      <c r="VBV3" s="11"/>
      <c r="VBW3" s="11"/>
      <c r="VBX3" s="35"/>
      <c r="VBY3" s="11"/>
      <c r="VBZ3" s="12"/>
      <c r="VCA3" s="12" t="s">
        <v>257</v>
      </c>
      <c r="VCB3" s="12" t="s">
        <v>258</v>
      </c>
      <c r="VCC3" s="10"/>
      <c r="VCD3" s="11"/>
      <c r="VCE3" s="11"/>
      <c r="VCF3" s="35"/>
      <c r="VCG3" s="11"/>
      <c r="VCH3" s="12"/>
      <c r="VCI3" s="12" t="s">
        <v>257</v>
      </c>
      <c r="VCJ3" s="12" t="s">
        <v>258</v>
      </c>
      <c r="VCK3" s="10"/>
      <c r="VCL3" s="11"/>
      <c r="VCM3" s="11"/>
      <c r="VCN3" s="35"/>
      <c r="VCO3" s="11"/>
      <c r="VCP3" s="12"/>
      <c r="VCQ3" s="12" t="s">
        <v>257</v>
      </c>
      <c r="VCR3" s="12" t="s">
        <v>258</v>
      </c>
      <c r="VCS3" s="10"/>
      <c r="VCT3" s="11"/>
      <c r="VCU3" s="11"/>
      <c r="VCV3" s="35"/>
      <c r="VCW3" s="11"/>
      <c r="VCX3" s="12"/>
      <c r="VCY3" s="12" t="s">
        <v>257</v>
      </c>
      <c r="VCZ3" s="12" t="s">
        <v>258</v>
      </c>
      <c r="VDA3" s="10"/>
      <c r="VDB3" s="11"/>
      <c r="VDC3" s="11"/>
      <c r="VDD3" s="35"/>
      <c r="VDE3" s="11"/>
      <c r="VDF3" s="12"/>
      <c r="VDG3" s="12" t="s">
        <v>257</v>
      </c>
      <c r="VDH3" s="12" t="s">
        <v>258</v>
      </c>
      <c r="VDI3" s="10"/>
      <c r="VDJ3" s="11"/>
      <c r="VDK3" s="11"/>
      <c r="VDL3" s="35"/>
      <c r="VDM3" s="11"/>
      <c r="VDN3" s="12"/>
      <c r="VDO3" s="12" t="s">
        <v>257</v>
      </c>
      <c r="VDP3" s="12" t="s">
        <v>258</v>
      </c>
      <c r="VDQ3" s="10"/>
      <c r="VDR3" s="11"/>
      <c r="VDS3" s="11"/>
      <c r="VDT3" s="35"/>
      <c r="VDU3" s="11"/>
      <c r="VDV3" s="12"/>
      <c r="VDW3" s="12" t="s">
        <v>257</v>
      </c>
      <c r="VDX3" s="12" t="s">
        <v>258</v>
      </c>
      <c r="VDY3" s="10"/>
      <c r="VDZ3" s="11"/>
      <c r="VEA3" s="11"/>
      <c r="VEB3" s="35"/>
      <c r="VEC3" s="11"/>
      <c r="VED3" s="12"/>
      <c r="VEE3" s="12" t="s">
        <v>257</v>
      </c>
      <c r="VEF3" s="12" t="s">
        <v>258</v>
      </c>
      <c r="VEG3" s="10"/>
      <c r="VEH3" s="11"/>
      <c r="VEI3" s="11"/>
      <c r="VEJ3" s="35"/>
      <c r="VEK3" s="11"/>
      <c r="VEL3" s="12"/>
      <c r="VEM3" s="12" t="s">
        <v>257</v>
      </c>
      <c r="VEN3" s="12" t="s">
        <v>258</v>
      </c>
      <c r="VEO3" s="10"/>
      <c r="VEP3" s="11"/>
      <c r="VEQ3" s="11"/>
      <c r="VER3" s="35"/>
      <c r="VES3" s="11"/>
      <c r="VET3" s="12"/>
      <c r="VEU3" s="12" t="s">
        <v>257</v>
      </c>
      <c r="VEV3" s="12" t="s">
        <v>258</v>
      </c>
      <c r="VEW3" s="10"/>
      <c r="VEX3" s="11"/>
      <c r="VEY3" s="11"/>
      <c r="VEZ3" s="35"/>
      <c r="VFA3" s="11"/>
      <c r="VFB3" s="12"/>
      <c r="VFC3" s="12" t="s">
        <v>257</v>
      </c>
      <c r="VFD3" s="12" t="s">
        <v>258</v>
      </c>
      <c r="VFE3" s="10"/>
      <c r="VFF3" s="11"/>
      <c r="VFG3" s="11"/>
      <c r="VFH3" s="35"/>
      <c r="VFI3" s="11"/>
      <c r="VFJ3" s="12"/>
      <c r="VFK3" s="12" t="s">
        <v>257</v>
      </c>
      <c r="VFL3" s="12" t="s">
        <v>258</v>
      </c>
      <c r="VFM3" s="10"/>
      <c r="VFN3" s="11"/>
      <c r="VFO3" s="11"/>
      <c r="VFP3" s="35"/>
      <c r="VFQ3" s="11"/>
      <c r="VFR3" s="12"/>
      <c r="VFS3" s="12" t="s">
        <v>257</v>
      </c>
      <c r="VFT3" s="12" t="s">
        <v>258</v>
      </c>
      <c r="VFU3" s="10"/>
      <c r="VFV3" s="11"/>
      <c r="VFW3" s="11"/>
      <c r="VFX3" s="35"/>
      <c r="VFY3" s="11"/>
      <c r="VFZ3" s="12"/>
      <c r="VGA3" s="12" t="s">
        <v>257</v>
      </c>
      <c r="VGB3" s="12" t="s">
        <v>258</v>
      </c>
      <c r="VGC3" s="10"/>
      <c r="VGD3" s="11"/>
      <c r="VGE3" s="11"/>
      <c r="VGF3" s="35"/>
      <c r="VGG3" s="11"/>
      <c r="VGH3" s="12"/>
      <c r="VGI3" s="12" t="s">
        <v>257</v>
      </c>
      <c r="VGJ3" s="12" t="s">
        <v>258</v>
      </c>
      <c r="VGK3" s="10"/>
      <c r="VGL3" s="11"/>
      <c r="VGM3" s="11"/>
      <c r="VGN3" s="35"/>
      <c r="VGO3" s="11"/>
      <c r="VGP3" s="12"/>
      <c r="VGQ3" s="12" t="s">
        <v>257</v>
      </c>
      <c r="VGR3" s="12" t="s">
        <v>258</v>
      </c>
      <c r="VGS3" s="10"/>
      <c r="VGT3" s="11"/>
      <c r="VGU3" s="11"/>
      <c r="VGV3" s="35"/>
      <c r="VGW3" s="11"/>
      <c r="VGX3" s="12"/>
      <c r="VGY3" s="12" t="s">
        <v>257</v>
      </c>
      <c r="VGZ3" s="12" t="s">
        <v>258</v>
      </c>
      <c r="VHA3" s="10"/>
      <c r="VHB3" s="11"/>
      <c r="VHC3" s="11"/>
      <c r="VHD3" s="35"/>
      <c r="VHE3" s="11"/>
      <c r="VHF3" s="12"/>
      <c r="VHG3" s="12" t="s">
        <v>257</v>
      </c>
      <c r="VHH3" s="12" t="s">
        <v>258</v>
      </c>
      <c r="VHI3" s="10"/>
      <c r="VHJ3" s="11"/>
      <c r="VHK3" s="11"/>
      <c r="VHL3" s="35"/>
      <c r="VHM3" s="11"/>
      <c r="VHN3" s="12"/>
      <c r="VHO3" s="12" t="s">
        <v>257</v>
      </c>
      <c r="VHP3" s="12" t="s">
        <v>258</v>
      </c>
      <c r="VHQ3" s="10"/>
      <c r="VHR3" s="11"/>
      <c r="VHS3" s="11"/>
      <c r="VHT3" s="35"/>
      <c r="VHU3" s="11"/>
      <c r="VHV3" s="12"/>
      <c r="VHW3" s="12" t="s">
        <v>257</v>
      </c>
      <c r="VHX3" s="12" t="s">
        <v>258</v>
      </c>
      <c r="VHY3" s="10"/>
      <c r="VHZ3" s="11"/>
      <c r="VIA3" s="11"/>
      <c r="VIB3" s="35"/>
      <c r="VIC3" s="11"/>
      <c r="VID3" s="12"/>
      <c r="VIE3" s="12" t="s">
        <v>257</v>
      </c>
      <c r="VIF3" s="12" t="s">
        <v>258</v>
      </c>
      <c r="VIG3" s="10"/>
      <c r="VIH3" s="11"/>
      <c r="VII3" s="11"/>
      <c r="VIJ3" s="35"/>
      <c r="VIK3" s="11"/>
      <c r="VIL3" s="12"/>
      <c r="VIM3" s="12" t="s">
        <v>257</v>
      </c>
      <c r="VIN3" s="12" t="s">
        <v>258</v>
      </c>
      <c r="VIO3" s="10"/>
      <c r="VIP3" s="11"/>
      <c r="VIQ3" s="11"/>
      <c r="VIR3" s="35"/>
      <c r="VIS3" s="11"/>
      <c r="VIT3" s="12"/>
      <c r="VIU3" s="12" t="s">
        <v>257</v>
      </c>
      <c r="VIV3" s="12" t="s">
        <v>258</v>
      </c>
      <c r="VIW3" s="10"/>
      <c r="VIX3" s="11"/>
      <c r="VIY3" s="11"/>
      <c r="VIZ3" s="35"/>
      <c r="VJA3" s="11"/>
      <c r="VJB3" s="12"/>
      <c r="VJC3" s="12" t="s">
        <v>257</v>
      </c>
      <c r="VJD3" s="12" t="s">
        <v>258</v>
      </c>
      <c r="VJE3" s="10"/>
      <c r="VJF3" s="11"/>
      <c r="VJG3" s="11"/>
      <c r="VJH3" s="35"/>
      <c r="VJI3" s="11"/>
      <c r="VJJ3" s="12"/>
      <c r="VJK3" s="12" t="s">
        <v>257</v>
      </c>
      <c r="VJL3" s="12" t="s">
        <v>258</v>
      </c>
      <c r="VJM3" s="10"/>
      <c r="VJN3" s="11"/>
      <c r="VJO3" s="11"/>
      <c r="VJP3" s="35"/>
      <c r="VJQ3" s="11"/>
      <c r="VJR3" s="12"/>
      <c r="VJS3" s="12" t="s">
        <v>257</v>
      </c>
      <c r="VJT3" s="12" t="s">
        <v>258</v>
      </c>
      <c r="VJU3" s="10"/>
      <c r="VJV3" s="11"/>
      <c r="VJW3" s="11"/>
      <c r="VJX3" s="35"/>
      <c r="VJY3" s="11"/>
      <c r="VJZ3" s="12"/>
      <c r="VKA3" s="12" t="s">
        <v>257</v>
      </c>
      <c r="VKB3" s="12" t="s">
        <v>258</v>
      </c>
      <c r="VKC3" s="10"/>
      <c r="VKD3" s="11"/>
      <c r="VKE3" s="11"/>
      <c r="VKF3" s="35"/>
      <c r="VKG3" s="11"/>
      <c r="VKH3" s="12"/>
      <c r="VKI3" s="12" t="s">
        <v>257</v>
      </c>
      <c r="VKJ3" s="12" t="s">
        <v>258</v>
      </c>
      <c r="VKK3" s="10"/>
      <c r="VKL3" s="11"/>
      <c r="VKM3" s="11"/>
      <c r="VKN3" s="35"/>
      <c r="VKO3" s="11"/>
      <c r="VKP3" s="12"/>
      <c r="VKQ3" s="12" t="s">
        <v>257</v>
      </c>
      <c r="VKR3" s="12" t="s">
        <v>258</v>
      </c>
      <c r="VKS3" s="10"/>
      <c r="VKT3" s="11"/>
      <c r="VKU3" s="11"/>
      <c r="VKV3" s="35"/>
      <c r="VKW3" s="11"/>
      <c r="VKX3" s="12"/>
      <c r="VKY3" s="12" t="s">
        <v>257</v>
      </c>
      <c r="VKZ3" s="12" t="s">
        <v>258</v>
      </c>
      <c r="VLA3" s="10"/>
      <c r="VLB3" s="11"/>
      <c r="VLC3" s="11"/>
      <c r="VLD3" s="35"/>
      <c r="VLE3" s="11"/>
      <c r="VLF3" s="12"/>
      <c r="VLG3" s="12" t="s">
        <v>257</v>
      </c>
      <c r="VLH3" s="12" t="s">
        <v>258</v>
      </c>
      <c r="VLI3" s="10"/>
      <c r="VLJ3" s="11"/>
      <c r="VLK3" s="11"/>
      <c r="VLL3" s="35"/>
      <c r="VLM3" s="11"/>
      <c r="VLN3" s="12"/>
      <c r="VLO3" s="12" t="s">
        <v>257</v>
      </c>
      <c r="VLP3" s="12" t="s">
        <v>258</v>
      </c>
      <c r="VLQ3" s="10"/>
      <c r="VLR3" s="11"/>
      <c r="VLS3" s="11"/>
      <c r="VLT3" s="35"/>
      <c r="VLU3" s="11"/>
      <c r="VLV3" s="12"/>
      <c r="VLW3" s="12" t="s">
        <v>257</v>
      </c>
      <c r="VLX3" s="12" t="s">
        <v>258</v>
      </c>
      <c r="VLY3" s="10"/>
      <c r="VLZ3" s="11"/>
      <c r="VMA3" s="11"/>
      <c r="VMB3" s="35"/>
      <c r="VMC3" s="11"/>
      <c r="VMD3" s="12"/>
      <c r="VME3" s="12" t="s">
        <v>257</v>
      </c>
      <c r="VMF3" s="12" t="s">
        <v>258</v>
      </c>
      <c r="VMG3" s="10"/>
      <c r="VMH3" s="11"/>
      <c r="VMI3" s="11"/>
      <c r="VMJ3" s="35"/>
      <c r="VMK3" s="11"/>
      <c r="VML3" s="12"/>
      <c r="VMM3" s="12" t="s">
        <v>257</v>
      </c>
      <c r="VMN3" s="12" t="s">
        <v>258</v>
      </c>
      <c r="VMO3" s="10"/>
      <c r="VMP3" s="11"/>
      <c r="VMQ3" s="11"/>
      <c r="VMR3" s="35"/>
      <c r="VMS3" s="11"/>
      <c r="VMT3" s="12"/>
      <c r="VMU3" s="12" t="s">
        <v>257</v>
      </c>
      <c r="VMV3" s="12" t="s">
        <v>258</v>
      </c>
      <c r="VMW3" s="10"/>
      <c r="VMX3" s="11"/>
      <c r="VMY3" s="11"/>
      <c r="VMZ3" s="35"/>
      <c r="VNA3" s="11"/>
      <c r="VNB3" s="12"/>
      <c r="VNC3" s="12" t="s">
        <v>257</v>
      </c>
      <c r="VND3" s="12" t="s">
        <v>258</v>
      </c>
      <c r="VNE3" s="10"/>
      <c r="VNF3" s="11"/>
      <c r="VNG3" s="11"/>
      <c r="VNH3" s="35"/>
      <c r="VNI3" s="11"/>
      <c r="VNJ3" s="12"/>
      <c r="VNK3" s="12" t="s">
        <v>257</v>
      </c>
      <c r="VNL3" s="12" t="s">
        <v>258</v>
      </c>
      <c r="VNM3" s="10"/>
      <c r="VNN3" s="11"/>
      <c r="VNO3" s="11"/>
      <c r="VNP3" s="35"/>
      <c r="VNQ3" s="11"/>
      <c r="VNR3" s="12"/>
      <c r="VNS3" s="12" t="s">
        <v>257</v>
      </c>
      <c r="VNT3" s="12" t="s">
        <v>258</v>
      </c>
      <c r="VNU3" s="10"/>
      <c r="VNV3" s="11"/>
      <c r="VNW3" s="11"/>
      <c r="VNX3" s="35"/>
      <c r="VNY3" s="11"/>
      <c r="VNZ3" s="12"/>
      <c r="VOA3" s="12" t="s">
        <v>257</v>
      </c>
      <c r="VOB3" s="12" t="s">
        <v>258</v>
      </c>
      <c r="VOC3" s="10"/>
      <c r="VOD3" s="11"/>
      <c r="VOE3" s="11"/>
      <c r="VOF3" s="35"/>
      <c r="VOG3" s="11"/>
      <c r="VOH3" s="12"/>
      <c r="VOI3" s="12" t="s">
        <v>257</v>
      </c>
      <c r="VOJ3" s="12" t="s">
        <v>258</v>
      </c>
      <c r="VOK3" s="10"/>
      <c r="VOL3" s="11"/>
      <c r="VOM3" s="11"/>
      <c r="VON3" s="35"/>
      <c r="VOO3" s="11"/>
      <c r="VOP3" s="12"/>
      <c r="VOQ3" s="12" t="s">
        <v>257</v>
      </c>
      <c r="VOR3" s="12" t="s">
        <v>258</v>
      </c>
      <c r="VOS3" s="10"/>
      <c r="VOT3" s="11"/>
      <c r="VOU3" s="11"/>
      <c r="VOV3" s="35"/>
      <c r="VOW3" s="11"/>
      <c r="VOX3" s="12"/>
      <c r="VOY3" s="12" t="s">
        <v>257</v>
      </c>
      <c r="VOZ3" s="12" t="s">
        <v>258</v>
      </c>
      <c r="VPA3" s="10"/>
      <c r="VPB3" s="11"/>
      <c r="VPC3" s="11"/>
      <c r="VPD3" s="35"/>
      <c r="VPE3" s="11"/>
      <c r="VPF3" s="12"/>
      <c r="VPG3" s="12" t="s">
        <v>257</v>
      </c>
      <c r="VPH3" s="12" t="s">
        <v>258</v>
      </c>
      <c r="VPI3" s="10"/>
      <c r="VPJ3" s="11"/>
      <c r="VPK3" s="11"/>
      <c r="VPL3" s="35"/>
      <c r="VPM3" s="11"/>
      <c r="VPN3" s="12"/>
      <c r="VPO3" s="12" t="s">
        <v>257</v>
      </c>
      <c r="VPP3" s="12" t="s">
        <v>258</v>
      </c>
      <c r="VPQ3" s="10"/>
      <c r="VPR3" s="11"/>
      <c r="VPS3" s="11"/>
      <c r="VPT3" s="35"/>
      <c r="VPU3" s="11"/>
      <c r="VPV3" s="12"/>
      <c r="VPW3" s="12" t="s">
        <v>257</v>
      </c>
      <c r="VPX3" s="12" t="s">
        <v>258</v>
      </c>
      <c r="VPY3" s="10"/>
      <c r="VPZ3" s="11"/>
      <c r="VQA3" s="11"/>
      <c r="VQB3" s="35"/>
      <c r="VQC3" s="11"/>
      <c r="VQD3" s="12"/>
      <c r="VQE3" s="12" t="s">
        <v>257</v>
      </c>
      <c r="VQF3" s="12" t="s">
        <v>258</v>
      </c>
      <c r="VQG3" s="10"/>
      <c r="VQH3" s="11"/>
      <c r="VQI3" s="11"/>
      <c r="VQJ3" s="35"/>
      <c r="VQK3" s="11"/>
      <c r="VQL3" s="12"/>
      <c r="VQM3" s="12" t="s">
        <v>257</v>
      </c>
      <c r="VQN3" s="12" t="s">
        <v>258</v>
      </c>
      <c r="VQO3" s="10"/>
      <c r="VQP3" s="11"/>
      <c r="VQQ3" s="11"/>
      <c r="VQR3" s="35"/>
      <c r="VQS3" s="11"/>
      <c r="VQT3" s="12"/>
      <c r="VQU3" s="12" t="s">
        <v>257</v>
      </c>
      <c r="VQV3" s="12" t="s">
        <v>258</v>
      </c>
      <c r="VQW3" s="10"/>
      <c r="VQX3" s="11"/>
      <c r="VQY3" s="11"/>
      <c r="VQZ3" s="35"/>
      <c r="VRA3" s="11"/>
      <c r="VRB3" s="12"/>
      <c r="VRC3" s="12" t="s">
        <v>257</v>
      </c>
      <c r="VRD3" s="12" t="s">
        <v>258</v>
      </c>
      <c r="VRE3" s="10"/>
      <c r="VRF3" s="11"/>
      <c r="VRG3" s="11"/>
      <c r="VRH3" s="35"/>
      <c r="VRI3" s="11"/>
      <c r="VRJ3" s="12"/>
      <c r="VRK3" s="12" t="s">
        <v>257</v>
      </c>
      <c r="VRL3" s="12" t="s">
        <v>258</v>
      </c>
      <c r="VRM3" s="10"/>
      <c r="VRN3" s="11"/>
      <c r="VRO3" s="11"/>
      <c r="VRP3" s="35"/>
      <c r="VRQ3" s="11"/>
      <c r="VRR3" s="12"/>
      <c r="VRS3" s="12" t="s">
        <v>257</v>
      </c>
      <c r="VRT3" s="12" t="s">
        <v>258</v>
      </c>
      <c r="VRU3" s="10"/>
      <c r="VRV3" s="11"/>
      <c r="VRW3" s="11"/>
      <c r="VRX3" s="35"/>
      <c r="VRY3" s="11"/>
      <c r="VRZ3" s="12"/>
      <c r="VSA3" s="12" t="s">
        <v>257</v>
      </c>
      <c r="VSB3" s="12" t="s">
        <v>258</v>
      </c>
      <c r="VSC3" s="10"/>
      <c r="VSD3" s="11"/>
      <c r="VSE3" s="11"/>
      <c r="VSF3" s="35"/>
      <c r="VSG3" s="11"/>
      <c r="VSH3" s="12"/>
      <c r="VSI3" s="12" t="s">
        <v>257</v>
      </c>
      <c r="VSJ3" s="12" t="s">
        <v>258</v>
      </c>
      <c r="VSK3" s="10"/>
      <c r="VSL3" s="11"/>
      <c r="VSM3" s="11"/>
      <c r="VSN3" s="35"/>
      <c r="VSO3" s="11"/>
      <c r="VSP3" s="12"/>
      <c r="VSQ3" s="12" t="s">
        <v>257</v>
      </c>
      <c r="VSR3" s="12" t="s">
        <v>258</v>
      </c>
      <c r="VSS3" s="10"/>
      <c r="VST3" s="11"/>
      <c r="VSU3" s="11"/>
      <c r="VSV3" s="35"/>
      <c r="VSW3" s="11"/>
      <c r="VSX3" s="12"/>
      <c r="VSY3" s="12" t="s">
        <v>257</v>
      </c>
      <c r="VSZ3" s="12" t="s">
        <v>258</v>
      </c>
      <c r="VTA3" s="10"/>
      <c r="VTB3" s="11"/>
      <c r="VTC3" s="11"/>
      <c r="VTD3" s="35"/>
      <c r="VTE3" s="11"/>
      <c r="VTF3" s="12"/>
      <c r="VTG3" s="12" t="s">
        <v>257</v>
      </c>
      <c r="VTH3" s="12" t="s">
        <v>258</v>
      </c>
      <c r="VTI3" s="10"/>
      <c r="VTJ3" s="11"/>
      <c r="VTK3" s="11"/>
      <c r="VTL3" s="35"/>
      <c r="VTM3" s="11"/>
      <c r="VTN3" s="12"/>
      <c r="VTO3" s="12" t="s">
        <v>257</v>
      </c>
      <c r="VTP3" s="12" t="s">
        <v>258</v>
      </c>
      <c r="VTQ3" s="10"/>
      <c r="VTR3" s="11"/>
      <c r="VTS3" s="11"/>
      <c r="VTT3" s="35"/>
      <c r="VTU3" s="11"/>
      <c r="VTV3" s="12"/>
      <c r="VTW3" s="12" t="s">
        <v>257</v>
      </c>
      <c r="VTX3" s="12" t="s">
        <v>258</v>
      </c>
      <c r="VTY3" s="10"/>
      <c r="VTZ3" s="11"/>
      <c r="VUA3" s="11"/>
      <c r="VUB3" s="35"/>
      <c r="VUC3" s="11"/>
      <c r="VUD3" s="12"/>
      <c r="VUE3" s="12" t="s">
        <v>257</v>
      </c>
      <c r="VUF3" s="12" t="s">
        <v>258</v>
      </c>
      <c r="VUG3" s="10"/>
      <c r="VUH3" s="11"/>
      <c r="VUI3" s="11"/>
      <c r="VUJ3" s="35"/>
      <c r="VUK3" s="11"/>
      <c r="VUL3" s="12"/>
      <c r="VUM3" s="12" t="s">
        <v>257</v>
      </c>
      <c r="VUN3" s="12" t="s">
        <v>258</v>
      </c>
      <c r="VUO3" s="10"/>
      <c r="VUP3" s="11"/>
      <c r="VUQ3" s="11"/>
      <c r="VUR3" s="35"/>
      <c r="VUS3" s="11"/>
      <c r="VUT3" s="12"/>
      <c r="VUU3" s="12" t="s">
        <v>257</v>
      </c>
      <c r="VUV3" s="12" t="s">
        <v>258</v>
      </c>
      <c r="VUW3" s="10"/>
      <c r="VUX3" s="11"/>
      <c r="VUY3" s="11"/>
      <c r="VUZ3" s="35"/>
      <c r="VVA3" s="11"/>
      <c r="VVB3" s="12"/>
      <c r="VVC3" s="12" t="s">
        <v>257</v>
      </c>
      <c r="VVD3" s="12" t="s">
        <v>258</v>
      </c>
      <c r="VVE3" s="10"/>
      <c r="VVF3" s="11"/>
      <c r="VVG3" s="11"/>
      <c r="VVH3" s="35"/>
      <c r="VVI3" s="11"/>
      <c r="VVJ3" s="12"/>
      <c r="VVK3" s="12" t="s">
        <v>257</v>
      </c>
      <c r="VVL3" s="12" t="s">
        <v>258</v>
      </c>
      <c r="VVM3" s="10"/>
      <c r="VVN3" s="11"/>
      <c r="VVO3" s="11"/>
      <c r="VVP3" s="35"/>
      <c r="VVQ3" s="11"/>
      <c r="VVR3" s="12"/>
      <c r="VVS3" s="12" t="s">
        <v>257</v>
      </c>
      <c r="VVT3" s="12" t="s">
        <v>258</v>
      </c>
      <c r="VVU3" s="10"/>
      <c r="VVV3" s="11"/>
      <c r="VVW3" s="11"/>
      <c r="VVX3" s="35"/>
      <c r="VVY3" s="11"/>
      <c r="VVZ3" s="12"/>
      <c r="VWA3" s="12" t="s">
        <v>257</v>
      </c>
      <c r="VWB3" s="12" t="s">
        <v>258</v>
      </c>
      <c r="VWC3" s="10"/>
      <c r="VWD3" s="11"/>
      <c r="VWE3" s="11"/>
      <c r="VWF3" s="35"/>
      <c r="VWG3" s="11"/>
      <c r="VWH3" s="12"/>
      <c r="VWI3" s="12" t="s">
        <v>257</v>
      </c>
      <c r="VWJ3" s="12" t="s">
        <v>258</v>
      </c>
      <c r="VWK3" s="10"/>
      <c r="VWL3" s="11"/>
      <c r="VWM3" s="11"/>
      <c r="VWN3" s="35"/>
      <c r="VWO3" s="11"/>
      <c r="VWP3" s="12"/>
      <c r="VWQ3" s="12" t="s">
        <v>257</v>
      </c>
      <c r="VWR3" s="12" t="s">
        <v>258</v>
      </c>
      <c r="VWS3" s="10"/>
      <c r="VWT3" s="11"/>
      <c r="VWU3" s="11"/>
      <c r="VWV3" s="35"/>
      <c r="VWW3" s="11"/>
      <c r="VWX3" s="12"/>
      <c r="VWY3" s="12" t="s">
        <v>257</v>
      </c>
      <c r="VWZ3" s="12" t="s">
        <v>258</v>
      </c>
      <c r="VXA3" s="10"/>
      <c r="VXB3" s="11"/>
      <c r="VXC3" s="11"/>
      <c r="VXD3" s="35"/>
      <c r="VXE3" s="11"/>
      <c r="VXF3" s="12"/>
      <c r="VXG3" s="12" t="s">
        <v>257</v>
      </c>
      <c r="VXH3" s="12" t="s">
        <v>258</v>
      </c>
      <c r="VXI3" s="10"/>
      <c r="VXJ3" s="11"/>
      <c r="VXK3" s="11"/>
      <c r="VXL3" s="35"/>
      <c r="VXM3" s="11"/>
      <c r="VXN3" s="12"/>
      <c r="VXO3" s="12" t="s">
        <v>257</v>
      </c>
      <c r="VXP3" s="12" t="s">
        <v>258</v>
      </c>
      <c r="VXQ3" s="10"/>
      <c r="VXR3" s="11"/>
      <c r="VXS3" s="11"/>
      <c r="VXT3" s="35"/>
      <c r="VXU3" s="11"/>
      <c r="VXV3" s="12"/>
      <c r="VXW3" s="12" t="s">
        <v>257</v>
      </c>
      <c r="VXX3" s="12" t="s">
        <v>258</v>
      </c>
      <c r="VXY3" s="10"/>
      <c r="VXZ3" s="11"/>
      <c r="VYA3" s="11"/>
      <c r="VYB3" s="35"/>
      <c r="VYC3" s="11"/>
      <c r="VYD3" s="12"/>
      <c r="VYE3" s="12" t="s">
        <v>257</v>
      </c>
      <c r="VYF3" s="12" t="s">
        <v>258</v>
      </c>
      <c r="VYG3" s="10"/>
      <c r="VYH3" s="11"/>
      <c r="VYI3" s="11"/>
      <c r="VYJ3" s="35"/>
      <c r="VYK3" s="11"/>
      <c r="VYL3" s="12"/>
      <c r="VYM3" s="12" t="s">
        <v>257</v>
      </c>
      <c r="VYN3" s="12" t="s">
        <v>258</v>
      </c>
      <c r="VYO3" s="10"/>
      <c r="VYP3" s="11"/>
      <c r="VYQ3" s="11"/>
      <c r="VYR3" s="35"/>
      <c r="VYS3" s="11"/>
      <c r="VYT3" s="12"/>
      <c r="VYU3" s="12" t="s">
        <v>257</v>
      </c>
      <c r="VYV3" s="12" t="s">
        <v>258</v>
      </c>
      <c r="VYW3" s="10"/>
      <c r="VYX3" s="11"/>
      <c r="VYY3" s="11"/>
      <c r="VYZ3" s="35"/>
      <c r="VZA3" s="11"/>
      <c r="VZB3" s="12"/>
      <c r="VZC3" s="12" t="s">
        <v>257</v>
      </c>
      <c r="VZD3" s="12" t="s">
        <v>258</v>
      </c>
      <c r="VZE3" s="10"/>
      <c r="VZF3" s="11"/>
      <c r="VZG3" s="11"/>
      <c r="VZH3" s="35"/>
      <c r="VZI3" s="11"/>
      <c r="VZJ3" s="12"/>
      <c r="VZK3" s="12" t="s">
        <v>257</v>
      </c>
      <c r="VZL3" s="12" t="s">
        <v>258</v>
      </c>
      <c r="VZM3" s="10"/>
      <c r="VZN3" s="11"/>
      <c r="VZO3" s="11"/>
      <c r="VZP3" s="35"/>
      <c r="VZQ3" s="11"/>
      <c r="VZR3" s="12"/>
      <c r="VZS3" s="12" t="s">
        <v>257</v>
      </c>
      <c r="VZT3" s="12" t="s">
        <v>258</v>
      </c>
      <c r="VZU3" s="10"/>
      <c r="VZV3" s="11"/>
      <c r="VZW3" s="11"/>
      <c r="VZX3" s="35"/>
      <c r="VZY3" s="11"/>
      <c r="VZZ3" s="12"/>
      <c r="WAA3" s="12" t="s">
        <v>257</v>
      </c>
      <c r="WAB3" s="12" t="s">
        <v>258</v>
      </c>
      <c r="WAC3" s="10"/>
      <c r="WAD3" s="11"/>
      <c r="WAE3" s="11"/>
      <c r="WAF3" s="35"/>
      <c r="WAG3" s="11"/>
      <c r="WAH3" s="12"/>
      <c r="WAI3" s="12" t="s">
        <v>257</v>
      </c>
      <c r="WAJ3" s="12" t="s">
        <v>258</v>
      </c>
      <c r="WAK3" s="10"/>
      <c r="WAL3" s="11"/>
      <c r="WAM3" s="11"/>
      <c r="WAN3" s="35"/>
      <c r="WAO3" s="11"/>
      <c r="WAP3" s="12"/>
      <c r="WAQ3" s="12" t="s">
        <v>257</v>
      </c>
      <c r="WAR3" s="12" t="s">
        <v>258</v>
      </c>
      <c r="WAS3" s="10"/>
      <c r="WAT3" s="11"/>
      <c r="WAU3" s="11"/>
      <c r="WAV3" s="35"/>
      <c r="WAW3" s="11"/>
      <c r="WAX3" s="12"/>
      <c r="WAY3" s="12" t="s">
        <v>257</v>
      </c>
      <c r="WAZ3" s="12" t="s">
        <v>258</v>
      </c>
      <c r="WBA3" s="10"/>
      <c r="WBB3" s="11"/>
      <c r="WBC3" s="11"/>
      <c r="WBD3" s="35"/>
      <c r="WBE3" s="11"/>
      <c r="WBF3" s="12"/>
      <c r="WBG3" s="12" t="s">
        <v>257</v>
      </c>
      <c r="WBH3" s="12" t="s">
        <v>258</v>
      </c>
      <c r="WBI3" s="10"/>
      <c r="WBJ3" s="11"/>
      <c r="WBK3" s="11"/>
      <c r="WBL3" s="35"/>
      <c r="WBM3" s="11"/>
      <c r="WBN3" s="12"/>
      <c r="WBO3" s="12" t="s">
        <v>257</v>
      </c>
      <c r="WBP3" s="12" t="s">
        <v>258</v>
      </c>
      <c r="WBQ3" s="10"/>
      <c r="WBR3" s="11"/>
      <c r="WBS3" s="11"/>
      <c r="WBT3" s="35"/>
      <c r="WBU3" s="11"/>
      <c r="WBV3" s="12"/>
      <c r="WBW3" s="12" t="s">
        <v>257</v>
      </c>
      <c r="WBX3" s="12" t="s">
        <v>258</v>
      </c>
      <c r="WBY3" s="10"/>
      <c r="WBZ3" s="11"/>
      <c r="WCA3" s="11"/>
      <c r="WCB3" s="35"/>
      <c r="WCC3" s="11"/>
      <c r="WCD3" s="12"/>
      <c r="WCE3" s="12" t="s">
        <v>257</v>
      </c>
      <c r="WCF3" s="12" t="s">
        <v>258</v>
      </c>
      <c r="WCG3" s="10"/>
      <c r="WCH3" s="11"/>
      <c r="WCI3" s="11"/>
      <c r="WCJ3" s="35"/>
      <c r="WCK3" s="11"/>
      <c r="WCL3" s="12"/>
      <c r="WCM3" s="12" t="s">
        <v>257</v>
      </c>
      <c r="WCN3" s="12" t="s">
        <v>258</v>
      </c>
      <c r="WCO3" s="10"/>
      <c r="WCP3" s="11"/>
      <c r="WCQ3" s="11"/>
      <c r="WCR3" s="35"/>
      <c r="WCS3" s="11"/>
      <c r="WCT3" s="12"/>
      <c r="WCU3" s="12" t="s">
        <v>257</v>
      </c>
      <c r="WCV3" s="12" t="s">
        <v>258</v>
      </c>
      <c r="WCW3" s="10"/>
      <c r="WCX3" s="11"/>
      <c r="WCY3" s="11"/>
      <c r="WCZ3" s="35"/>
      <c r="WDA3" s="11"/>
      <c r="WDB3" s="12"/>
      <c r="WDC3" s="12" t="s">
        <v>257</v>
      </c>
      <c r="WDD3" s="12" t="s">
        <v>258</v>
      </c>
      <c r="WDE3" s="10"/>
      <c r="WDF3" s="11"/>
      <c r="WDG3" s="11"/>
      <c r="WDH3" s="35"/>
      <c r="WDI3" s="11"/>
      <c r="WDJ3" s="12"/>
      <c r="WDK3" s="12" t="s">
        <v>257</v>
      </c>
      <c r="WDL3" s="12" t="s">
        <v>258</v>
      </c>
      <c r="WDM3" s="10"/>
      <c r="WDN3" s="11"/>
      <c r="WDO3" s="11"/>
      <c r="WDP3" s="35"/>
      <c r="WDQ3" s="11"/>
      <c r="WDR3" s="12"/>
      <c r="WDS3" s="12" t="s">
        <v>257</v>
      </c>
      <c r="WDT3" s="12" t="s">
        <v>258</v>
      </c>
      <c r="WDU3" s="10"/>
      <c r="WDV3" s="11"/>
      <c r="WDW3" s="11"/>
      <c r="WDX3" s="35"/>
      <c r="WDY3" s="11"/>
      <c r="WDZ3" s="12"/>
      <c r="WEA3" s="12" t="s">
        <v>257</v>
      </c>
      <c r="WEB3" s="12" t="s">
        <v>258</v>
      </c>
      <c r="WEC3" s="10"/>
      <c r="WED3" s="11"/>
      <c r="WEE3" s="11"/>
      <c r="WEF3" s="35"/>
      <c r="WEG3" s="11"/>
      <c r="WEH3" s="12"/>
      <c r="WEI3" s="12" t="s">
        <v>257</v>
      </c>
      <c r="WEJ3" s="12" t="s">
        <v>258</v>
      </c>
      <c r="WEK3" s="10"/>
      <c r="WEL3" s="11"/>
      <c r="WEM3" s="11"/>
      <c r="WEN3" s="35"/>
      <c r="WEO3" s="11"/>
      <c r="WEP3" s="12"/>
      <c r="WEQ3" s="12" t="s">
        <v>257</v>
      </c>
      <c r="WER3" s="12" t="s">
        <v>258</v>
      </c>
      <c r="WES3" s="10"/>
      <c r="WET3" s="11"/>
      <c r="WEU3" s="11"/>
      <c r="WEV3" s="35"/>
      <c r="WEW3" s="11"/>
      <c r="WEX3" s="12"/>
      <c r="WEY3" s="12" t="s">
        <v>257</v>
      </c>
      <c r="WEZ3" s="12" t="s">
        <v>258</v>
      </c>
      <c r="WFA3" s="10"/>
      <c r="WFB3" s="11"/>
      <c r="WFC3" s="11"/>
      <c r="WFD3" s="35"/>
      <c r="WFE3" s="11"/>
      <c r="WFF3" s="12"/>
      <c r="WFG3" s="12" t="s">
        <v>257</v>
      </c>
      <c r="WFH3" s="12" t="s">
        <v>258</v>
      </c>
      <c r="WFI3" s="10"/>
      <c r="WFJ3" s="11"/>
      <c r="WFK3" s="11"/>
      <c r="WFL3" s="35"/>
      <c r="WFM3" s="11"/>
      <c r="WFN3" s="12"/>
      <c r="WFO3" s="12" t="s">
        <v>257</v>
      </c>
      <c r="WFP3" s="12" t="s">
        <v>258</v>
      </c>
      <c r="WFQ3" s="10"/>
      <c r="WFR3" s="11"/>
      <c r="WFS3" s="11"/>
      <c r="WFT3" s="35"/>
      <c r="WFU3" s="11"/>
      <c r="WFV3" s="12"/>
      <c r="WFW3" s="12" t="s">
        <v>257</v>
      </c>
      <c r="WFX3" s="12" t="s">
        <v>258</v>
      </c>
      <c r="WFY3" s="10"/>
      <c r="WFZ3" s="11"/>
      <c r="WGA3" s="11"/>
      <c r="WGB3" s="35"/>
      <c r="WGC3" s="11"/>
      <c r="WGD3" s="12"/>
      <c r="WGE3" s="12" t="s">
        <v>257</v>
      </c>
      <c r="WGF3" s="12" t="s">
        <v>258</v>
      </c>
      <c r="WGG3" s="10"/>
      <c r="WGH3" s="11"/>
      <c r="WGI3" s="11"/>
      <c r="WGJ3" s="35"/>
      <c r="WGK3" s="11"/>
      <c r="WGL3" s="12"/>
      <c r="WGM3" s="12" t="s">
        <v>257</v>
      </c>
      <c r="WGN3" s="12" t="s">
        <v>258</v>
      </c>
      <c r="WGO3" s="10"/>
      <c r="WGP3" s="11"/>
      <c r="WGQ3" s="11"/>
      <c r="WGR3" s="35"/>
      <c r="WGS3" s="11"/>
      <c r="WGT3" s="12"/>
      <c r="WGU3" s="12" t="s">
        <v>257</v>
      </c>
      <c r="WGV3" s="12" t="s">
        <v>258</v>
      </c>
      <c r="WGW3" s="10"/>
      <c r="WGX3" s="11"/>
      <c r="WGY3" s="11"/>
      <c r="WGZ3" s="35"/>
      <c r="WHA3" s="11"/>
      <c r="WHB3" s="12"/>
      <c r="WHC3" s="12" t="s">
        <v>257</v>
      </c>
      <c r="WHD3" s="12" t="s">
        <v>258</v>
      </c>
      <c r="WHE3" s="10"/>
      <c r="WHF3" s="11"/>
      <c r="WHG3" s="11"/>
      <c r="WHH3" s="35"/>
      <c r="WHI3" s="11"/>
      <c r="WHJ3" s="12"/>
      <c r="WHK3" s="12" t="s">
        <v>257</v>
      </c>
      <c r="WHL3" s="12" t="s">
        <v>258</v>
      </c>
      <c r="WHM3" s="10"/>
      <c r="WHN3" s="11"/>
      <c r="WHO3" s="11"/>
      <c r="WHP3" s="35"/>
      <c r="WHQ3" s="11"/>
      <c r="WHR3" s="12"/>
      <c r="WHS3" s="12" t="s">
        <v>257</v>
      </c>
      <c r="WHT3" s="12" t="s">
        <v>258</v>
      </c>
      <c r="WHU3" s="10"/>
      <c r="WHV3" s="11"/>
      <c r="WHW3" s="11"/>
      <c r="WHX3" s="35"/>
      <c r="WHY3" s="11"/>
      <c r="WHZ3" s="12"/>
      <c r="WIA3" s="12" t="s">
        <v>257</v>
      </c>
      <c r="WIB3" s="12" t="s">
        <v>258</v>
      </c>
      <c r="WIC3" s="10"/>
      <c r="WID3" s="11"/>
      <c r="WIE3" s="11"/>
      <c r="WIF3" s="35"/>
      <c r="WIG3" s="11"/>
      <c r="WIH3" s="12"/>
      <c r="WII3" s="12" t="s">
        <v>257</v>
      </c>
      <c r="WIJ3" s="12" t="s">
        <v>258</v>
      </c>
      <c r="WIK3" s="10"/>
      <c r="WIL3" s="11"/>
      <c r="WIM3" s="11"/>
      <c r="WIN3" s="35"/>
      <c r="WIO3" s="11"/>
      <c r="WIP3" s="12"/>
      <c r="WIQ3" s="12" t="s">
        <v>257</v>
      </c>
      <c r="WIR3" s="12" t="s">
        <v>258</v>
      </c>
      <c r="WIS3" s="10"/>
      <c r="WIT3" s="11"/>
      <c r="WIU3" s="11"/>
      <c r="WIV3" s="35"/>
      <c r="WIW3" s="11"/>
      <c r="WIX3" s="12"/>
      <c r="WIY3" s="12" t="s">
        <v>257</v>
      </c>
      <c r="WIZ3" s="12" t="s">
        <v>258</v>
      </c>
      <c r="WJA3" s="10"/>
      <c r="WJB3" s="11"/>
      <c r="WJC3" s="11"/>
      <c r="WJD3" s="35"/>
      <c r="WJE3" s="11"/>
      <c r="WJF3" s="12"/>
      <c r="WJG3" s="12" t="s">
        <v>257</v>
      </c>
      <c r="WJH3" s="12" t="s">
        <v>258</v>
      </c>
      <c r="WJI3" s="10"/>
      <c r="WJJ3" s="11"/>
      <c r="WJK3" s="11"/>
      <c r="WJL3" s="35"/>
      <c r="WJM3" s="11"/>
      <c r="WJN3" s="12"/>
      <c r="WJO3" s="12" t="s">
        <v>257</v>
      </c>
      <c r="WJP3" s="12" t="s">
        <v>258</v>
      </c>
      <c r="WJQ3" s="10"/>
      <c r="WJR3" s="11"/>
      <c r="WJS3" s="11"/>
      <c r="WJT3" s="35"/>
      <c r="WJU3" s="11"/>
      <c r="WJV3" s="12"/>
      <c r="WJW3" s="12" t="s">
        <v>257</v>
      </c>
      <c r="WJX3" s="12" t="s">
        <v>258</v>
      </c>
      <c r="WJY3" s="10"/>
      <c r="WJZ3" s="11"/>
      <c r="WKA3" s="11"/>
      <c r="WKB3" s="35"/>
      <c r="WKC3" s="11"/>
      <c r="WKD3" s="12"/>
      <c r="WKE3" s="12" t="s">
        <v>257</v>
      </c>
      <c r="WKF3" s="12" t="s">
        <v>258</v>
      </c>
      <c r="WKG3" s="10"/>
      <c r="WKH3" s="11"/>
      <c r="WKI3" s="11"/>
      <c r="WKJ3" s="35"/>
      <c r="WKK3" s="11"/>
      <c r="WKL3" s="12"/>
      <c r="WKM3" s="12" t="s">
        <v>257</v>
      </c>
      <c r="WKN3" s="12" t="s">
        <v>258</v>
      </c>
      <c r="WKO3" s="10"/>
      <c r="WKP3" s="11"/>
      <c r="WKQ3" s="11"/>
      <c r="WKR3" s="35"/>
      <c r="WKS3" s="11"/>
      <c r="WKT3" s="12"/>
      <c r="WKU3" s="12" t="s">
        <v>257</v>
      </c>
      <c r="WKV3" s="12" t="s">
        <v>258</v>
      </c>
      <c r="WKW3" s="10"/>
      <c r="WKX3" s="11"/>
      <c r="WKY3" s="11"/>
      <c r="WKZ3" s="35"/>
      <c r="WLA3" s="11"/>
      <c r="WLB3" s="12"/>
      <c r="WLC3" s="12" t="s">
        <v>257</v>
      </c>
      <c r="WLD3" s="12" t="s">
        <v>258</v>
      </c>
      <c r="WLE3" s="10"/>
      <c r="WLF3" s="11"/>
      <c r="WLG3" s="11"/>
      <c r="WLH3" s="35"/>
      <c r="WLI3" s="11"/>
      <c r="WLJ3" s="12"/>
      <c r="WLK3" s="12" t="s">
        <v>257</v>
      </c>
      <c r="WLL3" s="12" t="s">
        <v>258</v>
      </c>
      <c r="WLM3" s="10"/>
      <c r="WLN3" s="11"/>
      <c r="WLO3" s="11"/>
      <c r="WLP3" s="35"/>
      <c r="WLQ3" s="11"/>
      <c r="WLR3" s="12"/>
      <c r="WLS3" s="12" t="s">
        <v>257</v>
      </c>
      <c r="WLT3" s="12" t="s">
        <v>258</v>
      </c>
      <c r="WLU3" s="10"/>
      <c r="WLV3" s="11"/>
      <c r="WLW3" s="11"/>
      <c r="WLX3" s="35"/>
      <c r="WLY3" s="11"/>
      <c r="WLZ3" s="12"/>
      <c r="WMA3" s="12" t="s">
        <v>257</v>
      </c>
      <c r="WMB3" s="12" t="s">
        <v>258</v>
      </c>
      <c r="WMC3" s="10"/>
      <c r="WMD3" s="11"/>
      <c r="WME3" s="11"/>
      <c r="WMF3" s="35"/>
      <c r="WMG3" s="11"/>
      <c r="WMH3" s="12"/>
      <c r="WMI3" s="12" t="s">
        <v>257</v>
      </c>
      <c r="WMJ3" s="12" t="s">
        <v>258</v>
      </c>
      <c r="WMK3" s="10"/>
      <c r="WML3" s="11"/>
      <c r="WMM3" s="11"/>
      <c r="WMN3" s="35"/>
      <c r="WMO3" s="11"/>
      <c r="WMP3" s="12"/>
      <c r="WMQ3" s="12" t="s">
        <v>257</v>
      </c>
      <c r="WMR3" s="12" t="s">
        <v>258</v>
      </c>
      <c r="WMS3" s="10"/>
      <c r="WMT3" s="11"/>
      <c r="WMU3" s="11"/>
      <c r="WMV3" s="35"/>
      <c r="WMW3" s="11"/>
      <c r="WMX3" s="12"/>
      <c r="WMY3" s="12" t="s">
        <v>257</v>
      </c>
      <c r="WMZ3" s="12" t="s">
        <v>258</v>
      </c>
      <c r="WNA3" s="10"/>
      <c r="WNB3" s="11"/>
      <c r="WNC3" s="11"/>
      <c r="WND3" s="35"/>
      <c r="WNE3" s="11"/>
      <c r="WNF3" s="12"/>
      <c r="WNG3" s="12" t="s">
        <v>257</v>
      </c>
      <c r="WNH3" s="12" t="s">
        <v>258</v>
      </c>
      <c r="WNI3" s="10"/>
      <c r="WNJ3" s="11"/>
      <c r="WNK3" s="11"/>
      <c r="WNL3" s="35"/>
      <c r="WNM3" s="11"/>
      <c r="WNN3" s="12"/>
      <c r="WNO3" s="12" t="s">
        <v>257</v>
      </c>
      <c r="WNP3" s="12" t="s">
        <v>258</v>
      </c>
      <c r="WNQ3" s="10"/>
      <c r="WNR3" s="11"/>
      <c r="WNS3" s="11"/>
      <c r="WNT3" s="35"/>
      <c r="WNU3" s="11"/>
      <c r="WNV3" s="12"/>
      <c r="WNW3" s="12" t="s">
        <v>257</v>
      </c>
      <c r="WNX3" s="12" t="s">
        <v>258</v>
      </c>
      <c r="WNY3" s="10"/>
      <c r="WNZ3" s="11"/>
      <c r="WOA3" s="11"/>
      <c r="WOB3" s="35"/>
      <c r="WOC3" s="11"/>
      <c r="WOD3" s="12"/>
      <c r="WOE3" s="12" t="s">
        <v>257</v>
      </c>
      <c r="WOF3" s="12" t="s">
        <v>258</v>
      </c>
      <c r="WOG3" s="10"/>
      <c r="WOH3" s="11"/>
      <c r="WOI3" s="11"/>
      <c r="WOJ3" s="35"/>
      <c r="WOK3" s="11"/>
      <c r="WOL3" s="12"/>
      <c r="WOM3" s="12" t="s">
        <v>257</v>
      </c>
      <c r="WON3" s="12" t="s">
        <v>258</v>
      </c>
      <c r="WOO3" s="10"/>
      <c r="WOP3" s="11"/>
      <c r="WOQ3" s="11"/>
      <c r="WOR3" s="35"/>
      <c r="WOS3" s="11"/>
      <c r="WOT3" s="12"/>
      <c r="WOU3" s="12" t="s">
        <v>257</v>
      </c>
      <c r="WOV3" s="12" t="s">
        <v>258</v>
      </c>
      <c r="WOW3" s="10"/>
      <c r="WOX3" s="11"/>
      <c r="WOY3" s="11"/>
      <c r="WOZ3" s="35"/>
      <c r="WPA3" s="11"/>
      <c r="WPB3" s="12"/>
      <c r="WPC3" s="12" t="s">
        <v>257</v>
      </c>
      <c r="WPD3" s="12" t="s">
        <v>258</v>
      </c>
      <c r="WPE3" s="10"/>
      <c r="WPF3" s="11"/>
      <c r="WPG3" s="11"/>
      <c r="WPH3" s="35"/>
      <c r="WPI3" s="11"/>
      <c r="WPJ3" s="12"/>
      <c r="WPK3" s="12" t="s">
        <v>257</v>
      </c>
      <c r="WPL3" s="12" t="s">
        <v>258</v>
      </c>
      <c r="WPM3" s="10"/>
      <c r="WPN3" s="11"/>
      <c r="WPO3" s="11"/>
      <c r="WPP3" s="35"/>
      <c r="WPQ3" s="11"/>
      <c r="WPR3" s="12"/>
      <c r="WPS3" s="12" t="s">
        <v>257</v>
      </c>
      <c r="WPT3" s="12" t="s">
        <v>258</v>
      </c>
      <c r="WPU3" s="10"/>
      <c r="WPV3" s="11"/>
      <c r="WPW3" s="11"/>
      <c r="WPX3" s="35"/>
      <c r="WPY3" s="11"/>
      <c r="WPZ3" s="12"/>
      <c r="WQA3" s="12" t="s">
        <v>257</v>
      </c>
      <c r="WQB3" s="12" t="s">
        <v>258</v>
      </c>
      <c r="WQC3" s="10"/>
      <c r="WQD3" s="11"/>
      <c r="WQE3" s="11"/>
      <c r="WQF3" s="35"/>
      <c r="WQG3" s="11"/>
      <c r="WQH3" s="12"/>
      <c r="WQI3" s="12" t="s">
        <v>257</v>
      </c>
      <c r="WQJ3" s="12" t="s">
        <v>258</v>
      </c>
      <c r="WQK3" s="10"/>
      <c r="WQL3" s="11"/>
      <c r="WQM3" s="11"/>
      <c r="WQN3" s="35"/>
      <c r="WQO3" s="11"/>
      <c r="WQP3" s="12"/>
      <c r="WQQ3" s="12" t="s">
        <v>257</v>
      </c>
      <c r="WQR3" s="12" t="s">
        <v>258</v>
      </c>
      <c r="WQS3" s="10"/>
      <c r="WQT3" s="11"/>
      <c r="WQU3" s="11"/>
      <c r="WQV3" s="35"/>
      <c r="WQW3" s="11"/>
      <c r="WQX3" s="12"/>
      <c r="WQY3" s="12" t="s">
        <v>257</v>
      </c>
      <c r="WQZ3" s="12" t="s">
        <v>258</v>
      </c>
      <c r="WRA3" s="10"/>
      <c r="WRB3" s="11"/>
      <c r="WRC3" s="11"/>
      <c r="WRD3" s="35"/>
      <c r="WRE3" s="11"/>
      <c r="WRF3" s="12"/>
      <c r="WRG3" s="12" t="s">
        <v>257</v>
      </c>
      <c r="WRH3" s="12" t="s">
        <v>258</v>
      </c>
      <c r="WRI3" s="10"/>
      <c r="WRJ3" s="11"/>
      <c r="WRK3" s="11"/>
      <c r="WRL3" s="35"/>
      <c r="WRM3" s="11"/>
      <c r="WRN3" s="12"/>
      <c r="WRO3" s="12" t="s">
        <v>257</v>
      </c>
      <c r="WRP3" s="12" t="s">
        <v>258</v>
      </c>
      <c r="WRQ3" s="10"/>
      <c r="WRR3" s="11"/>
      <c r="WRS3" s="11"/>
      <c r="WRT3" s="35"/>
      <c r="WRU3" s="11"/>
      <c r="WRV3" s="12"/>
      <c r="WRW3" s="12" t="s">
        <v>257</v>
      </c>
      <c r="WRX3" s="12" t="s">
        <v>258</v>
      </c>
      <c r="WRY3" s="10"/>
      <c r="WRZ3" s="11"/>
      <c r="WSA3" s="11"/>
      <c r="WSB3" s="35"/>
      <c r="WSC3" s="11"/>
      <c r="WSD3" s="12"/>
      <c r="WSE3" s="12" t="s">
        <v>257</v>
      </c>
      <c r="WSF3" s="12" t="s">
        <v>258</v>
      </c>
      <c r="WSG3" s="10"/>
      <c r="WSH3" s="11"/>
      <c r="WSI3" s="11"/>
      <c r="WSJ3" s="35"/>
      <c r="WSK3" s="11"/>
      <c r="WSL3" s="12"/>
      <c r="WSM3" s="12" t="s">
        <v>257</v>
      </c>
      <c r="WSN3" s="12" t="s">
        <v>258</v>
      </c>
      <c r="WSO3" s="10"/>
      <c r="WSP3" s="11"/>
      <c r="WSQ3" s="11"/>
      <c r="WSR3" s="35"/>
      <c r="WSS3" s="11"/>
      <c r="WST3" s="12"/>
      <c r="WSU3" s="12" t="s">
        <v>257</v>
      </c>
      <c r="WSV3" s="12" t="s">
        <v>258</v>
      </c>
      <c r="WSW3" s="10"/>
      <c r="WSX3" s="11"/>
      <c r="WSY3" s="11"/>
      <c r="WSZ3" s="35"/>
      <c r="WTA3" s="11"/>
      <c r="WTB3" s="12"/>
      <c r="WTC3" s="12" t="s">
        <v>257</v>
      </c>
      <c r="WTD3" s="12" t="s">
        <v>258</v>
      </c>
      <c r="WTE3" s="10"/>
      <c r="WTF3" s="11"/>
      <c r="WTG3" s="11"/>
      <c r="WTH3" s="35"/>
      <c r="WTI3" s="11"/>
      <c r="WTJ3" s="12"/>
      <c r="WTK3" s="12" t="s">
        <v>257</v>
      </c>
      <c r="WTL3" s="12" t="s">
        <v>258</v>
      </c>
      <c r="WTM3" s="10"/>
      <c r="WTN3" s="11"/>
      <c r="WTO3" s="11"/>
      <c r="WTP3" s="35"/>
      <c r="WTQ3" s="11"/>
      <c r="WTR3" s="12"/>
      <c r="WTS3" s="12" t="s">
        <v>257</v>
      </c>
      <c r="WTT3" s="12" t="s">
        <v>258</v>
      </c>
      <c r="WTU3" s="10"/>
      <c r="WTV3" s="11"/>
      <c r="WTW3" s="11"/>
      <c r="WTX3" s="35"/>
      <c r="WTY3" s="11"/>
      <c r="WTZ3" s="12"/>
      <c r="WUA3" s="12" t="s">
        <v>257</v>
      </c>
      <c r="WUB3" s="12" t="s">
        <v>258</v>
      </c>
      <c r="WUC3" s="10"/>
      <c r="WUD3" s="11"/>
      <c r="WUE3" s="11"/>
      <c r="WUF3" s="35"/>
      <c r="WUG3" s="11"/>
      <c r="WUH3" s="12"/>
      <c r="WUI3" s="12" t="s">
        <v>257</v>
      </c>
      <c r="WUJ3" s="12" t="s">
        <v>258</v>
      </c>
      <c r="WUK3" s="10"/>
      <c r="WUL3" s="11"/>
      <c r="WUM3" s="11"/>
      <c r="WUN3" s="35"/>
      <c r="WUO3" s="11"/>
      <c r="WUP3" s="12"/>
      <c r="WUQ3" s="12" t="s">
        <v>257</v>
      </c>
      <c r="WUR3" s="12" t="s">
        <v>258</v>
      </c>
      <c r="WUS3" s="10"/>
      <c r="WUT3" s="11"/>
      <c r="WUU3" s="11"/>
      <c r="WUV3" s="35"/>
      <c r="WUW3" s="11"/>
      <c r="WUX3" s="12"/>
      <c r="WUY3" s="12" t="s">
        <v>257</v>
      </c>
      <c r="WUZ3" s="12" t="s">
        <v>258</v>
      </c>
      <c r="WVA3" s="10"/>
      <c r="WVB3" s="11"/>
      <c r="WVC3" s="11"/>
      <c r="WVD3" s="35"/>
      <c r="WVE3" s="11"/>
      <c r="WVF3" s="12"/>
      <c r="WVG3" s="12" t="s">
        <v>257</v>
      </c>
      <c r="WVH3" s="12" t="s">
        <v>258</v>
      </c>
      <c r="WVI3" s="10"/>
      <c r="WVJ3" s="11"/>
      <c r="WVK3" s="11"/>
      <c r="WVL3" s="35"/>
      <c r="WVM3" s="11"/>
      <c r="WVN3" s="12"/>
      <c r="WVO3" s="12" t="s">
        <v>257</v>
      </c>
      <c r="WVP3" s="12" t="s">
        <v>258</v>
      </c>
      <c r="WVQ3" s="10"/>
      <c r="WVR3" s="11"/>
      <c r="WVS3" s="11"/>
      <c r="WVT3" s="35"/>
      <c r="WVU3" s="11"/>
      <c r="WVV3" s="12"/>
      <c r="WVW3" s="12" t="s">
        <v>257</v>
      </c>
      <c r="WVX3" s="12" t="s">
        <v>258</v>
      </c>
      <c r="WVY3" s="10"/>
      <c r="WVZ3" s="11"/>
      <c r="WWA3" s="11"/>
      <c r="WWB3" s="35"/>
      <c r="WWC3" s="11"/>
      <c r="WWD3" s="12"/>
      <c r="WWE3" s="12" t="s">
        <v>257</v>
      </c>
      <c r="WWF3" s="12" t="s">
        <v>258</v>
      </c>
      <c r="WWG3" s="10"/>
      <c r="WWH3" s="11"/>
      <c r="WWI3" s="11"/>
      <c r="WWJ3" s="35"/>
      <c r="WWK3" s="11"/>
      <c r="WWL3" s="12"/>
      <c r="WWM3" s="12" t="s">
        <v>257</v>
      </c>
      <c r="WWN3" s="12" t="s">
        <v>258</v>
      </c>
      <c r="WWO3" s="10"/>
      <c r="WWP3" s="11"/>
      <c r="WWQ3" s="11"/>
      <c r="WWR3" s="35"/>
      <c r="WWS3" s="11"/>
      <c r="WWT3" s="12"/>
      <c r="WWU3" s="12" t="s">
        <v>257</v>
      </c>
      <c r="WWV3" s="12" t="s">
        <v>258</v>
      </c>
      <c r="WWW3" s="10"/>
      <c r="WWX3" s="11"/>
      <c r="WWY3" s="11"/>
      <c r="WWZ3" s="35"/>
      <c r="WXA3" s="11"/>
      <c r="WXB3" s="12"/>
      <c r="WXC3" s="12" t="s">
        <v>257</v>
      </c>
      <c r="WXD3" s="12" t="s">
        <v>258</v>
      </c>
      <c r="WXE3" s="10"/>
      <c r="WXF3" s="11"/>
      <c r="WXG3" s="11"/>
      <c r="WXH3" s="35"/>
      <c r="WXI3" s="11"/>
      <c r="WXJ3" s="12"/>
      <c r="WXK3" s="12" t="s">
        <v>257</v>
      </c>
      <c r="WXL3" s="12" t="s">
        <v>258</v>
      </c>
      <c r="WXM3" s="10"/>
      <c r="WXN3" s="11"/>
      <c r="WXO3" s="11"/>
      <c r="WXP3" s="35"/>
      <c r="WXQ3" s="11"/>
      <c r="WXR3" s="12"/>
      <c r="WXS3" s="12" t="s">
        <v>257</v>
      </c>
      <c r="WXT3" s="12" t="s">
        <v>258</v>
      </c>
      <c r="WXU3" s="10"/>
      <c r="WXV3" s="11"/>
      <c r="WXW3" s="11"/>
      <c r="WXX3" s="35"/>
      <c r="WXY3" s="11"/>
      <c r="WXZ3" s="12"/>
      <c r="WYA3" s="12" t="s">
        <v>257</v>
      </c>
      <c r="WYB3" s="12" t="s">
        <v>258</v>
      </c>
      <c r="WYC3" s="10"/>
      <c r="WYD3" s="11"/>
      <c r="WYE3" s="11"/>
      <c r="WYF3" s="35"/>
      <c r="WYG3" s="11"/>
      <c r="WYH3" s="12"/>
      <c r="WYI3" s="12" t="s">
        <v>257</v>
      </c>
      <c r="WYJ3" s="12" t="s">
        <v>258</v>
      </c>
      <c r="WYK3" s="10"/>
      <c r="WYL3" s="11"/>
      <c r="WYM3" s="11"/>
      <c r="WYN3" s="35"/>
      <c r="WYO3" s="11"/>
      <c r="WYP3" s="12"/>
      <c r="WYQ3" s="12" t="s">
        <v>257</v>
      </c>
      <c r="WYR3" s="12" t="s">
        <v>258</v>
      </c>
      <c r="WYS3" s="10"/>
      <c r="WYT3" s="11"/>
      <c r="WYU3" s="11"/>
      <c r="WYV3" s="35"/>
      <c r="WYW3" s="11"/>
      <c r="WYX3" s="12"/>
      <c r="WYY3" s="12" t="s">
        <v>257</v>
      </c>
      <c r="WYZ3" s="12" t="s">
        <v>258</v>
      </c>
      <c r="WZA3" s="10"/>
      <c r="WZB3" s="11"/>
      <c r="WZC3" s="11"/>
      <c r="WZD3" s="35"/>
      <c r="WZE3" s="11"/>
      <c r="WZF3" s="12"/>
      <c r="WZG3" s="12" t="s">
        <v>257</v>
      </c>
      <c r="WZH3" s="12" t="s">
        <v>258</v>
      </c>
      <c r="WZI3" s="10"/>
      <c r="WZJ3" s="11"/>
      <c r="WZK3" s="11"/>
      <c r="WZL3" s="35"/>
      <c r="WZM3" s="11"/>
      <c r="WZN3" s="12"/>
      <c r="WZO3" s="12" t="s">
        <v>257</v>
      </c>
      <c r="WZP3" s="12" t="s">
        <v>258</v>
      </c>
      <c r="WZQ3" s="10"/>
      <c r="WZR3" s="11"/>
      <c r="WZS3" s="11"/>
      <c r="WZT3" s="35"/>
      <c r="WZU3" s="11"/>
      <c r="WZV3" s="12"/>
      <c r="WZW3" s="12" t="s">
        <v>257</v>
      </c>
      <c r="WZX3" s="12" t="s">
        <v>258</v>
      </c>
      <c r="WZY3" s="10"/>
      <c r="WZZ3" s="11"/>
      <c r="XAA3" s="11"/>
      <c r="XAB3" s="35"/>
      <c r="XAC3" s="11"/>
      <c r="XAD3" s="12"/>
      <c r="XAE3" s="12" t="s">
        <v>257</v>
      </c>
      <c r="XAF3" s="12" t="s">
        <v>258</v>
      </c>
      <c r="XAG3" s="10"/>
      <c r="XAH3" s="11"/>
      <c r="XAI3" s="11"/>
      <c r="XAJ3" s="35"/>
      <c r="XAK3" s="11"/>
      <c r="XAL3" s="12"/>
      <c r="XAM3" s="12" t="s">
        <v>257</v>
      </c>
      <c r="XAN3" s="12" t="s">
        <v>258</v>
      </c>
      <c r="XAO3" s="10"/>
      <c r="XAP3" s="11"/>
      <c r="XAQ3" s="11"/>
      <c r="XAR3" s="35"/>
      <c r="XAS3" s="11"/>
      <c r="XAT3" s="12"/>
      <c r="XAU3" s="12" t="s">
        <v>257</v>
      </c>
      <c r="XAV3" s="12" t="s">
        <v>258</v>
      </c>
      <c r="XAW3" s="10"/>
      <c r="XAX3" s="11"/>
      <c r="XAY3" s="11"/>
      <c r="XAZ3" s="35"/>
      <c r="XBA3" s="11"/>
      <c r="XBB3" s="12"/>
      <c r="XBC3" s="12" t="s">
        <v>257</v>
      </c>
      <c r="XBD3" s="12" t="s">
        <v>258</v>
      </c>
      <c r="XBE3" s="10"/>
      <c r="XBF3" s="11"/>
      <c r="XBG3" s="11"/>
      <c r="XBH3" s="35"/>
      <c r="XBI3" s="11"/>
      <c r="XBJ3" s="12"/>
      <c r="XBK3" s="12" t="s">
        <v>257</v>
      </c>
      <c r="XBL3" s="12" t="s">
        <v>258</v>
      </c>
      <c r="XBM3" s="10"/>
      <c r="XBN3" s="11"/>
      <c r="XBO3" s="11"/>
      <c r="XBP3" s="35"/>
      <c r="XBQ3" s="11"/>
      <c r="XBR3" s="12"/>
      <c r="XBS3" s="12" t="s">
        <v>257</v>
      </c>
      <c r="XBT3" s="12" t="s">
        <v>258</v>
      </c>
      <c r="XBU3" s="10"/>
      <c r="XBV3" s="11"/>
      <c r="XBW3" s="11"/>
      <c r="XBX3" s="35"/>
      <c r="XBY3" s="11"/>
      <c r="XBZ3" s="12"/>
      <c r="XCA3" s="12" t="s">
        <v>257</v>
      </c>
      <c r="XCB3" s="12" t="s">
        <v>258</v>
      </c>
      <c r="XCC3" s="10"/>
      <c r="XCD3" s="11"/>
      <c r="XCE3" s="11"/>
      <c r="XCF3" s="35"/>
      <c r="XCG3" s="11"/>
      <c r="XCH3" s="12"/>
      <c r="XCI3" s="12" t="s">
        <v>257</v>
      </c>
      <c r="XCJ3" s="12" t="s">
        <v>258</v>
      </c>
      <c r="XCK3" s="10"/>
      <c r="XCL3" s="11"/>
      <c r="XCM3" s="11"/>
      <c r="XCN3" s="35"/>
      <c r="XCO3" s="11"/>
      <c r="XCP3" s="12"/>
      <c r="XCQ3" s="12" t="s">
        <v>257</v>
      </c>
      <c r="XCR3" s="12" t="s">
        <v>258</v>
      </c>
      <c r="XCS3" s="10"/>
      <c r="XCT3" s="11"/>
      <c r="XCU3" s="11"/>
      <c r="XCV3" s="35"/>
      <c r="XCW3" s="11"/>
      <c r="XCX3" s="12"/>
      <c r="XCY3" s="12" t="s">
        <v>257</v>
      </c>
      <c r="XCZ3" s="12" t="s">
        <v>258</v>
      </c>
      <c r="XDA3" s="10"/>
      <c r="XDB3" s="11"/>
      <c r="XDC3" s="11"/>
      <c r="XDD3" s="35"/>
      <c r="XDE3" s="11"/>
      <c r="XDF3" s="12"/>
      <c r="XDG3" s="12" t="s">
        <v>257</v>
      </c>
      <c r="XDH3" s="12" t="s">
        <v>258</v>
      </c>
      <c r="XDI3" s="10"/>
      <c r="XDJ3" s="11"/>
      <c r="XDK3" s="11"/>
      <c r="XDL3" s="35"/>
      <c r="XDM3" s="11"/>
      <c r="XDN3" s="12"/>
      <c r="XDO3" s="12" t="s">
        <v>257</v>
      </c>
      <c r="XDP3" s="12" t="s">
        <v>258</v>
      </c>
      <c r="XDQ3" s="10"/>
      <c r="XDR3" s="11"/>
      <c r="XDS3" s="11"/>
      <c r="XDT3" s="35"/>
      <c r="XDU3" s="11"/>
      <c r="XDV3" s="12"/>
      <c r="XDW3" s="12" t="s">
        <v>257</v>
      </c>
      <c r="XDX3" s="12" t="s">
        <v>258</v>
      </c>
      <c r="XDY3" s="10"/>
      <c r="XDZ3" s="11"/>
      <c r="XEA3" s="11"/>
      <c r="XEB3" s="35"/>
      <c r="XEC3" s="11"/>
      <c r="XED3" s="12"/>
      <c r="XEE3" s="12" t="s">
        <v>257</v>
      </c>
      <c r="XEF3" s="12" t="s">
        <v>258</v>
      </c>
      <c r="XEG3" s="10"/>
      <c r="XEH3" s="11"/>
      <c r="XEI3" s="11"/>
      <c r="XEJ3" s="35"/>
      <c r="XEK3" s="11"/>
      <c r="XEL3" s="12"/>
      <c r="XEM3" s="12" t="s">
        <v>257</v>
      </c>
      <c r="XEN3" s="12" t="s">
        <v>258</v>
      </c>
      <c r="XEO3" s="10"/>
      <c r="XEP3" s="11"/>
      <c r="XEQ3" s="11"/>
      <c r="XER3" s="35"/>
      <c r="XES3" s="11"/>
      <c r="XET3" s="12"/>
      <c r="XEU3" s="12" t="s">
        <v>257</v>
      </c>
      <c r="XEV3" s="12" t="s">
        <v>258</v>
      </c>
      <c r="XEW3" s="10"/>
      <c r="XEX3" s="11"/>
      <c r="XEY3" s="11"/>
      <c r="XEZ3" s="35"/>
      <c r="XFA3" s="11"/>
      <c r="XFB3" s="12"/>
      <c r="XFC3" s="12" t="s">
        <v>257</v>
      </c>
      <c r="XFD3" s="12" t="s">
        <v>258</v>
      </c>
    </row>
    <row r="4" ht="26" customHeight="1" spans="1:18">
      <c r="A4" s="10"/>
      <c r="B4" s="11"/>
      <c r="C4" s="11"/>
      <c r="D4" s="35"/>
      <c r="E4" s="11" t="s">
        <v>259</v>
      </c>
      <c r="F4" s="12"/>
      <c r="G4" s="12" t="s">
        <v>255</v>
      </c>
      <c r="H4" s="12" t="s">
        <v>260</v>
      </c>
      <c r="I4" s="12"/>
      <c r="J4" s="21"/>
      <c r="K4" s="21"/>
      <c r="L4" s="22">
        <v>2</v>
      </c>
      <c r="M4" s="22"/>
      <c r="N4" s="22"/>
      <c r="O4" s="22"/>
      <c r="P4" s="241">
        <v>3.5</v>
      </c>
      <c r="Q4" s="242">
        <v>4.5</v>
      </c>
      <c r="R4" s="242">
        <v>4.5</v>
      </c>
    </row>
    <row r="5" ht="25" customHeight="1" spans="1:16">
      <c r="A5" s="10"/>
      <c r="B5" s="11"/>
      <c r="C5" s="11"/>
      <c r="D5" s="35"/>
      <c r="E5" s="11" t="s">
        <v>261</v>
      </c>
      <c r="F5" s="12"/>
      <c r="G5" s="12" t="s">
        <v>255</v>
      </c>
      <c r="H5" s="142" t="s">
        <v>262</v>
      </c>
      <c r="I5" s="12"/>
      <c r="J5" s="21"/>
      <c r="K5" s="21"/>
      <c r="L5" s="22">
        <v>2</v>
      </c>
      <c r="M5" s="22"/>
      <c r="N5" s="22"/>
      <c r="O5" s="22"/>
      <c r="P5" s="241">
        <v>1</v>
      </c>
    </row>
    <row r="6" customFormat="1" ht="39.75" customHeight="1" spans="1:15">
      <c r="A6" s="10">
        <v>6</v>
      </c>
      <c r="B6" s="11" t="s">
        <v>67</v>
      </c>
      <c r="C6" s="11" t="s">
        <v>263</v>
      </c>
      <c r="D6" s="35" t="s">
        <v>264</v>
      </c>
      <c r="E6" s="243"/>
      <c r="F6" s="12"/>
      <c r="G6" s="12" t="s">
        <v>265</v>
      </c>
      <c r="H6" s="12" t="s">
        <v>266</v>
      </c>
      <c r="I6" s="12"/>
      <c r="J6" s="21"/>
      <c r="K6" s="21"/>
      <c r="L6" s="22">
        <v>2</v>
      </c>
      <c r="M6" s="22"/>
      <c r="N6" s="22"/>
      <c r="O6" s="22"/>
    </row>
    <row r="7" ht="27" customHeight="1" spans="1:17">
      <c r="A7" s="10"/>
      <c r="B7" s="11"/>
      <c r="C7" s="11"/>
      <c r="D7" s="35"/>
      <c r="E7" s="11"/>
      <c r="F7" s="12"/>
      <c r="G7" s="12"/>
      <c r="H7" s="12"/>
      <c r="I7" s="255"/>
      <c r="J7" s="21"/>
      <c r="K7" s="21"/>
      <c r="L7" s="22"/>
      <c r="M7" s="22"/>
      <c r="N7" s="22"/>
      <c r="O7" s="22"/>
      <c r="Q7" s="268"/>
    </row>
    <row r="8" ht="39.75" customHeight="1" spans="1:15">
      <c r="A8" s="10"/>
      <c r="B8" s="11"/>
      <c r="C8" s="11"/>
      <c r="D8" s="35"/>
      <c r="E8" s="11"/>
      <c r="F8" s="12"/>
      <c r="G8" s="12"/>
      <c r="H8" s="12"/>
      <c r="I8" s="256"/>
      <c r="J8" s="21"/>
      <c r="K8" s="21"/>
      <c r="L8" s="22"/>
      <c r="M8" s="22"/>
      <c r="N8" s="22"/>
      <c r="O8" s="22"/>
    </row>
    <row r="9" ht="39.75" customHeight="1" spans="1:15">
      <c r="A9" s="10"/>
      <c r="B9" s="11"/>
      <c r="C9" s="11"/>
      <c r="D9" s="35"/>
      <c r="E9" s="11"/>
      <c r="F9" s="12"/>
      <c r="G9" s="12"/>
      <c r="H9" s="142"/>
      <c r="I9" s="12"/>
      <c r="J9" s="12"/>
      <c r="K9" s="12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</row>
    <row r="11" ht="39.75" customHeight="1" spans="1:15">
      <c r="A11" s="10"/>
      <c r="B11" s="11"/>
      <c r="C11" s="11"/>
      <c r="D11" s="244"/>
      <c r="E11" s="245"/>
      <c r="F11" s="12"/>
      <c r="G11" s="246"/>
      <c r="H11" s="247"/>
      <c r="I11" s="257"/>
      <c r="J11" s="246"/>
      <c r="K11" s="246"/>
      <c r="L11" s="258"/>
      <c r="M11" s="259"/>
      <c r="N11" s="258"/>
      <c r="O11" s="258"/>
    </row>
    <row r="12" ht="39.75" customHeight="1" spans="1:15">
      <c r="A12" s="10"/>
      <c r="B12" s="11"/>
      <c r="C12" s="11"/>
      <c r="D12" s="35"/>
      <c r="E12" s="11"/>
      <c r="F12" s="12"/>
      <c r="G12" s="12"/>
      <c r="H12" s="142"/>
      <c r="I12" s="12"/>
      <c r="J12" s="260"/>
      <c r="K12" s="260"/>
      <c r="L12" s="22"/>
      <c r="M12" s="22"/>
      <c r="N12" s="22"/>
      <c r="O12" s="22"/>
    </row>
    <row r="13" ht="39.75" customHeight="1" spans="1:15">
      <c r="A13" s="10"/>
      <c r="B13" s="11"/>
      <c r="C13" s="11"/>
      <c r="D13" s="35"/>
      <c r="E13" s="11"/>
      <c r="F13" s="12"/>
      <c r="G13" s="12"/>
      <c r="H13" s="142"/>
      <c r="I13" s="261"/>
      <c r="J13" s="142"/>
      <c r="K13" s="142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42"/>
      <c r="I14" s="12"/>
      <c r="J14" s="142"/>
      <c r="K14" s="142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2"/>
      <c r="I15" s="12"/>
      <c r="J15" s="56"/>
      <c r="K15" s="56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42"/>
      <c r="I16" s="12"/>
      <c r="J16" s="12"/>
      <c r="K16" s="12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42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42"/>
      <c r="I19" s="12"/>
      <c r="J19" s="260"/>
      <c r="K19" s="260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248"/>
      <c r="H20" s="248"/>
      <c r="I20" s="248"/>
      <c r="J20" s="21"/>
      <c r="K20" s="21"/>
      <c r="L20" s="22"/>
      <c r="M20" s="57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2"/>
      <c r="H21" s="12"/>
      <c r="I21" s="12"/>
      <c r="J21" s="56"/>
      <c r="K21" s="56"/>
      <c r="L21" s="22"/>
      <c r="M21" s="22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42"/>
      <c r="I22" s="12"/>
      <c r="J22" s="12"/>
      <c r="K22" s="12"/>
      <c r="L22" s="22"/>
      <c r="M22" s="22"/>
      <c r="N22" s="22"/>
      <c r="O22" s="22"/>
    </row>
    <row r="23" ht="39.75" customHeight="1" spans="1:15">
      <c r="A23" s="10"/>
      <c r="B23" s="11"/>
      <c r="C23" s="11"/>
      <c r="D23" s="249"/>
      <c r="E23" s="249"/>
      <c r="F23" s="12"/>
      <c r="G23" s="12"/>
      <c r="H23" s="12"/>
      <c r="I23" s="12"/>
      <c r="J23" s="21"/>
      <c r="K23" s="21"/>
      <c r="L23" s="22"/>
      <c r="M23" s="22"/>
      <c r="N23" s="22"/>
      <c r="O23" s="22"/>
    </row>
    <row r="24" ht="39.75" customHeight="1" spans="1:15">
      <c r="A24" s="10"/>
      <c r="B24" s="11"/>
      <c r="C24" s="11"/>
      <c r="D24" s="249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5"/>
      <c r="E25" s="11"/>
      <c r="F25" s="12"/>
      <c r="G25" s="12"/>
      <c r="H25" s="142"/>
      <c r="I25" s="12"/>
      <c r="J25" s="12"/>
      <c r="K25" s="12"/>
      <c r="L25" s="22"/>
      <c r="M25" s="22"/>
      <c r="N25" s="22"/>
      <c r="O25" s="22"/>
    </row>
    <row r="26" ht="39.75" customHeight="1" spans="1:15">
      <c r="A26" s="10"/>
      <c r="B26" s="91"/>
      <c r="C26" s="11"/>
      <c r="D26" s="250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</row>
    <row r="27" ht="39.75" customHeight="1" spans="1:15">
      <c r="A27" s="10"/>
      <c r="B27" s="11"/>
      <c r="C27" s="11"/>
      <c r="D27" s="35"/>
      <c r="E27" s="11"/>
      <c r="F27" s="12"/>
      <c r="G27" s="12"/>
      <c r="H27" s="142"/>
      <c r="I27" s="12"/>
      <c r="J27" s="12"/>
      <c r="K27" s="12"/>
      <c r="L27" s="22"/>
      <c r="M27" s="22"/>
      <c r="N27" s="22"/>
      <c r="O27" s="22"/>
    </row>
    <row r="28" ht="39.75" customHeight="1" spans="1:15">
      <c r="A28" s="10"/>
      <c r="B28" s="91"/>
      <c r="C28" s="11"/>
      <c r="D28" s="250"/>
      <c r="E28" s="11"/>
      <c r="F28" s="12"/>
      <c r="G28" s="12"/>
      <c r="H28" s="142"/>
      <c r="I28" s="12"/>
      <c r="J28" s="12"/>
      <c r="K28" s="12"/>
      <c r="L28" s="22"/>
      <c r="M28" s="22"/>
      <c r="N28" s="22"/>
      <c r="O28" s="22"/>
    </row>
    <row r="29" s="52" customFormat="1" ht="39.75" customHeight="1" spans="1:18">
      <c r="A29" s="10"/>
      <c r="B29" s="11"/>
      <c r="C29" s="11"/>
      <c r="D29" s="35"/>
      <c r="E29" s="11"/>
      <c r="F29" s="12"/>
      <c r="G29" s="12"/>
      <c r="H29" s="142"/>
      <c r="I29" s="12"/>
      <c r="J29" s="12"/>
      <c r="K29" s="12"/>
      <c r="L29" s="22"/>
      <c r="M29" s="22"/>
      <c r="N29" s="22"/>
      <c r="O29" s="22"/>
      <c r="P29" s="241"/>
      <c r="Q29" s="269"/>
      <c r="R29" s="270"/>
    </row>
    <row r="30" ht="39.75" customHeight="1" spans="1:17">
      <c r="A30" s="10"/>
      <c r="B30" s="11"/>
      <c r="C30" s="11"/>
      <c r="D30" s="35"/>
      <c r="E30" s="11"/>
      <c r="F30" s="12"/>
      <c r="G30" s="92"/>
      <c r="H30" s="142"/>
      <c r="I30" s="95"/>
      <c r="J30" s="12"/>
      <c r="K30" s="12"/>
      <c r="L30" s="22"/>
      <c r="M30" s="22"/>
      <c r="N30" s="22"/>
      <c r="O30" s="22"/>
      <c r="Q30" s="271"/>
    </row>
    <row r="31" ht="39.75" customHeight="1" spans="1:15">
      <c r="A31" s="10"/>
      <c r="B31" s="11"/>
      <c r="C31" s="11"/>
      <c r="D31" s="35"/>
      <c r="E31" s="11"/>
      <c r="F31" s="12"/>
      <c r="G31" s="92"/>
      <c r="H31" s="142"/>
      <c r="I31" s="95"/>
      <c r="J31" s="12"/>
      <c r="K31" s="12"/>
      <c r="L31" s="22"/>
      <c r="M31" s="22"/>
      <c r="N31" s="22"/>
      <c r="O31" s="22"/>
    </row>
    <row r="32" ht="39.75" customHeight="1" spans="1:17">
      <c r="A32" s="10"/>
      <c r="B32" s="11"/>
      <c r="C32" s="11"/>
      <c r="D32" s="35"/>
      <c r="E32" s="11"/>
      <c r="F32" s="12"/>
      <c r="G32" s="92"/>
      <c r="H32" s="12"/>
      <c r="I32" s="56"/>
      <c r="J32" s="56"/>
      <c r="K32" s="56"/>
      <c r="L32" s="22"/>
      <c r="M32" s="22"/>
      <c r="N32" s="22"/>
      <c r="O32" s="22"/>
      <c r="Q32" s="272"/>
    </row>
    <row r="33" ht="39.75" customHeight="1" spans="1:15">
      <c r="A33" s="10"/>
      <c r="B33" s="11"/>
      <c r="C33" s="11"/>
      <c r="D33" s="35"/>
      <c r="E33" s="11"/>
      <c r="F33" s="12"/>
      <c r="G33" s="12"/>
      <c r="H33" s="142"/>
      <c r="I33" s="12"/>
      <c r="J33" s="12"/>
      <c r="K33" s="12"/>
      <c r="L33" s="22"/>
      <c r="M33" s="22"/>
      <c r="N33" s="22"/>
      <c r="O33" s="22"/>
    </row>
    <row r="34" ht="39.75" customHeight="1" spans="1:15">
      <c r="A34" s="10"/>
      <c r="B34" s="11"/>
      <c r="C34" s="11"/>
      <c r="D34" s="35"/>
      <c r="E34" s="11"/>
      <c r="F34" s="12"/>
      <c r="G34" s="12"/>
      <c r="H34" s="142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42"/>
      <c r="I35" s="12"/>
      <c r="J35" s="260"/>
      <c r="K35" s="260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92"/>
      <c r="H36" s="142"/>
      <c r="I36" s="100"/>
      <c r="J36" s="12"/>
      <c r="K36" s="12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251"/>
      <c r="H37" s="102"/>
      <c r="I37" s="262"/>
      <c r="J37" s="12"/>
      <c r="K37" s="12"/>
      <c r="L37" s="22"/>
      <c r="M37" s="57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51"/>
      <c r="H38" s="102"/>
      <c r="I38" s="262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51"/>
      <c r="H39" s="102"/>
      <c r="I39" s="262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51"/>
      <c r="H40" s="102"/>
      <c r="I40" s="262"/>
      <c r="J40" s="12"/>
      <c r="K40" s="12"/>
      <c r="L40" s="22"/>
      <c r="M40" s="83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51"/>
      <c r="H41" s="102"/>
      <c r="I41" s="262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51"/>
      <c r="H42" s="102"/>
      <c r="I42" s="262"/>
      <c r="J42" s="12"/>
      <c r="K42" s="12"/>
      <c r="L42" s="263"/>
      <c r="M42" s="264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51"/>
      <c r="H43" s="102"/>
      <c r="I43" s="262"/>
      <c r="J43" s="12"/>
      <c r="K43" s="12"/>
      <c r="L43" s="263"/>
      <c r="M43" s="264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51"/>
      <c r="H44" s="102"/>
      <c r="I44" s="262"/>
      <c r="J44" s="12"/>
      <c r="K44" s="12"/>
      <c r="L44" s="263"/>
      <c r="M44" s="264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51"/>
      <c r="H45" s="102"/>
      <c r="I45" s="262"/>
      <c r="J45" s="12"/>
      <c r="K45" s="12"/>
      <c r="L45" s="263"/>
      <c r="M45" s="264"/>
      <c r="N45" s="22"/>
      <c r="O45" s="22"/>
    </row>
    <row r="46" ht="39.75" customHeight="1" spans="1:16">
      <c r="A46" s="10"/>
      <c r="B46" s="11"/>
      <c r="C46" s="11"/>
      <c r="D46" s="35"/>
      <c r="E46" s="11"/>
      <c r="F46" s="12"/>
      <c r="G46" s="251"/>
      <c r="H46" s="102"/>
      <c r="I46" s="262"/>
      <c r="J46" s="12"/>
      <c r="K46" s="12"/>
      <c r="L46" s="263"/>
      <c r="M46" s="264"/>
      <c r="N46" s="22"/>
      <c r="O46" s="22"/>
      <c r="P46" s="265"/>
    </row>
    <row r="47" ht="39.75" customHeight="1" spans="1:15">
      <c r="A47" s="10"/>
      <c r="B47" s="11"/>
      <c r="C47" s="11"/>
      <c r="D47" s="35"/>
      <c r="E47" s="11"/>
      <c r="F47" s="12"/>
      <c r="G47" s="251"/>
      <c r="H47" s="102"/>
      <c r="I47" s="262"/>
      <c r="J47" s="12"/>
      <c r="K47" s="12"/>
      <c r="L47" s="263"/>
      <c r="M47" s="264"/>
      <c r="N47" s="22"/>
      <c r="O47" s="22"/>
    </row>
    <row r="48" ht="39.75" customHeight="1" spans="1:16">
      <c r="A48" s="10"/>
      <c r="B48" s="11"/>
      <c r="C48" s="11"/>
      <c r="D48" s="35"/>
      <c r="E48" s="11"/>
      <c r="F48" s="12"/>
      <c r="G48" s="251"/>
      <c r="H48" s="102"/>
      <c r="I48" s="262"/>
      <c r="J48" s="12"/>
      <c r="K48" s="12"/>
      <c r="L48" s="263"/>
      <c r="M48" s="264"/>
      <c r="N48" s="22"/>
      <c r="O48" s="22"/>
      <c r="P48" s="265"/>
    </row>
    <row r="49" ht="39.75" customHeight="1" spans="1:15">
      <c r="A49" s="10"/>
      <c r="B49" s="11"/>
      <c r="C49" s="11"/>
      <c r="D49" s="35"/>
      <c r="E49" s="11"/>
      <c r="F49" s="12"/>
      <c r="G49" s="251"/>
      <c r="H49" s="102"/>
      <c r="I49" s="262"/>
      <c r="J49" s="12"/>
      <c r="K49" s="12"/>
      <c r="L49" s="263"/>
      <c r="M49" s="264"/>
      <c r="N49" s="22"/>
      <c r="O49" s="22"/>
    </row>
    <row r="50" ht="39.75" customHeight="1" spans="1:15">
      <c r="A50" s="10"/>
      <c r="B50" s="11"/>
      <c r="C50" s="11"/>
      <c r="D50" s="35"/>
      <c r="E50" s="11"/>
      <c r="F50" s="12"/>
      <c r="G50" s="251"/>
      <c r="H50" s="102"/>
      <c r="I50" s="262"/>
      <c r="J50" s="12"/>
      <c r="K50" s="12"/>
      <c r="L50" s="263"/>
      <c r="M50" s="264"/>
      <c r="N50" s="22"/>
      <c r="O50" s="22"/>
    </row>
    <row r="51" ht="29.25" customHeight="1" spans="1:15">
      <c r="A51" s="10"/>
      <c r="B51" s="11"/>
      <c r="C51" s="11"/>
      <c r="D51" s="35"/>
      <c r="E51" s="11"/>
      <c r="F51" s="12"/>
      <c r="G51" s="251"/>
      <c r="H51" s="102"/>
      <c r="I51" s="262"/>
      <c r="J51" s="12"/>
      <c r="K51" s="12"/>
      <c r="L51" s="263"/>
      <c r="M51" s="264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51"/>
      <c r="H52" s="102"/>
      <c r="I52" s="262"/>
      <c r="J52" s="12"/>
      <c r="K52" s="12"/>
      <c r="L52" s="263"/>
      <c r="M52" s="264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51"/>
      <c r="H53" s="102"/>
      <c r="I53" s="262"/>
      <c r="J53" s="12"/>
      <c r="K53" s="12"/>
      <c r="L53" s="263"/>
      <c r="M53" s="264"/>
      <c r="N53" s="22"/>
      <c r="O53" s="22"/>
    </row>
    <row r="54" ht="29.25" customHeight="1" spans="1:15">
      <c r="A54" s="10"/>
      <c r="B54" s="11"/>
      <c r="C54" s="11"/>
      <c r="D54" s="35"/>
      <c r="E54" s="11"/>
      <c r="F54" s="102"/>
      <c r="G54" s="251"/>
      <c r="H54" s="102"/>
      <c r="I54" s="262"/>
      <c r="J54" s="12"/>
      <c r="K54" s="12"/>
      <c r="L54" s="263"/>
      <c r="M54" s="264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51"/>
      <c r="H55" s="102"/>
      <c r="I55" s="262"/>
      <c r="J55" s="12"/>
      <c r="K55" s="12"/>
      <c r="L55" s="263"/>
      <c r="M55" s="264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51"/>
      <c r="H56" s="102"/>
      <c r="I56" s="262"/>
      <c r="J56" s="12"/>
      <c r="K56" s="12"/>
      <c r="L56" s="263"/>
      <c r="M56" s="264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51"/>
      <c r="H57" s="102"/>
      <c r="I57" s="262"/>
      <c r="J57" s="12"/>
      <c r="K57" s="12"/>
      <c r="L57" s="263"/>
      <c r="M57" s="264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51"/>
      <c r="H58" s="102"/>
      <c r="I58" s="262"/>
      <c r="J58" s="12"/>
      <c r="K58" s="12"/>
      <c r="L58" s="263"/>
      <c r="M58" s="264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51"/>
      <c r="H59" s="102"/>
      <c r="I59" s="262"/>
      <c r="J59" s="12"/>
      <c r="K59" s="12"/>
      <c r="L59" s="263"/>
      <c r="M59" s="264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51"/>
      <c r="H60" s="102"/>
      <c r="I60" s="262"/>
      <c r="J60" s="12"/>
      <c r="K60" s="12"/>
      <c r="L60" s="263"/>
      <c r="M60" s="264"/>
      <c r="N60" s="22"/>
      <c r="O60" s="22"/>
    </row>
    <row r="290" spans="16:16">
      <c r="P290" s="273"/>
    </row>
  </sheetData>
  <autoFilter ref="A1:P56"/>
  <conditionalFormatting sqref="F1">
    <cfRule type="duplicateValues" dxfId="0" priority="61472"/>
  </conditionalFormatting>
  <conditionalFormatting sqref="G1:H1">
    <cfRule type="duplicateValues" dxfId="0" priority="62439" stopIfTrue="1"/>
    <cfRule type="duplicateValues" dxfId="0" priority="62437"/>
    <cfRule type="duplicateValues" dxfId="0" priority="62438"/>
  </conditionalFormatting>
  <conditionalFormatting sqref="P1">
    <cfRule type="duplicateValues" dxfId="0" priority="61471"/>
  </conditionalFormatting>
  <conditionalFormatting sqref="F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H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N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P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V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X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AD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AF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AL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AN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AT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AV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BB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BD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BJ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BL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BR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BT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BZ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CB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CH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CJ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CP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CR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CX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CZ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DF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DH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DN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DP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DV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DX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ED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EF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EL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EN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ET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EV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FB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FD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FJ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FL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FR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FT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FZ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GB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GH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GJ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GP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GR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GX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GZ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HF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HH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HN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HP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HV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HX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ID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IF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IL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IN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IT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IV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JB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JD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JJ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JL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JR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JT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JZ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KB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KH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KJ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KP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KR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KX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KZ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LF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LH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LN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LP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LV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LX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MD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MF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ML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MN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MT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MV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NB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ND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NJ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NL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NR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NT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NZ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OB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OH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OJ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OP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OR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OX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OZ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PF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PH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PN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PP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PV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PX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QD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QF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QL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QN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QT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QV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RB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RD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RJ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RL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RR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RT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RZ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SB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SH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SJ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SP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SR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SX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SZ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TF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TH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TN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TP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TV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TX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UD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UF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UL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UN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UT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UV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VB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VD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VJ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VL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VR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VT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VZ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WB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WH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WJ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WP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WR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WX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WZ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XF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XH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XN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XP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XV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XX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YD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YF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YL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YN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YT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YV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ZB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ZD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ZJ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ZL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ZR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ZT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ZZ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AB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AH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AJ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AP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AR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AX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AZ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BF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BH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BN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BP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BV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BX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CD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CF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CL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CN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CT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CV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DB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DD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DJ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DL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DR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DT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DZ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EB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EH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EJ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EP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ER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EX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EZ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FF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FH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FN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FP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FV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FX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GD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GF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GL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GN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GT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GV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HB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HD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HJ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HL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HR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HT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HZ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IB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IH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IJ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IP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IR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IX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IZ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JF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JH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JN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JP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JV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JX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KD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KF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KL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KN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KT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KV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LB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LD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LJ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LL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LR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LT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LZ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MB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MH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MJ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MP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MR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MX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MZ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NF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NH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NN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NP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NV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NX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OD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OF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OL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ON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OT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OV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PB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PD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PJ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PL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PR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PT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PZ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QB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QH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QJ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QP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QR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QX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QZ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RF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RH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RN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RP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RV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RX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SD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SF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SL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SN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ST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SV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TB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TD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TJ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TL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TR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TT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TZ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UB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UH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UJ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UP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UR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UX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UZ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VF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VH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VN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VP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VV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VX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WD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WF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WL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WN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WT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WV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XB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XD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XJ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XL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XR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XT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XZ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YB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YH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YJ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YP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YR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YX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YZ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ZF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ZH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ZN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ZP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ZV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ZX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AD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AF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AL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AN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AT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AV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BB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BD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BJ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BL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BR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BT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BZ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CB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CH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CJ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CP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CR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CX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CZ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DF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DH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DN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DP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DV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DX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ED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EF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EL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EN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ET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EV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FB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FD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FJ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FL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FR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FT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FZ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GB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GH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GJ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GP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GR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GX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GZ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HF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HH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HN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HP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HV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HX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ID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IF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IL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IN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IT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IV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JB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JD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JJ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JL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JR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JT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JZ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KB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KH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KJ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KP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KR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KX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KZ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LF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LH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LN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LP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LV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LX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MD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MF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ML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MN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MT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MV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NB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ND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NJ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NL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NR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NT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NZ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OB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OH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OJ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OP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OR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OX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OZ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PF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PH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PN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PP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PV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PX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QD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QF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QL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QN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QT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QV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RB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RD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RJ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RL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RR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RT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RZ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SB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SH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SJ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SP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SR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SX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SZ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TF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TH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TN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TP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TV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TX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UD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UF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UL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UN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UT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UV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VB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VD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VJ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VL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VR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VT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VZ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WB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WH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WJ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WP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WR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WX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WZ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XF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XH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XN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XP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XV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XX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YD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YF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YL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YN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YT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YV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ZB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ZD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ZJ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ZL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ZR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ZT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ZZ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AB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AH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AJ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AP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AR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AX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AZ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BF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BH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BN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BP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BV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BX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CD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CF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CL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CN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CT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CV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DB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DD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DJ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DL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DR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DT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DZ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EB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EH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EJ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EP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ER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EX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EZ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FF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FH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FN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FP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FV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FX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GD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GF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GL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GN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GT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GV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HB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HD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HJ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HL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HR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HT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HZ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IB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IH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IJ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IP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IR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IX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IZ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JF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JH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JN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JP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JV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JX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KD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KF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KL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KN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KT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KV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LB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LD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LJ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LL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LR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LT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LZ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MB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MH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MJ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MP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MR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MX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MZ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NF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NH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NN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NP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NV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NX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OD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OF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OL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ON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OT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OV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PB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PD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PJ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PL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PR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PT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PZ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QB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QH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QJ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QP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QR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QX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QZ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RF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RH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RN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RP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RV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RX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SD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SF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SL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SN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ST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SV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TB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TD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TJ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TL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TR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TT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TZ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UB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UH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UJ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UP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UR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UX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UZ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VF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VH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VN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VP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VV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VX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WD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WF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WL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WN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WT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WV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XB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XD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XJ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XL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XR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XT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XZ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YB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YH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YJ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YP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YR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YX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YZ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ZF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ZH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ZN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ZP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ZV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ZX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AD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AF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AL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AN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AT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AV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BB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BD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BJ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BL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BR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BT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BZ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CB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CH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CJ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CP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CR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CX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CZ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DF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DH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DN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DP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DV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DX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ED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EF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EL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EN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ET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EV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FB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FD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FJ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FL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FR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FT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FZ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GB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GH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GJ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GP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GR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GX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GZ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HF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HH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HN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HP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HV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HX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ID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IF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IL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IN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IT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IV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JB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JD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JJ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JL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JR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JT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JZ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KB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KH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KJ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KP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KR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KX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KZ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LF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LH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LN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LP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LV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LX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MD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MF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ML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MN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MT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MV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NB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ND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NJ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NL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NR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NT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NZ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OB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OH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OJ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OP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OR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OX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OZ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PF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PH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PN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PP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PV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PX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QD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QF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QL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QN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QT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QV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RB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RD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RJ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RL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RR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RT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RZ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SB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SH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SJ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SP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SR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SX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SZ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TF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TH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TN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TP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TV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TX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UD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UF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UL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UN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UT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UV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VB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VD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VJ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VL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VR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VT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VZ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WB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WH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WJ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WP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WR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WX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WZ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XF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XH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XN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XP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XV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XX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YD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YF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YL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YN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YT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YV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ZB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ZD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ZJ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ZL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ZR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ZT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ZZ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AB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AH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AJ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AP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AR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AX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AZ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BF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BH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BN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BP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BV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BX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CD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CF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CL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CN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CT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CV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DB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DD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DJ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DL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DR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DT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DZ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EB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EH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EJ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EP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ER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EX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EZ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FF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FH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FN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FP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FV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FX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GD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GF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GL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GN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GT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GV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HB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HD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HJ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HL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HR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HT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HZ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IB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IH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IJ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IP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IR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IX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IZ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JF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JH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JN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JP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JV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JX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KD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KF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KL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KN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KT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KV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LB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LD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LJ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LL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LR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LT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LZ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MB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MH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MJ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MP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MR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MX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MZ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NF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NH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NN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NP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NV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NX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OD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OF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OL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ON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OT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OV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PB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PD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PJ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PL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PR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PT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PZ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QB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QH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QJ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QP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QR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QX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QZ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RF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RH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RN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RP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RV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RX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SD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SF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SL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SN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ST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SV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TB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TD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TJ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TL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TR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TT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TZ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UB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UH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UJ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UP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UR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UX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UZ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VF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VH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VN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VP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VV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VX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WD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WF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WL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WN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WT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WV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XB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XD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XJ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XL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XR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XT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XZ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YB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YH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YJ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YP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YR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YX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YZ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ZF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ZH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ZN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ZP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ZV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ZX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AD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AF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AL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AN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AT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AV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BB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BD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BJ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BL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BR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BT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BZ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CB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CH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CJ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CP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CR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CX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CZ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DF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DH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DN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DP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DV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DX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ED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EF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EL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EN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ET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EV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FB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FD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FJ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FL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FR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FT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FZ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GB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GH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GJ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GP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GR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GX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GZ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HF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HH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HN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HP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HV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HX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ID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IF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IL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IN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IT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IV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JB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JD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JJ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JL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JR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JT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JZ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KB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KH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KJ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KP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KR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KX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KZ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LF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LH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LN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LP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LV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LX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MD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MF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ML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MN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MT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MV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NB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ND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NJ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NL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NR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NT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NZ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OB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OH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OJ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OP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OR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OX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OZ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PF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PH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PN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PP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PV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PX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QD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QF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QL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QN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QT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QV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RB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RD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RJ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RL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RR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RT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RZ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SB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SH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SJ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SP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SR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SX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SZ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TF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TH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TN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TP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TV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TX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UD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UF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UL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UN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UT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UV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VB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VD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VJ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VL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VR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VT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VZ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WB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WH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WJ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WP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WR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WX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WZ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XF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XH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XN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XP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XV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XX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YD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YF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YL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YN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YT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YV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ZB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ZD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ZJ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ZL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ZR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ZT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ZZ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AB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AH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AJ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AP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AR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AX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AZ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BF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BH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BN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BP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BV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BX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CD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CF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CL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CN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CT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CV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DB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DD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DJ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DL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DR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DT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DZ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EB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EH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EJ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EP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ER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EX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EZ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FF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FH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FN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FP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FV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FX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GD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GF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GL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GN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GT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GV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HB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HD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HJ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HL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HR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HT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HZ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IB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IH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IJ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IP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IR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IX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IZ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JF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JH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JN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JP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JV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JX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KD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KF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KL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KN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KT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KV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LB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LD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LJ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LL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LR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LT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LZ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MB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MH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MJ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MP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MR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MX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MZ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NF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NH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NN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NP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NV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NX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OD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OF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OL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ON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OT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OV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PB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PD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PJ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PL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PR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PT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PZ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QB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QH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QJ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QP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QR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QX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QZ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RF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RH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RN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RP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RV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RX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SD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SF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SL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SN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ST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SV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TB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TD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TJ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TL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TR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TT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TZ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UB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UH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UJ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UP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UR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UX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UZ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VF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VH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VN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VP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VV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VX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WD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WF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WL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WN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WT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WV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XB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XD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XJ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XL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XR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XT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XZ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YB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YH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YJ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YP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YR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YX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YZ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ZF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ZH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ZN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ZP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ZV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ZX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AD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AF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AL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AN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AT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AV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BB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BD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BJ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BL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BR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BT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BZ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CB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CH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CJ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CP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CR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CX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CZ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DF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DH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DN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DP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DV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DX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ED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EF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EL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EN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ET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EV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FB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FD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FJ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FL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FR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FT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FZ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GB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GH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GJ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GP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GR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GX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GZ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HF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HH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HN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HP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HV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HX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ID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IF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IL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IN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IT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IV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JB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JD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JJ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JL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JR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JT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JZ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KB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KH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KJ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KP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KR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KX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KZ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LF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LH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LN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LP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LV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LX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MD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MF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ML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MN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MT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MV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NB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ND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NJ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NL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NR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NT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NZ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OB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OH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OJ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OP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OR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OX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OZ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PF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PH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PN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PP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PV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PX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QD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QF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QL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QN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QT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QV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RB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RD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RJ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RL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RR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RT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RZ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SB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SH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SJ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SP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SR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SX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SZ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TF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TH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TN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TP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TV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TX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UD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UF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UL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UN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UT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UV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VB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VD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VJ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VL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VR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VT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VZ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WB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WH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WJ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WP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WR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WX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WZ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XF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XH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XN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XP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XV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XX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YD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YF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YL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YN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YT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YV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ZB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ZD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ZJ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ZL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ZR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ZT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ZZ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AB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AH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AJ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AP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AR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AX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AZ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BF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BH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BN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BP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BV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BX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CD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CF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CL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CN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CT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CV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DB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DD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DJ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DL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DR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DT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DZ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EB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EH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EJ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EP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ER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EX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EZ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FF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FH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FN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FP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FV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FX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GD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GF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GL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GN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GT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GV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HB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HD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HJ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HL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HR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HT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HZ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IB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IH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IJ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IP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IR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IX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IZ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JF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JH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JN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JP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JV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JX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KD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KF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KL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KN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KT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KV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LB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LD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LJ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LL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LR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LT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LZ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MB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MH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MJ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MP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MR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MX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MZ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NF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NH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NN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NP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NV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NX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OD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OF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OL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ON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OT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OV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PB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PD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PJ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PL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PR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PT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PZ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QB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QH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QJ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QP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QR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QX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QZ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RF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RH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RN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RP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RV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RX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SD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SF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SL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SN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ST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SV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TB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TD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TJ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TL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TR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TT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TZ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UB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UH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UJ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UP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UR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UX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UZ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VF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VH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VN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VP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VV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VX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WD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WF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WL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WN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WT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WV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XB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XD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XJ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XL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XR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XT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XZ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YB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YH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YJ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YP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YR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YX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YZ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ZF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ZH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ZN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ZP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ZV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ZX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AD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AF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AL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AN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AT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AV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BB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BD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BJ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BL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BR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BT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BZ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CB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CH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CJ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CP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CR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CX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CZ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DF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DH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DN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DP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DV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DX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ED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EF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EL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EN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ET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EV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FB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FD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FJ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FL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FR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FT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FZ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GB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GH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GJ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GP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GR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GX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GZ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HF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HH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HN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HP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HV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HX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ID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IF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IL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IN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IT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IV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JB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JD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JJ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JL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JR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JT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JZ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KB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KH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KJ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KP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KR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KX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KZ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LF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LH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LN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LP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LV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LX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MD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MF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ML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MN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MT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MV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NB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ND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NJ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NL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NR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NT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NZ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OB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OH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OJ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OP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OR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OX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OZ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PF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PH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PN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PP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PV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PX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QD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QF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QL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QN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QT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QV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RB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RD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RJ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RL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RR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RT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RZ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SB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SH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SJ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SP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SR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SX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SZ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TF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TH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TN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TP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TV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TX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UD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UF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UL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UN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UT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UV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VB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VD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VJ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VL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VR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VT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VZ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WB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WH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WJ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WP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WR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WX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WZ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XF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XH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XN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XP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XV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XX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YD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YF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YL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YN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YT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YV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ZB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ZD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ZJ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ZL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ZR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ZT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ZZ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AB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AH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AJ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AP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AR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AX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AZ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BF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BH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BN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BP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BV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BX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CD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CF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CL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CN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CT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CV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DB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DD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DJ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DL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DR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DT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DZ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EB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EH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EJ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EP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ER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EX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EZ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FF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FH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FN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FP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FV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FX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GD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GF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GL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GN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GT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GV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HB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HD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HJ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HL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HR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HT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HZ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IB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IH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IJ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IP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IR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IX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IZ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JF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JH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JN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JP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JV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JX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KD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KF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KL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KN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KT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KV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LB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LD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LJ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LL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LR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LT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LZ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MB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MH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MJ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MP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MR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MX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MZ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NF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NH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NN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NP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NV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NX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OD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OF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OL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ON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OT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OV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PB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PD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PJ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PL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PR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PT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PZ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QB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QH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QJ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QP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QR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QX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QZ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RF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RH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RN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RP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RV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RX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SD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SF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SL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SN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ST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SV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TB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TD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TJ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TL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TR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TT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TZ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UB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UH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UJ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UP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UR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UX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UZ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VF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VH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VN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VP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VV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VX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WD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WF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WL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WN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WT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WV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XB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XD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XJ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XL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XR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XT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XZ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YB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YH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YJ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YP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YR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YX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YZ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ZF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ZH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ZN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ZP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ZV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ZX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AD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AF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AL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AN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AT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AV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BB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BD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BJ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BL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BR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BT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BZ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CB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CH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CJ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CP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CR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CX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CZ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DF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DH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DN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DP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DV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DX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ED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EF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EL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EN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ET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EV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FB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FD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FJ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FL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FR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FT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FZ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GB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GH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GJ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GP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GR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GX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GZ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HF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HH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HN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HP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HV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HX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ID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IF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IL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IN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IT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IV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JB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JD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JJ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JL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JR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JT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JZ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KB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KH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KJ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KP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KR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KX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KZ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LF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LH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LN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LP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LV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LX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MD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MF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ML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MN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MT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MV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NB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ND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NJ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NL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NR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NT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NZ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OB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OH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OJ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OP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OR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OX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OZ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PF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PH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PN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PP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PV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PX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QD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QF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QL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QN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QT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QV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RB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RD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RJ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RL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RR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RT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RZ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SB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SH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SJ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SP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SR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SX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SZ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TF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TH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TN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TP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TV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TX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UD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UF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UL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UN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UT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UV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VB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VD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VJ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VL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VR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VT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VZ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WB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WH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WJ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WP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WR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WX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WZ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XF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XH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XN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XP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XV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XX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YD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YF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YL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YN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YT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YV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ZB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ZD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ZJ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ZL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ZR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ZT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ZZ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AB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AH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AJ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AP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AR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AX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AZ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BF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BH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BN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BP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BV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BX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CD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CF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CL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CN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CT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CV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DB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DD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DJ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DL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DR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DT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DZ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EB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EH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EJ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EP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ER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EX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EZ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FF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FH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FN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FP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FV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FX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GD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GF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GL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GN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GT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GV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HB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HD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HJ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HL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HR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HT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HZ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IB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IH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IJ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IP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IR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IX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IZ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JF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JH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JN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JP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JV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JX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KD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KF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KL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KN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KT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KV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LB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LD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LJ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LL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LR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LT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LZ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MB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MH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MJ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MP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MR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MX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MZ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NF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NH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NN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NP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NV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NX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OD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OF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OL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ON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OT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OV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PB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PD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PJ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PL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PR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PT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PZ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QB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QH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QJ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QP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QR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QX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QZ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RF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RH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RN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RP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RV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RX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SD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SF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SL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SN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ST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SV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TB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TD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TJ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TL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TR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TT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TZ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UB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UH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UJ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UP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UR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UX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UZ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VF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VH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VN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VP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VV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VX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WD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WF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WL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WN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WT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WV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XB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XD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XJ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XL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XR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XT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XZ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YB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YH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YJ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YP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YR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YX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YZ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ZF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ZH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ZN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ZP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ZV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ZX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AD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AF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AL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AN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AT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AV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BB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BD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BJ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BL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BR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BT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BZ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CB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CH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CJ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CP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CR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CX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CZ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DF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DH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DN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DP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DV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DX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ED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EF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EL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EN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ET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EV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FB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FD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FJ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FL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FR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FT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FZ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GB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GH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GJ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GP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GR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GX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GZ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HF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HH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HN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HP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HV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HX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ID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IF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IL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IN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IT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IV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JB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JD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JJ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JL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JR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JT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JZ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KB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KH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KJ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KP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KR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KX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KZ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LF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LH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LN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LP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LV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LX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MD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MF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ML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MN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MT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MV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NB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ND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NJ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NL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NR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NT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NZ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OB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OH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OJ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OP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OR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OX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OZ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PF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PH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PN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PP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PV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PX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QD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QF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QL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QN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QT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QV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RB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RD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RJ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RL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RR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RT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RZ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SB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SH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SJ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SP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SR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SX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SZ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TF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TH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TN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TP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TV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TX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UD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UF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UL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UN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UT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UV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VB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VD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VJ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VL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VR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VT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VZ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WB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WH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WJ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WP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WR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WX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WZ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XF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XH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XN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XP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XV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XX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YD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YF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YL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YN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YT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YV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ZB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ZD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ZJ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ZL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ZR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ZT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ZZ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AB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AH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AJ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AP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AR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AX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AZ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BF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BH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BN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BP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BV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BX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CD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CF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CL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CN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CT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CV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DB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DD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DJ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DL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DR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DT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DZ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EB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EH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EJ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EP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ER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EX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EZ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FF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FH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FN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FP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FV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FX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GD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GF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GL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GN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GT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GV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HB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HD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HJ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HL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HR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HT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HZ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IB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IH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IJ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IP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IR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IX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IZ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JF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JH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JN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JP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JV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JX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KD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KF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KL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KN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KT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KV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LB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LD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LJ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LL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LR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LT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LZ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MB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MH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MJ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MP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MR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MX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MZ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NF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NH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NN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NP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NV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NX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OD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OF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OL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ON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OT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OV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PB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PD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PJ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PL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PR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PT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PZ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QB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QH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QJ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QP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QR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QX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QZ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RF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RH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RN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RP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RV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RX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SD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SF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SL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SN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ST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SV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TB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TD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TJ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TL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TR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TT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TZ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UB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UH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UJ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UP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UR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UX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UZ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VF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VH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VN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VP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VV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VX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WD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WF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WL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WN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WT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WV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XB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XD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XJ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XL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XR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XT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XZ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YB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YH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YJ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YP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YR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YX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YZ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ZF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ZH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ZN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ZP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ZV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ZX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AD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AF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AL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AN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AT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AV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BB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BD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BJ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BL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BR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BT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BZ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CB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CH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CJ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CP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CR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CX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CZ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DF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DH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DN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DP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DV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DX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ED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EF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EL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EN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ET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EV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FB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FD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FJ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FL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FR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FT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FZ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GB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GH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GJ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GP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GR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GX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GZ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HF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HH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HN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HP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HV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HX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ID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IF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IL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IN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IT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IV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JB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JD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JJ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JL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JR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JT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JZ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KB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KH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KJ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KP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KR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KX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KZ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LF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LH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LN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LP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LV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LX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MD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MF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ML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MN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MT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MV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NB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ND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NJ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NL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NR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NT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NZ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OB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OH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OJ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OP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OR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OX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OZ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PF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PH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PN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PP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PV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PX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QD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QF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QL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QN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QT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QV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RB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RD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RJ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RL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RR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RT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RZ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SB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SH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SJ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SP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SR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SX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SZ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TF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TH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TN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TP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TV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TX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UD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UF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UL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UN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UT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UV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VB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VD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VJ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VL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VR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VT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VZ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WB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WH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WJ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WP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WR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WX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WZ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XF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XH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XN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XP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XV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XX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YD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YF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YL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YN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YT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YV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ZB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ZD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ZJ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ZL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ZR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ZT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ZZ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AB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AH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AJ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AP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AR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AX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AZ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BF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BH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BN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BP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BV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BX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CD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CF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CL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CN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CT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CV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DB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DD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DJ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DL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DR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DT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DZ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EB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EH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EJ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EP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ER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EX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EZ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FF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FH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FN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FP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FV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FX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GD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GF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GL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GN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GT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GV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HB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HD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HJ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HL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HR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HT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HZ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IB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IH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IJ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IP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IR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IX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IZ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JF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JH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JN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JP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JV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JX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KD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KF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KL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KN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KT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KV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LB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LD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LJ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LL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LR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LT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LZ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MB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MH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MJ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MP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MR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MX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MZ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NF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NH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NN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NP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NV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NX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OD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OF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OL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ON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OT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OV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PB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PD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PJ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PL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PR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PT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PZ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QB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QH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QJ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QP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QR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QX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QZ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RF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RH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RN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RP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RV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RX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SD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SF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SL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SN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ST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SV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TB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TD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TJ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TL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TR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TT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TZ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UB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UH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UJ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UP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UR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UX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UZ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VF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VH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VN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VP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VV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VX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WD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WF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WL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WN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WT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WV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XB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XD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XJ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XL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XR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XT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XZ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YB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YH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YJ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YP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YR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YX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YZ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ZF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ZH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ZN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ZP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ZV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ZX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AD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AF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AL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AN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AT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AV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BB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BD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BJ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BL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BR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BT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BZ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CB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CH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CJ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CP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CR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CX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CZ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DF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DH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DN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DP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DV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DX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ED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EF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EL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EN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ET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EV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FB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FD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FJ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FL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FR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FT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FZ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GB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GH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GJ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GP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GR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GX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GZ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HF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HH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HN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HP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HV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HX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ID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IF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IL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IN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IT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IV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JB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JD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JJ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JL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JR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JT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JZ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KB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KH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KJ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KP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KR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KX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KZ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LF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LH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LN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LP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LV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LX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MD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MF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ML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MN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MT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MV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NB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ND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NJ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NL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NR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NT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NZ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OB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OH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OJ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OP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OR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OX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OZ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PF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PH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PN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PP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PV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PX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QD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QF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QL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QN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QT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QV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RB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RD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RJ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RL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RR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RT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RZ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SB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SH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SJ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SP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SR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SX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SZ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TF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TH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TN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TP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TV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TX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UD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UF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UL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UN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UT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UV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VB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VD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VJ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VL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VR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VT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VZ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WB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WH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WJ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WP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WR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WX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WZ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XF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XH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XN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XP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XV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XX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YD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YF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YL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YN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YT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YV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ZB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ZD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ZJ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ZL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ZR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ZT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ZZ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AB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AH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AJ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AP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AR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AX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AZ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BF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BH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BN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BP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BV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BX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CD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CF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CL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CN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CT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CV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DB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DD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DJ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DL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DR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DT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DZ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EB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EH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EJ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EP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ER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EX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EZ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FF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FH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FN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FP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FV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FX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GD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GF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GL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GN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GT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GV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HB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HD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HJ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HL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HR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HT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HZ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IB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IH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IJ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IP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IR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IX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IZ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JF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JH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JN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JP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JV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JX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KD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KF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KL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KN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KT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KV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LB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LD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LJ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LL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LR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LT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LZ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MB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MH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MJ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MP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MR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MX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MZ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NF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NH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NN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NP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NV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NX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OD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OF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OL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ON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OT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OV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PB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PD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PJ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PL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PR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PT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PZ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QB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QH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QJ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QP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QR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QX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QZ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RF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RH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RN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RP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RV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RX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SD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SF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SL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SN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ST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SV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TB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TD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TJ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TL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TR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TT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TZ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UB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UH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UJ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UP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UR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UX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UZ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VF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VH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VN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VP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VV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VX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WD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WF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WL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WN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WT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WV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XB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XD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XJ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XL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XR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XT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XZ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YB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YH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YJ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YP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YR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YX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YZ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ZF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ZH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ZN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ZP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ZV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ZX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AD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AF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AL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AN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AT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AV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BB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BD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BJ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BL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BR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BT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BZ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CB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CH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CJ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CP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CR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CX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CZ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DF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DH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DN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DP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DV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DX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ED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EF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EL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EN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ET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EV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FB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FD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FJ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FL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FR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FT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FZ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GB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GH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GJ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GP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GR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GX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GZ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HF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HH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HN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HP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HV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HX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ID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IF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IL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IN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IT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IV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JB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JD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JJ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JL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JR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JT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JZ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KB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KH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KJ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KP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KR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KX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KZ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LF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LH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LN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LP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LV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LX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MD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MF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ML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MN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MT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MV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NB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ND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NJ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NL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NR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NT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NZ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OB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OH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OJ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OP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OR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OX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OZ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PF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PH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PN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PP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PV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PX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QD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QF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QL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QN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QT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QV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RB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RD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RJ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RL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RR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RT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RZ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SB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SH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SJ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SP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SR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SX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SZ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TF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TH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TN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TP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TV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TX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UD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UF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UL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UN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UT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UV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VB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VD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VJ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VL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VR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VT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VZ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WB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WH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WJ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WP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WR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WX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WZ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XF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XH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XN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XP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XV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XX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YD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YF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YL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YN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YT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YV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ZB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ZD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ZJ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ZL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ZR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ZT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ZZ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AB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AH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AJ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AP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AR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AX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AZ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BF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BH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BN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BP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BV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BX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CD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CF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CL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CN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CT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CV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DB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DD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DJ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DL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DR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DT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DZ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EB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EH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EJ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EP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ER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EX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EZ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FF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FH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FN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FP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FV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FX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GD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GF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GL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GN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GT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GV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HB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HD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HJ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HL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HR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HT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HZ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IB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IH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IJ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IP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IR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IX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IZ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JF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JH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JN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JP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JV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JX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KD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KF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KL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KN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KT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KV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LB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LD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LJ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LL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LR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LT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LZ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MB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MH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MJ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MP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MR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MX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MZ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NF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NH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NN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NP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NV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NX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OD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OF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OL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ON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OT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OV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PB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PD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PJ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PL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PR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PT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PZ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QB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QH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QJ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QP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QR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QX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QZ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RF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RH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RN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RP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RV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RX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SD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SF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SL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SN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ST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SV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TB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TD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TJ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TL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TR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TT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TZ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UB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UH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UJ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UP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UR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UX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UZ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VF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VH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VN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VP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VV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VX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WD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WF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WL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WN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WT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WV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XB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XD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XJ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XL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XR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XT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XZ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YB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YH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YJ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YP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YR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YX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YZ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ZF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ZH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ZN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ZP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ZV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ZX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AD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AF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AL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AN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AT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AV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BB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BD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BJ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BL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BR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BT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BZ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CB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CH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CJ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CP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CR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CX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CZ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DF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DH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DN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DP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DV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DX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ED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EF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EL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EN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ET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EV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FB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FD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FJ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FL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FR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FT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FZ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GB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GH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GJ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GP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GR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GX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GZ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HF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HH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HN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HP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HV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HX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ID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IF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IL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IN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IT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IV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JB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JD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JJ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JL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JR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JT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JZ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KB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KH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KJ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KP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KR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KX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KZ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LF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LH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LN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LP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LV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LX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MD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MF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ML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MN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MT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MV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NB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ND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NJ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NL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NR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NT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NZ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OB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OH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OJ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OP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OR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OX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OZ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PF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PH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PN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PP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PV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PX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QD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QF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QL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QN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QT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QV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RB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RD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RJ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RL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RR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RT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RZ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SB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SH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SJ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SP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SR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SX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SZ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TF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TH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TN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TP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TV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TX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UD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UF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UL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UN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UT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UV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VB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VD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VJ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VL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VR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VT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VZ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WB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WH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WJ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WP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WR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WX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WZ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XF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XH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XN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XP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XV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XX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YD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YF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YL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YN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YT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YV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ZB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ZD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ZJ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ZL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ZR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ZT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ZZ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AB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AH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AJ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AP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AR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AX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AZ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BF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BH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BN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BP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BV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BX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CD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CF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CL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CN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CT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CV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DB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DD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DJ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DL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DR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DT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DZ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EB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EH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EJ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EP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ER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EX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EZ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FF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FH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FN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FP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FV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FX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GD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GF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GL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GN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GT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GV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HB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HD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HJ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HL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HR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HT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HZ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IB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IH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IJ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IP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IR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IX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IZ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JF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JH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JN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JP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JV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JX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KD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KF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KL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KN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KT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KV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LB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LD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LJ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LL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LR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LT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LZ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MB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MH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MJ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MP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MR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MX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MZ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NF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NH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NN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NP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NV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NX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OD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OF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OL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ON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OT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OV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PB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PD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PJ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PL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PR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PT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PZ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QB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QH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QJ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QP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QR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QX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QZ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RF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RH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RN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RP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RV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RX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SD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SF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SL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SN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ST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SV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TB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TD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TJ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TL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TR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TT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TZ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UB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UH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UJ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UP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UR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UX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UZ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VF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VH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VN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VP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VV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VX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WD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WF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WL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WN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WT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WV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XB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XD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XJ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XL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XR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XT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XZ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YB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YH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YJ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YP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YR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YX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YZ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ZF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ZH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ZN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ZP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ZV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ZX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XAD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XAF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XAL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XAN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XAT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XAV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XBB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XBD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XBJ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XBL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XBR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XBT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XBZ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XCB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XCH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XCJ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XCP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XCR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XCX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XCZ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XDF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XDH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XDN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XDP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XDV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XDX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XED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XEF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XEL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XEN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XET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XEV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XFB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XFD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F6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6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J9:K9">
    <cfRule type="duplicateValues" dxfId="0" priority="62353"/>
    <cfRule type="duplicateValues" dxfId="0" priority="62354" stopIfTrue="1"/>
    <cfRule type="duplicateValues" dxfId="0" priority="62355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46"/>
  </conditionalFormatting>
  <conditionalFormatting sqref="J11:K11">
    <cfRule type="duplicateValues" dxfId="0" priority="62601"/>
    <cfRule type="duplicateValues" dxfId="0" priority="62602" stopIfTrue="1"/>
    <cfRule type="duplicateValues" dxfId="0" priority="62603"/>
    <cfRule type="duplicateValues" dxfId="0" priority="62604"/>
    <cfRule type="duplicateValues" dxfId="0" priority="62605"/>
    <cfRule type="duplicateValues" dxfId="0" priority="62606"/>
    <cfRule type="duplicateValues" dxfId="0" priority="62607"/>
    <cfRule type="duplicateValues" dxfId="0" priority="62608"/>
    <cfRule type="duplicateValues" dxfId="0" priority="62609"/>
    <cfRule type="duplicateValues" dxfId="0" priority="62610"/>
  </conditionalFormatting>
  <conditionalFormatting sqref="J12:K12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13:K13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4:K14">
    <cfRule type="duplicateValues" dxfId="0" priority="62313"/>
    <cfRule type="duplicateValues" dxfId="0" priority="62314" stopIfTrue="1"/>
    <cfRule type="duplicateValues" dxfId="0" priority="62315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06"/>
  </conditionalFormatting>
  <conditionalFormatting sqref="J19:K19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22:K22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25:K25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33:K33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H36">
    <cfRule type="duplicateValues" dxfId="0" priority="62187"/>
    <cfRule type="duplicateValues" dxfId="0" priority="62188" stopIfTrue="1"/>
    <cfRule type="duplicateValues" dxfId="0" priority="62189"/>
    <cfRule type="duplicateValues" dxfId="0" priority="62181"/>
    <cfRule type="duplicateValues" dxfId="0" priority="62182"/>
    <cfRule type="duplicateValues" dxfId="0" priority="62183"/>
    <cfRule type="duplicateValues" dxfId="0" priority="62184"/>
    <cfRule type="duplicateValues" dxfId="0" priority="62185"/>
    <cfRule type="duplicateValues" dxfId="0" priority="62186"/>
  </conditionalFormatting>
  <conditionalFormatting sqref="J36:K36">
    <cfRule type="duplicateValues" dxfId="0" priority="62214"/>
    <cfRule type="duplicateValues" dxfId="0" priority="62215" stopIfTrue="1"/>
    <cfRule type="duplicateValues" dxfId="0" priority="62216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13"/>
  </conditionalFormatting>
  <conditionalFormatting sqref="H39">
    <cfRule type="duplicateValues" dxfId="0" priority="61925"/>
    <cfRule type="duplicateValues" dxfId="0" priority="61926" stopIfTrue="1"/>
    <cfRule type="duplicateValues" dxfId="0" priority="61927"/>
    <cfRule type="duplicateValues" dxfId="0" priority="61919"/>
    <cfRule type="duplicateValues" dxfId="0" priority="61920"/>
    <cfRule type="duplicateValues" dxfId="0" priority="61921"/>
    <cfRule type="duplicateValues" dxfId="0" priority="61922"/>
    <cfRule type="duplicateValues" dxfId="0" priority="61923"/>
    <cfRule type="duplicateValues" dxfId="0" priority="61924"/>
    <cfRule type="duplicateValues" dxfId="0" priority="61913"/>
  </conditionalFormatting>
  <conditionalFormatting sqref="J39:K39">
    <cfRule type="duplicateValues" dxfId="0" priority="61937"/>
    <cfRule type="duplicateValues" dxfId="0" priority="61934"/>
    <cfRule type="duplicateValues" dxfId="0" priority="61935" stopIfTrue="1"/>
    <cfRule type="duplicateValues" dxfId="0" priority="61936"/>
    <cfRule type="duplicateValues" dxfId="0" priority="61928"/>
    <cfRule type="duplicateValues" dxfId="0" priority="61929"/>
    <cfRule type="duplicateValues" dxfId="0" priority="61930"/>
    <cfRule type="duplicateValues" dxfId="0" priority="61931"/>
    <cfRule type="duplicateValues" dxfId="0" priority="61932"/>
    <cfRule type="duplicateValues" dxfId="0" priority="61933"/>
  </conditionalFormatting>
  <conditionalFormatting sqref="H40">
    <cfRule type="duplicateValues" dxfId="0" priority="61900"/>
    <cfRule type="duplicateValues" dxfId="0" priority="61901" stopIfTrue="1"/>
    <cfRule type="duplicateValues" dxfId="0" priority="61902"/>
    <cfRule type="duplicateValues" dxfId="0" priority="61894"/>
    <cfRule type="duplicateValues" dxfId="0" priority="61895"/>
    <cfRule type="duplicateValues" dxfId="0" priority="61896"/>
    <cfRule type="duplicateValues" dxfId="0" priority="61897"/>
    <cfRule type="duplicateValues" dxfId="0" priority="61898"/>
    <cfRule type="duplicateValues" dxfId="0" priority="61899"/>
    <cfRule type="duplicateValues" dxfId="0" priority="61888"/>
  </conditionalFormatting>
  <conditionalFormatting sqref="J40:K40">
    <cfRule type="duplicateValues" dxfId="0" priority="61912"/>
    <cfRule type="duplicateValues" dxfId="0" priority="61909"/>
    <cfRule type="duplicateValues" dxfId="0" priority="61910" stopIfTrue="1"/>
    <cfRule type="duplicateValues" dxfId="0" priority="61911"/>
    <cfRule type="duplicateValues" dxfId="0" priority="61903"/>
    <cfRule type="duplicateValues" dxfId="0" priority="61904"/>
    <cfRule type="duplicateValues" dxfId="0" priority="61905"/>
    <cfRule type="duplicateValues" dxfId="0" priority="61906"/>
    <cfRule type="duplicateValues" dxfId="0" priority="61907"/>
    <cfRule type="duplicateValues" dxfId="0" priority="61908"/>
  </conditionalFormatting>
  <conditionalFormatting sqref="H41">
    <cfRule type="duplicateValues" dxfId="0" priority="61875"/>
    <cfRule type="duplicateValues" dxfId="0" priority="61876" stopIfTrue="1"/>
    <cfRule type="duplicateValues" dxfId="0" priority="61877"/>
    <cfRule type="duplicateValues" dxfId="0" priority="61869"/>
    <cfRule type="duplicateValues" dxfId="0" priority="61870"/>
    <cfRule type="duplicateValues" dxfId="0" priority="61871"/>
    <cfRule type="duplicateValues" dxfId="0" priority="61872"/>
    <cfRule type="duplicateValues" dxfId="0" priority="61873"/>
    <cfRule type="duplicateValues" dxfId="0" priority="61874"/>
    <cfRule type="duplicateValues" dxfId="0" priority="61863"/>
  </conditionalFormatting>
  <conditionalFormatting sqref="H42">
    <cfRule type="duplicateValues" dxfId="0" priority="61850"/>
    <cfRule type="duplicateValues" dxfId="0" priority="61851" stopIfTrue="1"/>
    <cfRule type="duplicateValues" dxfId="0" priority="61852"/>
    <cfRule type="duplicateValues" dxfId="0" priority="61844"/>
    <cfRule type="duplicateValues" dxfId="0" priority="61845"/>
    <cfRule type="duplicateValues" dxfId="0" priority="61846"/>
    <cfRule type="duplicateValues" dxfId="0" priority="61847"/>
    <cfRule type="duplicateValues" dxfId="0" priority="61848"/>
    <cfRule type="duplicateValues" dxfId="0" priority="61849"/>
    <cfRule type="duplicateValues" dxfId="0" priority="61838"/>
  </conditionalFormatting>
  <conditionalFormatting sqref="H43">
    <cfRule type="duplicateValues" dxfId="0" priority="61825"/>
    <cfRule type="duplicateValues" dxfId="0" priority="61826" stopIfTrue="1"/>
    <cfRule type="duplicateValues" dxfId="0" priority="61827"/>
    <cfRule type="duplicateValues" dxfId="0" priority="61819"/>
    <cfRule type="duplicateValues" dxfId="0" priority="61820"/>
    <cfRule type="duplicateValues" dxfId="0" priority="61821"/>
    <cfRule type="duplicateValues" dxfId="0" priority="61822"/>
    <cfRule type="duplicateValues" dxfId="0" priority="61823"/>
    <cfRule type="duplicateValues" dxfId="0" priority="61824"/>
    <cfRule type="duplicateValues" dxfId="0" priority="61813"/>
  </conditionalFormatting>
  <conditionalFormatting sqref="J43:K43">
    <cfRule type="duplicateValues" dxfId="0" priority="61837"/>
    <cfRule type="duplicateValues" dxfId="0" priority="61834"/>
    <cfRule type="duplicateValues" dxfId="0" priority="61835" stopIfTrue="1"/>
    <cfRule type="duplicateValues" dxfId="0" priority="61836"/>
    <cfRule type="duplicateValues" dxfId="0" priority="61828"/>
    <cfRule type="duplicateValues" dxfId="0" priority="61829"/>
    <cfRule type="duplicateValues" dxfId="0" priority="61830"/>
    <cfRule type="duplicateValues" dxfId="0" priority="61831"/>
    <cfRule type="duplicateValues" dxfId="0" priority="61832"/>
    <cfRule type="duplicateValues" dxfId="0" priority="61833"/>
  </conditionalFormatting>
  <conditionalFormatting sqref="H44">
    <cfRule type="duplicateValues" dxfId="0" priority="61780"/>
    <cfRule type="duplicateValues" dxfId="0" priority="61781" stopIfTrue="1"/>
    <cfRule type="duplicateValues" dxfId="0" priority="61782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9"/>
    <cfRule type="duplicateValues" dxfId="0" priority="61768"/>
  </conditionalFormatting>
  <conditionalFormatting sqref="J44:K44">
    <cfRule type="duplicateValues" dxfId="0" priority="61792"/>
    <cfRule type="duplicateValues" dxfId="0" priority="61789"/>
    <cfRule type="duplicateValues" dxfId="0" priority="61790" stopIfTrue="1"/>
    <cfRule type="duplicateValues" dxfId="0" priority="61791"/>
    <cfRule type="duplicateValues" dxfId="0" priority="61783"/>
    <cfRule type="duplicateValues" dxfId="0" priority="61784"/>
    <cfRule type="duplicateValues" dxfId="0" priority="61785"/>
    <cfRule type="duplicateValues" dxfId="0" priority="61786"/>
    <cfRule type="duplicateValues" dxfId="0" priority="61787"/>
    <cfRule type="duplicateValues" dxfId="0" priority="61788"/>
  </conditionalFormatting>
  <conditionalFormatting sqref="K44">
    <cfRule type="duplicateValues" dxfId="0" priority="61812"/>
    <cfRule type="duplicateValues" dxfId="0" priority="61809"/>
    <cfRule type="duplicateValues" dxfId="0" priority="61810" stopIfTrue="1"/>
    <cfRule type="duplicateValues" dxfId="0" priority="61811"/>
    <cfRule type="duplicateValues" dxfId="0" priority="61803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2"/>
    <cfRule type="duplicateValues" dxfId="0" priority="61799"/>
    <cfRule type="duplicateValues" dxfId="0" priority="61800" stopIfTrue="1"/>
    <cfRule type="duplicateValues" dxfId="0" priority="61801"/>
    <cfRule type="duplicateValues" dxfId="0" priority="61793"/>
    <cfRule type="duplicateValues" dxfId="0" priority="61794"/>
    <cfRule type="duplicateValues" dxfId="0" priority="61795"/>
    <cfRule type="duplicateValues" dxfId="0" priority="61796"/>
    <cfRule type="duplicateValues" dxfId="0" priority="61797"/>
    <cfRule type="duplicateValues" dxfId="0" priority="61798"/>
  </conditionalFormatting>
  <conditionalFormatting sqref="H45">
    <cfRule type="duplicateValues" dxfId="0" priority="61735"/>
    <cfRule type="duplicateValues" dxfId="0" priority="61736" stopIfTrue="1"/>
    <cfRule type="duplicateValues" dxfId="0" priority="61737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34"/>
    <cfRule type="duplicateValues" dxfId="0" priority="61723"/>
  </conditionalFormatting>
  <conditionalFormatting sqref="J45:K45">
    <cfRule type="duplicateValues" dxfId="0" priority="61747"/>
    <cfRule type="duplicateValues" dxfId="0" priority="61744"/>
    <cfRule type="duplicateValues" dxfId="0" priority="61745" stopIfTrue="1"/>
    <cfRule type="duplicateValues" dxfId="0" priority="61746"/>
    <cfRule type="duplicateValues" dxfId="0" priority="61738"/>
    <cfRule type="duplicateValues" dxfId="0" priority="61739"/>
    <cfRule type="duplicateValues" dxfId="0" priority="61740"/>
    <cfRule type="duplicateValues" dxfId="0" priority="61741"/>
    <cfRule type="duplicateValues" dxfId="0" priority="61742"/>
    <cfRule type="duplicateValues" dxfId="0" priority="61743"/>
  </conditionalFormatting>
  <conditionalFormatting sqref="K45">
    <cfRule type="duplicateValues" dxfId="0" priority="61767"/>
    <cfRule type="duplicateValues" dxfId="0" priority="61764"/>
    <cfRule type="duplicateValues" dxfId="0" priority="61765" stopIfTrue="1"/>
    <cfRule type="duplicateValues" dxfId="0" priority="61766"/>
    <cfRule type="duplicateValues" dxfId="0" priority="61758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57"/>
    <cfRule type="duplicateValues" dxfId="0" priority="61754"/>
    <cfRule type="duplicateValues" dxfId="0" priority="61755" stopIfTrue="1"/>
    <cfRule type="duplicateValues" dxfId="0" priority="61756"/>
    <cfRule type="duplicateValues" dxfId="0" priority="61748"/>
    <cfRule type="duplicateValues" dxfId="0" priority="61749"/>
    <cfRule type="duplicateValues" dxfId="0" priority="61750"/>
    <cfRule type="duplicateValues" dxfId="0" priority="61751"/>
    <cfRule type="duplicateValues" dxfId="0" priority="61752"/>
    <cfRule type="duplicateValues" dxfId="0" priority="61753"/>
  </conditionalFormatting>
  <conditionalFormatting sqref="H48">
    <cfRule type="duplicateValues" dxfId="0" priority="61645"/>
    <cfRule type="duplicateValues" dxfId="0" priority="61646" stopIfTrue="1"/>
    <cfRule type="duplicateValues" dxfId="0" priority="61647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44"/>
    <cfRule type="duplicateValues" dxfId="0" priority="61633"/>
  </conditionalFormatting>
  <conditionalFormatting sqref="J48:K48">
    <cfRule type="duplicateValues" dxfId="0" priority="61657"/>
    <cfRule type="duplicateValues" dxfId="0" priority="61654"/>
    <cfRule type="duplicateValues" dxfId="0" priority="61655" stopIfTrue="1"/>
    <cfRule type="duplicateValues" dxfId="0" priority="61656"/>
    <cfRule type="duplicateValues" dxfId="0" priority="61648"/>
    <cfRule type="duplicateValues" dxfId="0" priority="61649"/>
    <cfRule type="duplicateValues" dxfId="0" priority="61650"/>
    <cfRule type="duplicateValues" dxfId="0" priority="61651"/>
    <cfRule type="duplicateValues" dxfId="0" priority="61652"/>
    <cfRule type="duplicateValues" dxfId="0" priority="61653"/>
  </conditionalFormatting>
  <conditionalFormatting sqref="K48">
    <cfRule type="duplicateValues" dxfId="0" priority="61677"/>
    <cfRule type="duplicateValues" dxfId="0" priority="61674"/>
    <cfRule type="duplicateValues" dxfId="0" priority="61675" stopIfTrue="1"/>
    <cfRule type="duplicateValues" dxfId="0" priority="61676"/>
    <cfRule type="duplicateValues" dxfId="0" priority="61668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67"/>
    <cfRule type="duplicateValues" dxfId="0" priority="61664"/>
    <cfRule type="duplicateValues" dxfId="0" priority="61665" stopIfTrue="1"/>
    <cfRule type="duplicateValues" dxfId="0" priority="61666"/>
    <cfRule type="duplicateValues" dxfId="0" priority="61658"/>
    <cfRule type="duplicateValues" dxfId="0" priority="61659"/>
    <cfRule type="duplicateValues" dxfId="0" priority="61660"/>
    <cfRule type="duplicateValues" dxfId="0" priority="61661"/>
    <cfRule type="duplicateValues" dxfId="0" priority="61662"/>
    <cfRule type="duplicateValues" dxfId="0" priority="61663"/>
  </conditionalFormatting>
  <conditionalFormatting sqref="H49">
    <cfRule type="duplicateValues" dxfId="0" priority="61600"/>
    <cfRule type="duplicateValues" dxfId="0" priority="61601" stopIfTrue="1"/>
    <cfRule type="duplicateValues" dxfId="0" priority="61602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9"/>
    <cfRule type="duplicateValues" dxfId="0" priority="61588"/>
  </conditionalFormatting>
  <conditionalFormatting sqref="J49:K49">
    <cfRule type="duplicateValues" dxfId="0" priority="61612"/>
    <cfRule type="duplicateValues" dxfId="0" priority="61609"/>
    <cfRule type="duplicateValues" dxfId="0" priority="61610" stopIfTrue="1"/>
    <cfRule type="duplicateValues" dxfId="0" priority="61611"/>
    <cfRule type="duplicateValues" dxfId="0" priority="61603"/>
    <cfRule type="duplicateValues" dxfId="0" priority="61604"/>
    <cfRule type="duplicateValues" dxfId="0" priority="61605"/>
    <cfRule type="duplicateValues" dxfId="0" priority="61606"/>
    <cfRule type="duplicateValues" dxfId="0" priority="61607"/>
    <cfRule type="duplicateValues" dxfId="0" priority="61608"/>
  </conditionalFormatting>
  <conditionalFormatting sqref="K49">
    <cfRule type="duplicateValues" dxfId="0" priority="61632"/>
    <cfRule type="duplicateValues" dxfId="0" priority="61629"/>
    <cfRule type="duplicateValues" dxfId="0" priority="61630" stopIfTrue="1"/>
    <cfRule type="duplicateValues" dxfId="0" priority="61631"/>
    <cfRule type="duplicateValues" dxfId="0" priority="61623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2"/>
    <cfRule type="duplicateValues" dxfId="0" priority="61619"/>
    <cfRule type="duplicateValues" dxfId="0" priority="61620" stopIfTrue="1"/>
    <cfRule type="duplicateValues" dxfId="0" priority="61621"/>
    <cfRule type="duplicateValues" dxfId="0" priority="61613"/>
    <cfRule type="duplicateValues" dxfId="0" priority="61614"/>
    <cfRule type="duplicateValues" dxfId="0" priority="61615"/>
    <cfRule type="duplicateValues" dxfId="0" priority="61616"/>
    <cfRule type="duplicateValues" dxfId="0" priority="61617"/>
    <cfRule type="duplicateValues" dxfId="0" priority="61618"/>
  </conditionalFormatting>
  <conditionalFormatting sqref="H50">
    <cfRule type="duplicateValues" dxfId="0" priority="61555"/>
    <cfRule type="duplicateValues" dxfId="0" priority="61556" stopIfTrue="1"/>
    <cfRule type="duplicateValues" dxfId="0" priority="61557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43"/>
  </conditionalFormatting>
  <conditionalFormatting sqref="J50:K50">
    <cfRule type="duplicateValues" dxfId="0" priority="61567"/>
    <cfRule type="duplicateValues" dxfId="0" priority="61564"/>
    <cfRule type="duplicateValues" dxfId="0" priority="61565" stopIfTrue="1"/>
    <cfRule type="duplicateValues" dxfId="0" priority="61566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</conditionalFormatting>
  <conditionalFormatting sqref="K50">
    <cfRule type="duplicateValues" dxfId="0" priority="61587"/>
    <cfRule type="duplicateValues" dxfId="0" priority="61584"/>
    <cfRule type="duplicateValues" dxfId="0" priority="61585" stopIfTrue="1"/>
    <cfRule type="duplicateValues" dxfId="0" priority="61586"/>
    <cfRule type="duplicateValues" dxfId="0" priority="61578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77"/>
    <cfRule type="duplicateValues" dxfId="0" priority="61574"/>
    <cfRule type="duplicateValues" dxfId="0" priority="61575" stopIfTrue="1"/>
    <cfRule type="duplicateValues" dxfId="0" priority="61576"/>
    <cfRule type="duplicateValues" dxfId="0" priority="61568"/>
    <cfRule type="duplicateValues" dxfId="0" priority="61569"/>
    <cfRule type="duplicateValues" dxfId="0" priority="61570"/>
    <cfRule type="duplicateValues" dxfId="0" priority="61571"/>
    <cfRule type="duplicateValues" dxfId="0" priority="61572"/>
    <cfRule type="duplicateValues" dxfId="0" priority="61573"/>
  </conditionalFormatting>
  <conditionalFormatting sqref="F54:F60">
    <cfRule type="duplicateValues" dxfId="0" priority="78848" stopIfTrue="1"/>
    <cfRule type="duplicateValues" dxfId="0" priority="78849"/>
    <cfRule type="duplicateValues" dxfId="0" priority="78850"/>
    <cfRule type="duplicateValues" dxfId="0" priority="78851"/>
    <cfRule type="duplicateValues" dxfId="0" priority="78852"/>
    <cfRule type="duplicateValues" dxfId="0" priority="78853" stopIfTrue="1"/>
    <cfRule type="duplicateValues" dxfId="0" priority="78854"/>
    <cfRule type="duplicateValues" dxfId="0" priority="78855"/>
    <cfRule type="duplicateValues" dxfId="0" priority="78856"/>
    <cfRule type="duplicateValues" dxfId="0" priority="78857"/>
  </conditionalFormatting>
  <conditionalFormatting sqref="H34:H36">
    <cfRule type="duplicateValues" dxfId="0" priority="62205"/>
    <cfRule type="duplicateValues" dxfId="0" priority="62206" stopIfTrue="1"/>
    <cfRule type="duplicateValues" dxfId="0" priority="62207"/>
    <cfRule type="duplicateValues" dxfId="0" priority="62199"/>
    <cfRule type="duplicateValues" dxfId="0" priority="62200"/>
    <cfRule type="duplicateValues" dxfId="0" priority="62201"/>
    <cfRule type="duplicateValues" dxfId="0" priority="62202"/>
    <cfRule type="duplicateValues" dxfId="0" priority="62203"/>
    <cfRule type="duplicateValues" dxfId="0" priority="62204"/>
  </conditionalFormatting>
  <conditionalFormatting sqref="H35:H36">
    <cfRule type="duplicateValues" dxfId="0" priority="62196"/>
    <cfRule type="duplicateValues" dxfId="0" priority="62197" stopIfTrue="1"/>
    <cfRule type="duplicateValues" dxfId="0" priority="62198"/>
    <cfRule type="duplicateValues" dxfId="0" priority="62190"/>
    <cfRule type="duplicateValues" dxfId="0" priority="62191"/>
    <cfRule type="duplicateValues" dxfId="0" priority="62192"/>
    <cfRule type="duplicateValues" dxfId="0" priority="62193"/>
    <cfRule type="duplicateValues" dxfId="0" priority="62194"/>
    <cfRule type="duplicateValues" dxfId="0" priority="62195"/>
  </conditionalFormatting>
  <conditionalFormatting sqref="H37:H38">
    <cfRule type="duplicateValues" dxfId="0" priority="62069"/>
    <cfRule type="duplicateValues" dxfId="0" priority="62070" stopIfTrue="1"/>
    <cfRule type="duplicateValues" dxfId="0" priority="62071"/>
    <cfRule type="duplicateValues" dxfId="0" priority="62063"/>
    <cfRule type="duplicateValues" dxfId="0" priority="62064"/>
    <cfRule type="duplicateValues" dxfId="0" priority="62065"/>
    <cfRule type="duplicateValues" dxfId="0" priority="62066"/>
    <cfRule type="duplicateValues" dxfId="0" priority="62067"/>
    <cfRule type="duplicateValues" dxfId="0" priority="62068"/>
    <cfRule type="duplicateValues" dxfId="0" priority="62039"/>
  </conditionalFormatting>
  <conditionalFormatting sqref="H46:H47">
    <cfRule type="duplicateValues" dxfId="0" priority="61690"/>
    <cfRule type="duplicateValues" dxfId="0" priority="61691" stopIfTrue="1"/>
    <cfRule type="duplicateValues" dxfId="0" priority="61692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9"/>
    <cfRule type="duplicateValues" dxfId="0" priority="61678"/>
  </conditionalFormatting>
  <conditionalFormatting sqref="H51:H60">
    <cfRule type="duplicateValues" dxfId="0" priority="61535"/>
    <cfRule type="duplicateValues" dxfId="0" priority="61536" stopIfTrue="1"/>
    <cfRule type="duplicateValues" dxfId="0" priority="61537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28"/>
    <cfRule type="duplicateValues" dxfId="0" priority="61495"/>
    <cfRule type="duplicateValues" dxfId="0" priority="61496" stopIfTrue="1"/>
    <cfRule type="duplicateValues" dxfId="0" priority="61497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94"/>
    <cfRule type="duplicateValues" dxfId="0" priority="61483"/>
  </conditionalFormatting>
  <conditionalFormatting sqref="K46:K47">
    <cfRule type="duplicateValues" dxfId="0" priority="61722"/>
    <cfRule type="duplicateValues" dxfId="0" priority="61719"/>
    <cfRule type="duplicateValues" dxfId="0" priority="61720" stopIfTrue="1"/>
    <cfRule type="duplicateValues" dxfId="0" priority="61721"/>
    <cfRule type="duplicateValues" dxfId="0" priority="61713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2"/>
    <cfRule type="duplicateValues" dxfId="0" priority="61709"/>
    <cfRule type="duplicateValues" dxfId="0" priority="61710" stopIfTrue="1"/>
    <cfRule type="duplicateValues" dxfId="0" priority="61711"/>
    <cfRule type="duplicateValues" dxfId="0" priority="61703"/>
    <cfRule type="duplicateValues" dxfId="0" priority="61704"/>
    <cfRule type="duplicateValues" dxfId="0" priority="61705"/>
    <cfRule type="duplicateValues" dxfId="0" priority="61706"/>
    <cfRule type="duplicateValues" dxfId="0" priority="61707"/>
    <cfRule type="duplicateValues" dxfId="0" priority="61708"/>
  </conditionalFormatting>
  <conditionalFormatting sqref="K51:K60">
    <cfRule type="duplicateValues" dxfId="0" priority="61527"/>
    <cfRule type="duplicateValues" dxfId="0" priority="61524"/>
    <cfRule type="duplicateValues" dxfId="0" priority="61525" stopIfTrue="1"/>
    <cfRule type="duplicateValues" dxfId="0" priority="61526"/>
    <cfRule type="duplicateValues" dxfId="0" priority="61518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17"/>
    <cfRule type="duplicateValues" dxfId="0" priority="61514"/>
    <cfRule type="duplicateValues" dxfId="0" priority="61515" stopIfTrue="1"/>
    <cfRule type="duplicateValues" dxfId="0" priority="61516"/>
    <cfRule type="duplicateValues" dxfId="0" priority="61508"/>
    <cfRule type="duplicateValues" dxfId="0" priority="61509"/>
    <cfRule type="duplicateValues" dxfId="0" priority="61510"/>
    <cfRule type="duplicateValues" dxfId="0" priority="61511"/>
    <cfRule type="duplicateValues" dxfId="0" priority="61512"/>
    <cfRule type="duplicateValues" dxfId="0" priority="61513"/>
  </conditionalFormatting>
  <conditionalFormatting sqref="H61:H1048576 H1:H2 H4:H5 H7:H50">
    <cfRule type="duplicateValues" dxfId="0" priority="62448"/>
    <cfRule type="duplicateValues" dxfId="0" priority="62449" stopIfTrue="1"/>
    <cfRule type="duplicateValues" dxfId="0" priority="62450"/>
    <cfRule type="duplicateValues" dxfId="0" priority="62442"/>
    <cfRule type="duplicateValues" dxfId="0" priority="62443"/>
    <cfRule type="duplicateValues" dxfId="0" priority="62444"/>
    <cfRule type="duplicateValues" dxfId="0" priority="62445"/>
    <cfRule type="duplicateValues" dxfId="0" priority="62446"/>
    <cfRule type="duplicateValues" dxfId="0" priority="62447"/>
    <cfRule type="duplicateValues" dxfId="0" priority="62441"/>
  </conditionalFormatting>
  <conditionalFormatting sqref="F2 F4:F5 F7:F53">
    <cfRule type="duplicateValues" dxfId="0" priority="78583" stopIfTrue="1"/>
    <cfRule type="duplicateValues" dxfId="0" priority="78585"/>
    <cfRule type="duplicateValues" dxfId="0" priority="78586"/>
    <cfRule type="duplicateValues" dxfId="0" priority="78587"/>
    <cfRule type="duplicateValues" dxfId="0" priority="78588"/>
  </conditionalFormatting>
  <conditionalFormatting sqref="F2 F4:F5 F7:F53 F61:F1048576">
    <cfRule type="duplicateValues" dxfId="0" priority="62455" stopIfTrue="1"/>
    <cfRule type="duplicateValues" dxfId="0" priority="62451"/>
    <cfRule type="duplicateValues" dxfId="0" priority="62452"/>
    <cfRule type="duplicateValues" dxfId="0" priority="62453"/>
    <cfRule type="duplicateValues" dxfId="0" priority="62454"/>
  </conditionalFormatting>
  <conditionalFormatting sqref="H2 H4:H5 H7:H33">
    <cfRule type="duplicateValues" dxfId="0" priority="78598"/>
    <cfRule type="duplicateValues" dxfId="0" priority="78599" stopIfTrue="1"/>
    <cfRule type="duplicateValues" dxfId="0" priority="78600"/>
    <cfRule type="duplicateValues" dxfId="0" priority="78601"/>
    <cfRule type="duplicateValues" dxfId="0" priority="78602"/>
    <cfRule type="duplicateValues" dxfId="0" priority="78603"/>
    <cfRule type="duplicateValues" dxfId="0" priority="78604"/>
    <cfRule type="duplicateValues" dxfId="0" priority="78605"/>
    <cfRule type="duplicateValues" dxfId="0" priority="78606"/>
  </conditionalFormatting>
  <conditionalFormatting sqref="H2 H4:H5 H7:H36">
    <cfRule type="duplicateValues" dxfId="0" priority="78607"/>
  </conditionalFormatting>
  <conditionalFormatting sqref="J16:K17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27:K28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9:K31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34:K36">
    <cfRule type="duplicateValues" dxfId="0" priority="62235"/>
    <cfRule type="duplicateValues" dxfId="0" priority="62232"/>
    <cfRule type="duplicateValues" dxfId="0" priority="62233" stopIfTrue="1"/>
    <cfRule type="duplicateValues" dxfId="0" priority="62234"/>
    <cfRule type="duplicateValues" dxfId="0" priority="62226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</conditionalFormatting>
  <conditionalFormatting sqref="J35:K36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</conditionalFormatting>
  <conditionalFormatting sqref="J37:K38">
    <cfRule type="duplicateValues" dxfId="0" priority="62099"/>
    <cfRule type="duplicateValues" dxfId="0" priority="62096"/>
    <cfRule type="duplicateValues" dxfId="0" priority="62097" stopIfTrue="1"/>
    <cfRule type="duplicateValues" dxfId="0" priority="62098"/>
    <cfRule type="duplicateValues" dxfId="0" priority="62090"/>
    <cfRule type="duplicateValues" dxfId="0" priority="62091"/>
    <cfRule type="duplicateValues" dxfId="0" priority="62092"/>
    <cfRule type="duplicateValues" dxfId="0" priority="62093"/>
    <cfRule type="duplicateValues" dxfId="0" priority="62094"/>
    <cfRule type="duplicateValues" dxfId="0" priority="62095"/>
  </conditionalFormatting>
  <conditionalFormatting sqref="J41:K41 K42:K43">
    <cfRule type="duplicateValues" dxfId="0" priority="61887"/>
    <cfRule type="duplicateValues" dxfId="0" priority="61884"/>
    <cfRule type="duplicateValues" dxfId="0" priority="61885" stopIfTrue="1"/>
    <cfRule type="duplicateValues" dxfId="0" priority="61886"/>
    <cfRule type="duplicateValues" dxfId="0" priority="61878"/>
    <cfRule type="duplicateValues" dxfId="0" priority="61879"/>
    <cfRule type="duplicateValues" dxfId="0" priority="61880"/>
    <cfRule type="duplicateValues" dxfId="0" priority="61881"/>
    <cfRule type="duplicateValues" dxfId="0" priority="61882"/>
    <cfRule type="duplicateValues" dxfId="0" priority="61883"/>
  </conditionalFormatting>
  <conditionalFormatting sqref="J42:K42 K43">
    <cfRule type="duplicateValues" dxfId="0" priority="61862"/>
    <cfRule type="duplicateValues" dxfId="0" priority="61859"/>
    <cfRule type="duplicateValues" dxfId="0" priority="61860" stopIfTrue="1"/>
    <cfRule type="duplicateValues" dxfId="0" priority="61861"/>
    <cfRule type="duplicateValues" dxfId="0" priority="61853"/>
    <cfRule type="duplicateValues" dxfId="0" priority="61854"/>
    <cfRule type="duplicateValues" dxfId="0" priority="61855"/>
    <cfRule type="duplicateValues" dxfId="0" priority="61856"/>
    <cfRule type="duplicateValues" dxfId="0" priority="61857"/>
    <cfRule type="duplicateValues" dxfId="0" priority="61858"/>
  </conditionalFormatting>
  <conditionalFormatting sqref="J46:K47">
    <cfRule type="duplicateValues" dxfId="0" priority="61702"/>
    <cfRule type="duplicateValues" dxfId="0" priority="61699"/>
    <cfRule type="duplicateValues" dxfId="0" priority="61700" stopIfTrue="1"/>
    <cfRule type="duplicateValues" dxfId="0" priority="61701"/>
    <cfRule type="duplicateValues" dxfId="0" priority="61693"/>
    <cfRule type="duplicateValues" dxfId="0" priority="61694"/>
    <cfRule type="duplicateValues" dxfId="0" priority="61695"/>
    <cfRule type="duplicateValues" dxfId="0" priority="61696"/>
    <cfRule type="duplicateValues" dxfId="0" priority="61697"/>
    <cfRule type="duplicateValues" dxfId="0" priority="61698"/>
  </conditionalFormatting>
  <conditionalFormatting sqref="J51:K60">
    <cfRule type="duplicateValues" dxfId="0" priority="61507"/>
    <cfRule type="duplicateValues" dxfId="0" priority="61504"/>
    <cfRule type="duplicateValues" dxfId="0" priority="61505" stopIfTrue="1"/>
    <cfRule type="duplicateValues" dxfId="0" priority="61506"/>
    <cfRule type="duplicateValues" dxfId="0" priority="61498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35" customFormat="1" ht="19.5" customHeight="1" spans="1:12">
      <c r="A2" s="10">
        <v>15</v>
      </c>
      <c r="B2" s="11"/>
      <c r="C2" s="11"/>
      <c r="D2" s="236" t="s">
        <v>267</v>
      </c>
      <c r="E2" s="11"/>
      <c r="F2" s="12"/>
      <c r="G2" s="12"/>
      <c r="H2" s="12"/>
      <c r="I2" s="12"/>
      <c r="J2" s="21"/>
      <c r="K2" s="21"/>
      <c r="L2" s="22"/>
    </row>
    <row r="3" s="235" customFormat="1" ht="19.5" customHeight="1" spans="1:12">
      <c r="A3" s="10">
        <v>15</v>
      </c>
      <c r="B3" s="11"/>
      <c r="C3" s="11"/>
      <c r="D3" s="236" t="s">
        <v>268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37" t="s">
        <v>269</v>
      </c>
      <c r="E4" s="118"/>
      <c r="F4" s="12"/>
      <c r="G4" s="238"/>
      <c r="H4" s="238"/>
      <c r="I4" s="118"/>
      <c r="J4" s="239"/>
      <c r="K4" s="239"/>
      <c r="L4" s="240"/>
    </row>
    <row r="5" s="235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35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42"/>
      <c r="J6" s="21"/>
      <c r="K6" s="21"/>
      <c r="L6" s="22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5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160</v>
      </c>
    </row>
    <row r="2" ht="21" customHeight="1" spans="1:13">
      <c r="A2" s="10"/>
      <c r="B2" s="11"/>
      <c r="C2" s="11"/>
      <c r="D2" s="234" t="s">
        <v>270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34" t="s">
        <v>271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272</v>
      </c>
    </row>
  </sheetData>
  <autoFilter ref="A1:L4"/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8"/>
  <sheetViews>
    <sheetView tabSelected="1" topLeftCell="F4" workbookViewId="0">
      <selection activeCell="G11" sqref="G11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63" customWidth="1"/>
    <col min="5" max="5" width="13.5" style="28" customWidth="1"/>
    <col min="6" max="6" width="15" style="29" customWidth="1"/>
    <col min="7" max="7" width="22.25" style="29" customWidth="1"/>
    <col min="8" max="8" width="12.875" style="164" customWidth="1"/>
    <col min="9" max="10" width="10.875" style="30" customWidth="1"/>
    <col min="11" max="12" width="5" style="48" customWidth="1"/>
    <col min="13" max="13" width="6.375" style="165" customWidth="1"/>
    <col min="14" max="14" width="8.5" style="31" customWidth="1"/>
    <col min="15" max="16" width="7.375" style="156" customWidth="1"/>
    <col min="17" max="17" width="8.25" style="156" customWidth="1"/>
    <col min="18" max="18" width="9" style="156"/>
    <col min="19" max="21" width="9" style="154"/>
  </cols>
  <sheetData>
    <row r="1" ht="36.75" customHeight="1" spans="1:16">
      <c r="A1" s="33" t="s">
        <v>6</v>
      </c>
      <c r="B1" s="34" t="s">
        <v>50</v>
      </c>
      <c r="C1" s="34" t="s">
        <v>273</v>
      </c>
      <c r="D1" s="129" t="s">
        <v>53</v>
      </c>
      <c r="E1" s="5" t="s">
        <v>54</v>
      </c>
      <c r="F1" s="34" t="s">
        <v>11</v>
      </c>
      <c r="G1" s="34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274</v>
      </c>
      <c r="M1" s="196" t="s">
        <v>160</v>
      </c>
      <c r="N1" s="40" t="s">
        <v>57</v>
      </c>
      <c r="O1" s="132" t="s">
        <v>58</v>
      </c>
      <c r="P1" s="197"/>
    </row>
    <row r="2" ht="19" customHeight="1" spans="1:22">
      <c r="A2" s="37"/>
      <c r="B2" s="38"/>
      <c r="C2" s="38"/>
      <c r="D2" s="166"/>
      <c r="E2" s="39"/>
      <c r="F2" s="167" t="s">
        <v>275</v>
      </c>
      <c r="G2" s="167"/>
      <c r="H2" s="38"/>
      <c r="I2" s="49"/>
      <c r="J2" s="49"/>
      <c r="K2" s="50"/>
      <c r="L2" s="50"/>
      <c r="M2" s="198"/>
      <c r="N2" s="50"/>
      <c r="O2" s="156" t="s">
        <v>162</v>
      </c>
      <c r="P2" s="156" t="s">
        <v>60</v>
      </c>
      <c r="Q2" s="136" t="s">
        <v>276</v>
      </c>
      <c r="R2" s="144" t="s">
        <v>277</v>
      </c>
      <c r="S2" s="158" t="s">
        <v>278</v>
      </c>
      <c r="T2" s="158" t="s">
        <v>279</v>
      </c>
      <c r="U2" s="219" t="s">
        <v>280</v>
      </c>
      <c r="V2" s="219" t="s">
        <v>281</v>
      </c>
    </row>
    <row r="3" s="161" customFormat="1" ht="28" customHeight="1" spans="1:22">
      <c r="A3" s="168">
        <v>141</v>
      </c>
      <c r="B3" s="169" t="s">
        <v>67</v>
      </c>
      <c r="C3" s="169" t="s">
        <v>282</v>
      </c>
      <c r="D3" s="170" t="s">
        <v>283</v>
      </c>
      <c r="E3" s="171"/>
      <c r="F3" s="171" t="s">
        <v>284</v>
      </c>
      <c r="G3" s="171" t="s">
        <v>285</v>
      </c>
      <c r="H3" s="169" t="s">
        <v>286</v>
      </c>
      <c r="I3" s="199"/>
      <c r="J3" s="199"/>
      <c r="K3" s="200">
        <v>20</v>
      </c>
      <c r="L3" s="200"/>
      <c r="M3" s="201"/>
      <c r="N3" s="202"/>
      <c r="O3" s="203"/>
      <c r="P3" s="203"/>
      <c r="Q3" s="203"/>
      <c r="R3" s="203"/>
      <c r="S3" s="203"/>
      <c r="T3" s="203"/>
      <c r="U3" s="220">
        <v>3.5</v>
      </c>
      <c r="V3" s="220"/>
    </row>
    <row r="4" s="161" customFormat="1" ht="28" customHeight="1" spans="1:22">
      <c r="A4" s="168">
        <v>141</v>
      </c>
      <c r="B4" s="169" t="s">
        <v>67</v>
      </c>
      <c r="C4" s="169" t="s">
        <v>282</v>
      </c>
      <c r="D4" s="170" t="s">
        <v>283</v>
      </c>
      <c r="E4" s="171"/>
      <c r="F4" s="171" t="s">
        <v>284</v>
      </c>
      <c r="G4" s="171" t="s">
        <v>287</v>
      </c>
      <c r="H4" s="169" t="s">
        <v>288</v>
      </c>
      <c r="I4" s="199"/>
      <c r="J4" s="199"/>
      <c r="K4" s="200">
        <v>20</v>
      </c>
      <c r="L4" s="200"/>
      <c r="M4" s="201"/>
      <c r="N4" s="202"/>
      <c r="O4" s="203"/>
      <c r="P4" s="203"/>
      <c r="Q4" s="203"/>
      <c r="R4" s="203"/>
      <c r="S4" s="203"/>
      <c r="T4" s="203"/>
      <c r="U4" s="220">
        <v>3.5</v>
      </c>
      <c r="V4" s="220"/>
    </row>
    <row r="5" s="161" customFormat="1" ht="28" customHeight="1" spans="1:22">
      <c r="A5" s="168"/>
      <c r="B5" s="169" t="s">
        <v>67</v>
      </c>
      <c r="C5" s="169" t="s">
        <v>289</v>
      </c>
      <c r="D5" s="170" t="s">
        <v>290</v>
      </c>
      <c r="E5" s="171"/>
      <c r="F5" s="171" t="s">
        <v>284</v>
      </c>
      <c r="G5" s="171" t="s">
        <v>291</v>
      </c>
      <c r="H5" s="169"/>
      <c r="I5" s="199"/>
      <c r="J5" s="199"/>
      <c r="K5" s="200">
        <v>8</v>
      </c>
      <c r="L5" s="200"/>
      <c r="M5" s="201"/>
      <c r="N5" s="202"/>
      <c r="O5" s="203"/>
      <c r="P5" s="203"/>
      <c r="Q5" s="203"/>
      <c r="R5" s="203"/>
      <c r="S5" s="203"/>
      <c r="T5" s="203"/>
      <c r="U5" s="220"/>
      <c r="V5" s="220"/>
    </row>
    <row r="6" ht="28" customHeight="1" spans="1:22">
      <c r="A6" s="37"/>
      <c r="B6" s="38" t="s">
        <v>67</v>
      </c>
      <c r="C6" s="38" t="s">
        <v>289</v>
      </c>
      <c r="D6" s="166" t="s">
        <v>292</v>
      </c>
      <c r="E6" s="39"/>
      <c r="F6" s="167" t="s">
        <v>293</v>
      </c>
      <c r="G6" s="167" t="s">
        <v>294</v>
      </c>
      <c r="H6" s="38"/>
      <c r="I6" s="49"/>
      <c r="J6" s="49"/>
      <c r="K6" s="50">
        <v>8</v>
      </c>
      <c r="L6" s="50"/>
      <c r="M6" s="198"/>
      <c r="N6" s="63">
        <v>0.063</v>
      </c>
      <c r="O6" s="156">
        <v>0.085</v>
      </c>
      <c r="Q6" s="156">
        <v>0.13</v>
      </c>
      <c r="R6" s="156">
        <v>0.13</v>
      </c>
      <c r="S6" s="156">
        <v>0.063</v>
      </c>
      <c r="T6" s="156"/>
      <c r="V6" s="154" t="s">
        <v>295</v>
      </c>
    </row>
    <row r="7" ht="28" customHeight="1" spans="1:22">
      <c r="A7" s="37"/>
      <c r="B7" s="38" t="s">
        <v>67</v>
      </c>
      <c r="C7" s="38" t="s">
        <v>296</v>
      </c>
      <c r="D7" s="166" t="s">
        <v>297</v>
      </c>
      <c r="E7" s="39"/>
      <c r="F7" s="167" t="s">
        <v>298</v>
      </c>
      <c r="G7" s="167" t="s">
        <v>299</v>
      </c>
      <c r="H7" s="38"/>
      <c r="I7" s="49"/>
      <c r="J7" s="49"/>
      <c r="K7" s="50">
        <v>3</v>
      </c>
      <c r="L7" s="50"/>
      <c r="M7" s="198"/>
      <c r="N7" s="63">
        <v>0.05</v>
      </c>
      <c r="Q7" s="156">
        <v>0.085</v>
      </c>
      <c r="R7" s="156">
        <v>0.055</v>
      </c>
      <c r="S7" s="156">
        <v>0.05</v>
      </c>
      <c r="T7" s="156"/>
      <c r="V7" s="154">
        <v>0.08</v>
      </c>
    </row>
    <row r="8" ht="28" customHeight="1" spans="1:22">
      <c r="A8" s="37"/>
      <c r="B8" s="38" t="s">
        <v>67</v>
      </c>
      <c r="C8" s="38" t="s">
        <v>300</v>
      </c>
      <c r="D8" s="166">
        <v>7150</v>
      </c>
      <c r="E8" s="39"/>
      <c r="F8" s="167" t="s">
        <v>301</v>
      </c>
      <c r="G8" s="167" t="s">
        <v>302</v>
      </c>
      <c r="H8" s="38"/>
      <c r="I8" s="49"/>
      <c r="J8" s="49"/>
      <c r="K8" s="50">
        <v>4</v>
      </c>
      <c r="L8" s="50"/>
      <c r="M8" s="198"/>
      <c r="N8" s="63">
        <v>0.17</v>
      </c>
      <c r="S8" s="156">
        <v>0.17</v>
      </c>
      <c r="T8" s="156"/>
      <c r="V8" s="154">
        <v>0.25</v>
      </c>
    </row>
    <row r="9" ht="28" customHeight="1" spans="1:22">
      <c r="A9" s="37"/>
      <c r="B9" s="38" t="s">
        <v>67</v>
      </c>
      <c r="C9" s="38" t="s">
        <v>303</v>
      </c>
      <c r="D9" s="166" t="s">
        <v>304</v>
      </c>
      <c r="E9" s="39"/>
      <c r="F9" s="167" t="s">
        <v>301</v>
      </c>
      <c r="G9" s="167" t="s">
        <v>305</v>
      </c>
      <c r="H9" s="38"/>
      <c r="I9" s="49"/>
      <c r="J9" s="49"/>
      <c r="K9" s="50">
        <v>4</v>
      </c>
      <c r="L9" s="50"/>
      <c r="M9" s="198"/>
      <c r="N9" s="63">
        <v>0.17</v>
      </c>
      <c r="S9" s="156">
        <v>0.17</v>
      </c>
      <c r="T9" s="156"/>
      <c r="V9" s="154">
        <v>0.25</v>
      </c>
    </row>
    <row r="10" ht="28" customHeight="1" spans="1:22">
      <c r="A10" s="37"/>
      <c r="B10" s="38" t="s">
        <v>67</v>
      </c>
      <c r="C10" s="38" t="s">
        <v>303</v>
      </c>
      <c r="D10" s="166" t="s">
        <v>306</v>
      </c>
      <c r="E10" s="39"/>
      <c r="F10" s="167" t="s">
        <v>301</v>
      </c>
      <c r="G10" s="167" t="s">
        <v>307</v>
      </c>
      <c r="H10" s="38"/>
      <c r="I10" s="49"/>
      <c r="J10" s="49"/>
      <c r="K10" s="50">
        <v>4</v>
      </c>
      <c r="L10" s="50"/>
      <c r="M10" s="198"/>
      <c r="N10" s="63">
        <v>0.17</v>
      </c>
      <c r="S10" s="156">
        <v>0.17</v>
      </c>
      <c r="T10" s="156"/>
      <c r="V10" s="154">
        <v>0.25</v>
      </c>
    </row>
    <row r="11" ht="28" customHeight="1" spans="1:22">
      <c r="A11" s="37"/>
      <c r="B11" s="38" t="s">
        <v>67</v>
      </c>
      <c r="C11" s="38" t="s">
        <v>308</v>
      </c>
      <c r="D11" s="166" t="s">
        <v>309</v>
      </c>
      <c r="E11" s="39"/>
      <c r="F11" s="167" t="s">
        <v>310</v>
      </c>
      <c r="G11" s="167" t="s">
        <v>311</v>
      </c>
      <c r="H11" s="38"/>
      <c r="I11" s="49"/>
      <c r="J11" s="49"/>
      <c r="K11" s="50">
        <v>14</v>
      </c>
      <c r="L11" s="50"/>
      <c r="M11" s="198"/>
      <c r="N11" s="63">
        <v>0.18</v>
      </c>
      <c r="S11" s="156">
        <v>0.18</v>
      </c>
      <c r="T11" s="156"/>
      <c r="V11" s="154"/>
    </row>
    <row r="12" ht="28" customHeight="1" spans="1:22">
      <c r="A12" s="37"/>
      <c r="B12" s="38" t="s">
        <v>67</v>
      </c>
      <c r="C12" s="38" t="s">
        <v>312</v>
      </c>
      <c r="D12" s="166" t="s">
        <v>313</v>
      </c>
      <c r="E12" s="39"/>
      <c r="F12" s="167" t="s">
        <v>284</v>
      </c>
      <c r="G12" s="167" t="s">
        <v>314</v>
      </c>
      <c r="H12" s="38"/>
      <c r="I12" s="49"/>
      <c r="J12" s="49"/>
      <c r="K12" s="50">
        <v>14</v>
      </c>
      <c r="L12" s="50"/>
      <c r="M12" s="198"/>
      <c r="N12" s="63"/>
      <c r="S12" s="156"/>
      <c r="T12" s="156"/>
      <c r="V12" s="154"/>
    </row>
    <row r="13" ht="49.5" customHeight="1" spans="1:14">
      <c r="A13" s="172"/>
      <c r="B13" s="38" t="s">
        <v>67</v>
      </c>
      <c r="C13" s="173" t="s">
        <v>289</v>
      </c>
      <c r="D13" s="174" t="s">
        <v>315</v>
      </c>
      <c r="E13" s="175"/>
      <c r="F13" s="167" t="s">
        <v>301</v>
      </c>
      <c r="G13" s="176" t="s">
        <v>316</v>
      </c>
      <c r="H13" s="173"/>
      <c r="I13" s="204"/>
      <c r="J13" s="204"/>
      <c r="K13" s="205"/>
      <c r="L13" s="205"/>
      <c r="M13" s="206"/>
      <c r="N13" s="207"/>
    </row>
    <row r="14" ht="49.5" customHeight="1" spans="1:14">
      <c r="A14" s="177"/>
      <c r="B14" s="38" t="s">
        <v>67</v>
      </c>
      <c r="C14" s="178" t="s">
        <v>289</v>
      </c>
      <c r="D14" s="179" t="s">
        <v>317</v>
      </c>
      <c r="E14" s="180"/>
      <c r="F14" s="181" t="s">
        <v>301</v>
      </c>
      <c r="G14" s="182" t="s">
        <v>318</v>
      </c>
      <c r="H14" s="178"/>
      <c r="I14" s="208"/>
      <c r="J14" s="208"/>
      <c r="K14" s="209"/>
      <c r="L14" s="209"/>
      <c r="M14" s="210"/>
      <c r="N14" s="50"/>
    </row>
    <row r="15" ht="49.5" customHeight="1" spans="1:14">
      <c r="A15" s="177"/>
      <c r="B15" s="178"/>
      <c r="C15" s="178"/>
      <c r="D15" s="179"/>
      <c r="E15" s="180"/>
      <c r="F15" s="181"/>
      <c r="G15" s="181"/>
      <c r="H15" s="178"/>
      <c r="I15" s="208"/>
      <c r="J15" s="208"/>
      <c r="K15" s="209"/>
      <c r="L15" s="209"/>
      <c r="M15" s="210"/>
      <c r="N15" s="50"/>
    </row>
    <row r="16" ht="49.5" customHeight="1" spans="1:14">
      <c r="A16" s="177"/>
      <c r="B16" s="178"/>
      <c r="C16" s="178"/>
      <c r="D16" s="179"/>
      <c r="E16" s="180"/>
      <c r="F16" s="181"/>
      <c r="G16" s="181"/>
      <c r="H16" s="178"/>
      <c r="I16" s="208"/>
      <c r="J16" s="208"/>
      <c r="K16" s="209"/>
      <c r="L16" s="209"/>
      <c r="M16" s="210"/>
      <c r="N16" s="50"/>
    </row>
    <row r="17" ht="49.5" customHeight="1" spans="1:14">
      <c r="A17" s="177"/>
      <c r="B17" s="178"/>
      <c r="C17" s="178"/>
      <c r="D17" s="179"/>
      <c r="E17" s="180"/>
      <c r="F17" s="181"/>
      <c r="G17" s="181"/>
      <c r="H17" s="178"/>
      <c r="I17" s="208"/>
      <c r="J17" s="208"/>
      <c r="K17" s="209"/>
      <c r="L17" s="209"/>
      <c r="M17" s="210"/>
      <c r="N17" s="50"/>
    </row>
    <row r="18" ht="49.5" customHeight="1" spans="1:14">
      <c r="A18" s="177"/>
      <c r="B18" s="178"/>
      <c r="C18" s="178"/>
      <c r="D18" s="179"/>
      <c r="E18" s="180"/>
      <c r="F18" s="181"/>
      <c r="G18" s="181"/>
      <c r="H18" s="178"/>
      <c r="I18" s="208"/>
      <c r="J18" s="208"/>
      <c r="K18" s="209"/>
      <c r="L18" s="209"/>
      <c r="M18" s="210"/>
      <c r="N18" s="50"/>
    </row>
    <row r="19" ht="49.5" customHeight="1" spans="1:14">
      <c r="A19" s="177"/>
      <c r="B19" s="178"/>
      <c r="C19" s="178"/>
      <c r="D19" s="179"/>
      <c r="E19" s="180"/>
      <c r="F19" s="181"/>
      <c r="G19" s="181"/>
      <c r="H19" s="178"/>
      <c r="I19" s="208"/>
      <c r="J19" s="208"/>
      <c r="K19" s="209"/>
      <c r="L19" s="209"/>
      <c r="M19" s="210"/>
      <c r="N19" s="50"/>
    </row>
    <row r="20" ht="49.5" customHeight="1" spans="1:14">
      <c r="A20" s="177"/>
      <c r="B20" s="178"/>
      <c r="C20" s="178"/>
      <c r="D20" s="179"/>
      <c r="E20" s="180"/>
      <c r="F20" s="181"/>
      <c r="G20" s="181"/>
      <c r="H20" s="178"/>
      <c r="I20" s="208"/>
      <c r="J20" s="208"/>
      <c r="K20" s="209"/>
      <c r="L20" s="209"/>
      <c r="M20" s="210"/>
      <c r="N20" s="211"/>
    </row>
    <row r="21" ht="49.5" customHeight="1" spans="1:14">
      <c r="A21" s="177"/>
      <c r="B21" s="178"/>
      <c r="C21" s="178"/>
      <c r="D21" s="179"/>
      <c r="E21" s="180"/>
      <c r="F21" s="181"/>
      <c r="G21" s="181"/>
      <c r="H21" s="178"/>
      <c r="I21" s="208"/>
      <c r="J21" s="208"/>
      <c r="K21" s="209"/>
      <c r="L21" s="209"/>
      <c r="M21" s="210"/>
      <c r="N21" s="211"/>
    </row>
    <row r="22" ht="49.5" customHeight="1" spans="1:14">
      <c r="A22" s="177"/>
      <c r="B22" s="178"/>
      <c r="C22" s="178"/>
      <c r="D22" s="179"/>
      <c r="E22" s="180"/>
      <c r="F22" s="181"/>
      <c r="G22" s="180"/>
      <c r="H22" s="178"/>
      <c r="I22" s="208"/>
      <c r="J22" s="208"/>
      <c r="K22" s="209"/>
      <c r="L22" s="209"/>
      <c r="M22" s="210"/>
      <c r="N22" s="50"/>
    </row>
    <row r="23" ht="49.5" customHeight="1" spans="1:14">
      <c r="A23" s="177"/>
      <c r="B23" s="178"/>
      <c r="C23" s="178"/>
      <c r="D23" s="179"/>
      <c r="E23" s="180"/>
      <c r="F23" s="181"/>
      <c r="G23" s="181"/>
      <c r="H23" s="178"/>
      <c r="I23" s="208"/>
      <c r="J23" s="208"/>
      <c r="K23" s="209"/>
      <c r="L23" s="209"/>
      <c r="M23" s="210"/>
      <c r="N23" s="50"/>
    </row>
    <row r="24" ht="49.5" customHeight="1" spans="1:14">
      <c r="A24" s="177"/>
      <c r="B24" s="178"/>
      <c r="C24" s="178"/>
      <c r="D24" s="179"/>
      <c r="E24" s="180"/>
      <c r="F24" s="181"/>
      <c r="G24" s="181"/>
      <c r="H24" s="178"/>
      <c r="I24" s="208"/>
      <c r="J24" s="208"/>
      <c r="K24" s="209"/>
      <c r="L24" s="209"/>
      <c r="M24" s="212"/>
      <c r="N24" s="50"/>
    </row>
    <row r="25" ht="49.5" customHeight="1" spans="1:14">
      <c r="A25" s="177"/>
      <c r="B25" s="178"/>
      <c r="C25" s="183"/>
      <c r="D25" s="184"/>
      <c r="E25" s="180"/>
      <c r="F25" s="181"/>
      <c r="G25" s="181"/>
      <c r="H25" s="178"/>
      <c r="I25" s="208"/>
      <c r="J25" s="208"/>
      <c r="K25" s="209"/>
      <c r="L25" s="209"/>
      <c r="M25" s="210"/>
      <c r="N25" s="50"/>
    </row>
    <row r="26" ht="49.5" customHeight="1" spans="1:14">
      <c r="A26" s="177"/>
      <c r="B26" s="178"/>
      <c r="C26" s="178"/>
      <c r="D26" s="179"/>
      <c r="E26" s="180"/>
      <c r="F26" s="181"/>
      <c r="G26" s="181"/>
      <c r="H26" s="178"/>
      <c r="I26" s="208"/>
      <c r="J26" s="208"/>
      <c r="K26" s="209"/>
      <c r="L26" s="209"/>
      <c r="M26" s="210"/>
      <c r="N26" s="50"/>
    </row>
    <row r="27" ht="49.5" customHeight="1" spans="1:13">
      <c r="A27" s="177"/>
      <c r="B27" s="178"/>
      <c r="C27" s="178"/>
      <c r="D27" s="179"/>
      <c r="E27" s="180"/>
      <c r="F27" s="181"/>
      <c r="G27" s="181"/>
      <c r="H27" s="178"/>
      <c r="I27" s="208"/>
      <c r="J27" s="208"/>
      <c r="K27" s="209"/>
      <c r="L27" s="209"/>
      <c r="M27" s="210"/>
    </row>
    <row r="28" ht="49.5" customHeight="1" spans="1:13">
      <c r="A28" s="177"/>
      <c r="B28" s="178"/>
      <c r="C28" s="178"/>
      <c r="D28" s="179"/>
      <c r="E28" s="180"/>
      <c r="F28" s="181"/>
      <c r="G28" s="181"/>
      <c r="H28" s="178"/>
      <c r="I28" s="208"/>
      <c r="J28" s="208"/>
      <c r="K28" s="209"/>
      <c r="L28" s="209"/>
      <c r="M28" s="210"/>
    </row>
    <row r="29" ht="49.5" customHeight="1" spans="1:13">
      <c r="A29" s="177"/>
      <c r="B29" s="178"/>
      <c r="C29" s="178"/>
      <c r="D29" s="179"/>
      <c r="E29" s="180"/>
      <c r="F29" s="181"/>
      <c r="G29" s="181"/>
      <c r="H29" s="178"/>
      <c r="I29" s="213"/>
      <c r="J29" s="213"/>
      <c r="K29" s="209"/>
      <c r="L29" s="209"/>
      <c r="M29" s="210"/>
    </row>
    <row r="30" ht="49.5" customHeight="1" spans="1:13">
      <c r="A30" s="177"/>
      <c r="B30" s="178"/>
      <c r="C30" s="185"/>
      <c r="D30" s="186"/>
      <c r="E30" s="180"/>
      <c r="F30" s="187"/>
      <c r="G30" s="180"/>
      <c r="H30" s="188"/>
      <c r="I30" s="214"/>
      <c r="J30" s="214"/>
      <c r="K30" s="215"/>
      <c r="L30" s="215"/>
      <c r="M30" s="210"/>
    </row>
    <row r="31" ht="49.5" customHeight="1" spans="1:13">
      <c r="A31" s="177"/>
      <c r="B31" s="178"/>
      <c r="C31" s="185"/>
      <c r="D31" s="189"/>
      <c r="E31" s="180"/>
      <c r="F31" s="181"/>
      <c r="G31" s="181"/>
      <c r="H31" s="178"/>
      <c r="I31" s="214"/>
      <c r="J31" s="214"/>
      <c r="K31" s="209"/>
      <c r="L31" s="209"/>
      <c r="M31" s="210"/>
    </row>
    <row r="32" ht="49.5" customHeight="1" spans="1:13">
      <c r="A32" s="177"/>
      <c r="B32" s="178"/>
      <c r="C32" s="190"/>
      <c r="D32" s="189"/>
      <c r="E32" s="180"/>
      <c r="F32" s="181"/>
      <c r="G32" s="181"/>
      <c r="H32" s="178"/>
      <c r="I32" s="208"/>
      <c r="J32" s="208"/>
      <c r="K32" s="209"/>
      <c r="L32" s="209"/>
      <c r="M32" s="210"/>
    </row>
    <row r="33" ht="49.5" customHeight="1" spans="1:13">
      <c r="A33" s="177"/>
      <c r="B33" s="178"/>
      <c r="C33" s="178"/>
      <c r="D33" s="179"/>
      <c r="E33" s="180"/>
      <c r="F33" s="181"/>
      <c r="G33" s="181"/>
      <c r="H33" s="178"/>
      <c r="I33" s="208"/>
      <c r="J33" s="208"/>
      <c r="K33" s="209"/>
      <c r="L33" s="209"/>
      <c r="M33" s="216"/>
    </row>
    <row r="34" ht="49.5" customHeight="1" spans="1:13">
      <c r="A34" s="177"/>
      <c r="B34" s="178"/>
      <c r="C34" s="178"/>
      <c r="D34" s="179"/>
      <c r="E34" s="180"/>
      <c r="F34" s="181"/>
      <c r="G34" s="181"/>
      <c r="H34" s="178"/>
      <c r="I34" s="208"/>
      <c r="J34" s="208"/>
      <c r="K34" s="209"/>
      <c r="L34" s="209"/>
      <c r="M34" s="210"/>
    </row>
    <row r="35" ht="49.5" customHeight="1" spans="1:13">
      <c r="A35" s="177"/>
      <c r="B35" s="178"/>
      <c r="C35" s="178"/>
      <c r="D35" s="179"/>
      <c r="E35" s="180"/>
      <c r="F35" s="181"/>
      <c r="G35" s="181"/>
      <c r="H35" s="178"/>
      <c r="I35" s="208"/>
      <c r="J35" s="208"/>
      <c r="K35" s="209"/>
      <c r="L35" s="209"/>
      <c r="M35" s="210"/>
    </row>
    <row r="36" ht="49.5" customHeight="1" spans="1:13">
      <c r="A36" s="177"/>
      <c r="B36" s="178"/>
      <c r="C36" s="178"/>
      <c r="D36" s="179"/>
      <c r="E36" s="180"/>
      <c r="F36" s="181"/>
      <c r="G36" s="181"/>
      <c r="H36" s="178"/>
      <c r="I36" s="208"/>
      <c r="J36" s="208"/>
      <c r="K36" s="209"/>
      <c r="L36" s="209"/>
      <c r="M36" s="210"/>
    </row>
    <row r="37" ht="49.5" customHeight="1" spans="1:13">
      <c r="A37" s="177"/>
      <c r="B37" s="178"/>
      <c r="C37" s="178"/>
      <c r="D37" s="179"/>
      <c r="E37" s="180"/>
      <c r="F37" s="181"/>
      <c r="G37" s="181"/>
      <c r="H37" s="178"/>
      <c r="I37" s="208"/>
      <c r="J37" s="208"/>
      <c r="K37" s="209"/>
      <c r="L37" s="209"/>
      <c r="M37" s="212"/>
    </row>
    <row r="38" ht="49.5" customHeight="1" spans="1:13">
      <c r="A38" s="177"/>
      <c r="B38" s="178"/>
      <c r="C38" s="178"/>
      <c r="D38" s="179"/>
      <c r="E38" s="180"/>
      <c r="F38" s="181"/>
      <c r="G38" s="181"/>
      <c r="H38" s="178"/>
      <c r="I38" s="214"/>
      <c r="J38" s="214"/>
      <c r="K38" s="209"/>
      <c r="L38" s="209"/>
      <c r="M38" s="210"/>
    </row>
    <row r="39" ht="49.5" customHeight="1" spans="1:13">
      <c r="A39" s="177"/>
      <c r="B39" s="178"/>
      <c r="C39" s="178"/>
      <c r="D39" s="179"/>
      <c r="E39" s="180"/>
      <c r="F39" s="181"/>
      <c r="G39" s="181"/>
      <c r="H39" s="178"/>
      <c r="I39" s="208"/>
      <c r="J39" s="208"/>
      <c r="K39" s="209"/>
      <c r="L39" s="209"/>
      <c r="M39" s="210"/>
    </row>
    <row r="40" ht="49.5" customHeight="1" spans="1:13">
      <c r="A40" s="177"/>
      <c r="B40" s="178"/>
      <c r="C40" s="178"/>
      <c r="D40" s="179"/>
      <c r="E40" s="180"/>
      <c r="F40" s="181"/>
      <c r="G40" s="181"/>
      <c r="H40" s="178"/>
      <c r="I40" s="208"/>
      <c r="J40" s="208"/>
      <c r="K40" s="209"/>
      <c r="L40" s="209"/>
      <c r="M40" s="210"/>
    </row>
    <row r="41" ht="49.5" customHeight="1" spans="1:13">
      <c r="A41" s="177"/>
      <c r="B41" s="178"/>
      <c r="C41" s="178"/>
      <c r="D41" s="179"/>
      <c r="E41" s="180"/>
      <c r="F41" s="181"/>
      <c r="G41" s="181"/>
      <c r="H41" s="178"/>
      <c r="I41" s="208"/>
      <c r="J41" s="208"/>
      <c r="K41" s="209"/>
      <c r="L41" s="209"/>
      <c r="M41" s="210"/>
    </row>
    <row r="42" ht="49.5" customHeight="1" spans="1:13">
      <c r="A42" s="177"/>
      <c r="B42" s="178"/>
      <c r="C42" s="178"/>
      <c r="D42" s="179"/>
      <c r="E42" s="180"/>
      <c r="F42" s="181"/>
      <c r="G42" s="181"/>
      <c r="H42" s="178"/>
      <c r="I42" s="208"/>
      <c r="J42" s="208"/>
      <c r="K42" s="209"/>
      <c r="L42" s="209"/>
      <c r="M42" s="210"/>
    </row>
    <row r="43" ht="49.5" customHeight="1" spans="1:13">
      <c r="A43" s="177"/>
      <c r="B43" s="178"/>
      <c r="C43" s="183"/>
      <c r="D43" s="179"/>
      <c r="E43" s="180"/>
      <c r="F43" s="181"/>
      <c r="G43" s="181"/>
      <c r="H43" s="178"/>
      <c r="I43" s="208"/>
      <c r="J43" s="208"/>
      <c r="K43" s="209"/>
      <c r="L43" s="209"/>
      <c r="M43" s="210"/>
    </row>
    <row r="44" ht="49.5" customHeight="1" spans="1:13">
      <c r="A44" s="177"/>
      <c r="B44" s="178"/>
      <c r="C44" s="178"/>
      <c r="D44" s="179"/>
      <c r="E44" s="180"/>
      <c r="F44" s="181"/>
      <c r="G44" s="181"/>
      <c r="H44" s="178"/>
      <c r="I44" s="208"/>
      <c r="J44" s="208"/>
      <c r="K44" s="209"/>
      <c r="L44" s="209"/>
      <c r="M44" s="210"/>
    </row>
    <row r="45" ht="49.5" customHeight="1" spans="1:13">
      <c r="A45" s="177"/>
      <c r="B45" s="178"/>
      <c r="C45" s="185"/>
      <c r="D45" s="186"/>
      <c r="E45" s="180"/>
      <c r="F45" s="181"/>
      <c r="G45" s="181"/>
      <c r="H45" s="178"/>
      <c r="I45" s="208"/>
      <c r="J45" s="208"/>
      <c r="K45" s="209"/>
      <c r="L45" s="209"/>
      <c r="M45" s="210"/>
    </row>
    <row r="46" ht="49.5" customHeight="1" spans="1:13">
      <c r="A46" s="177"/>
      <c r="B46" s="178"/>
      <c r="C46" s="178"/>
      <c r="D46" s="179"/>
      <c r="E46" s="180"/>
      <c r="F46" s="181"/>
      <c r="G46" s="181"/>
      <c r="H46" s="178"/>
      <c r="I46" s="208"/>
      <c r="J46" s="208"/>
      <c r="K46" s="209"/>
      <c r="L46" s="209"/>
      <c r="M46" s="216"/>
    </row>
    <row r="47" ht="49.5" customHeight="1" spans="1:13">
      <c r="A47" s="177"/>
      <c r="B47" s="178"/>
      <c r="C47" s="178"/>
      <c r="D47" s="179"/>
      <c r="E47" s="180"/>
      <c r="F47" s="181"/>
      <c r="G47" s="181"/>
      <c r="H47" s="178"/>
      <c r="I47" s="208"/>
      <c r="J47" s="208"/>
      <c r="K47" s="209"/>
      <c r="L47" s="209"/>
      <c r="M47" s="210"/>
    </row>
    <row r="48" ht="49.5" customHeight="1" spans="1:13">
      <c r="A48" s="177"/>
      <c r="B48" s="178"/>
      <c r="C48" s="178"/>
      <c r="D48" s="179"/>
      <c r="E48" s="180"/>
      <c r="F48" s="181"/>
      <c r="G48" s="181"/>
      <c r="H48" s="178"/>
      <c r="I48" s="208"/>
      <c r="J48" s="208"/>
      <c r="K48" s="209"/>
      <c r="L48" s="209"/>
      <c r="M48" s="210"/>
    </row>
    <row r="49" ht="49.5" customHeight="1" spans="1:13">
      <c r="A49" s="177"/>
      <c r="B49" s="178"/>
      <c r="C49" s="178"/>
      <c r="D49" s="179"/>
      <c r="E49" s="180"/>
      <c r="F49" s="181"/>
      <c r="G49" s="181"/>
      <c r="H49" s="178"/>
      <c r="I49" s="208"/>
      <c r="J49" s="208"/>
      <c r="K49" s="209"/>
      <c r="L49" s="209"/>
      <c r="M49" s="210"/>
    </row>
    <row r="50" s="162" customFormat="1" ht="49.5" customHeight="1" spans="1:21">
      <c r="A50" s="191"/>
      <c r="B50" s="192"/>
      <c r="C50" s="192"/>
      <c r="D50" s="193"/>
      <c r="E50" s="180"/>
      <c r="F50" s="194"/>
      <c r="G50" s="194"/>
      <c r="H50" s="192"/>
      <c r="I50" s="217"/>
      <c r="J50" s="217"/>
      <c r="K50" s="209"/>
      <c r="L50" s="209"/>
      <c r="M50" s="210"/>
      <c r="N50" s="31"/>
      <c r="O50" s="218"/>
      <c r="P50" s="218"/>
      <c r="Q50" s="218"/>
      <c r="R50" s="218"/>
      <c r="S50" s="221"/>
      <c r="T50" s="221"/>
      <c r="U50" s="221"/>
    </row>
    <row r="51" ht="49.5" customHeight="1" spans="1:13">
      <c r="A51" s="177"/>
      <c r="B51" s="178"/>
      <c r="C51" s="178"/>
      <c r="D51" s="179"/>
      <c r="E51" s="180"/>
      <c r="F51" s="180"/>
      <c r="G51" s="195"/>
      <c r="H51" s="178"/>
      <c r="I51" s="208"/>
      <c r="J51" s="208"/>
      <c r="K51" s="209"/>
      <c r="L51" s="209"/>
      <c r="M51" s="212"/>
    </row>
    <row r="52" s="162" customFormat="1" ht="49.5" customHeight="1" spans="1:21">
      <c r="A52" s="191"/>
      <c r="B52" s="192"/>
      <c r="C52" s="192"/>
      <c r="D52" s="193"/>
      <c r="E52" s="180"/>
      <c r="F52" s="194"/>
      <c r="G52" s="194"/>
      <c r="H52" s="192"/>
      <c r="I52" s="217"/>
      <c r="J52" s="217"/>
      <c r="K52" s="209"/>
      <c r="L52" s="209"/>
      <c r="M52" s="210"/>
      <c r="N52" s="31"/>
      <c r="O52" s="218"/>
      <c r="P52" s="218"/>
      <c r="Q52" s="218"/>
      <c r="R52" s="218"/>
      <c r="S52" s="221"/>
      <c r="T52" s="221"/>
      <c r="U52" s="221"/>
    </row>
    <row r="53" ht="49.5" customHeight="1" spans="1:13">
      <c r="A53" s="177"/>
      <c r="B53" s="178"/>
      <c r="C53" s="178"/>
      <c r="D53" s="179"/>
      <c r="E53" s="180"/>
      <c r="F53" s="181"/>
      <c r="G53" s="181"/>
      <c r="H53" s="178"/>
      <c r="I53" s="208"/>
      <c r="J53" s="208"/>
      <c r="K53" s="209"/>
      <c r="L53" s="209"/>
      <c r="M53" s="210"/>
    </row>
    <row r="54" ht="49.5" customHeight="1" spans="1:13">
      <c r="A54" s="177"/>
      <c r="B54" s="178"/>
      <c r="C54" s="178"/>
      <c r="D54" s="179"/>
      <c r="E54" s="180"/>
      <c r="F54" s="187"/>
      <c r="G54" s="180"/>
      <c r="H54" s="188"/>
      <c r="I54" s="208"/>
      <c r="J54" s="208"/>
      <c r="K54" s="209"/>
      <c r="L54" s="209"/>
      <c r="M54" s="210"/>
    </row>
    <row r="55" ht="49.5" customHeight="1" spans="1:13">
      <c r="A55" s="177"/>
      <c r="B55" s="178"/>
      <c r="C55" s="178"/>
      <c r="D55" s="179"/>
      <c r="E55" s="180"/>
      <c r="F55" s="181"/>
      <c r="G55" s="181"/>
      <c r="H55" s="178"/>
      <c r="I55" s="208"/>
      <c r="J55" s="208"/>
      <c r="K55" s="209"/>
      <c r="L55" s="209"/>
      <c r="M55" s="210"/>
    </row>
    <row r="56" ht="49.5" customHeight="1" spans="1:13">
      <c r="A56" s="177"/>
      <c r="B56" s="178"/>
      <c r="C56" s="178"/>
      <c r="D56" s="179"/>
      <c r="E56" s="180"/>
      <c r="F56" s="181"/>
      <c r="G56" s="181"/>
      <c r="H56" s="178"/>
      <c r="I56" s="208"/>
      <c r="J56" s="208"/>
      <c r="K56" s="209"/>
      <c r="L56" s="209"/>
      <c r="M56" s="210"/>
    </row>
    <row r="57" ht="49.5" customHeight="1" spans="1:13">
      <c r="A57" s="177"/>
      <c r="B57" s="178"/>
      <c r="C57" s="178"/>
      <c r="D57" s="179"/>
      <c r="E57" s="180"/>
      <c r="F57" s="181"/>
      <c r="G57" s="181"/>
      <c r="H57" s="178"/>
      <c r="I57" s="208"/>
      <c r="J57" s="208"/>
      <c r="K57" s="209"/>
      <c r="L57" s="209"/>
      <c r="M57" s="210"/>
    </row>
    <row r="58" ht="49.5" customHeight="1" spans="1:13">
      <c r="A58" s="177"/>
      <c r="B58" s="178"/>
      <c r="C58" s="178"/>
      <c r="D58" s="179"/>
      <c r="E58" s="180"/>
      <c r="F58" s="181"/>
      <c r="G58" s="181"/>
      <c r="H58" s="178"/>
      <c r="I58" s="208"/>
      <c r="J58" s="208"/>
      <c r="K58" s="209"/>
      <c r="L58" s="209"/>
      <c r="M58" s="212"/>
    </row>
    <row r="59" ht="49.5" customHeight="1" spans="1:13">
      <c r="A59" s="177"/>
      <c r="B59" s="178"/>
      <c r="C59" s="178"/>
      <c r="D59" s="179"/>
      <c r="E59" s="180"/>
      <c r="F59" s="181"/>
      <c r="G59" s="181"/>
      <c r="H59" s="178"/>
      <c r="I59" s="208"/>
      <c r="J59" s="208"/>
      <c r="K59" s="209"/>
      <c r="L59" s="209"/>
      <c r="M59" s="212"/>
    </row>
    <row r="60" ht="49.5" customHeight="1" spans="1:13">
      <c r="A60" s="177"/>
      <c r="B60" s="178"/>
      <c r="C60" s="178"/>
      <c r="D60" s="179"/>
      <c r="E60" s="180"/>
      <c r="F60" s="181"/>
      <c r="G60" s="181"/>
      <c r="H60" s="178"/>
      <c r="I60" s="208"/>
      <c r="J60" s="208"/>
      <c r="K60" s="209"/>
      <c r="L60" s="209"/>
      <c r="M60" s="210"/>
    </row>
    <row r="61" ht="49.5" customHeight="1" spans="1:13">
      <c r="A61" s="177"/>
      <c r="B61" s="178"/>
      <c r="C61" s="178"/>
      <c r="D61" s="179"/>
      <c r="E61" s="180"/>
      <c r="F61" s="181"/>
      <c r="G61" s="181"/>
      <c r="H61" s="178"/>
      <c r="I61" s="208"/>
      <c r="J61" s="208"/>
      <c r="K61" s="209"/>
      <c r="L61" s="209"/>
      <c r="M61" s="212"/>
    </row>
    <row r="62" ht="49.5" customHeight="1" spans="1:13">
      <c r="A62" s="177"/>
      <c r="B62" s="178"/>
      <c r="C62" s="178"/>
      <c r="D62" s="179"/>
      <c r="E62" s="180"/>
      <c r="F62" s="181"/>
      <c r="G62" s="181"/>
      <c r="H62" s="178"/>
      <c r="I62" s="208"/>
      <c r="J62" s="208"/>
      <c r="K62" s="209"/>
      <c r="L62" s="209"/>
      <c r="M62" s="210"/>
    </row>
    <row r="63" ht="49.5" customHeight="1" spans="1:13">
      <c r="A63" s="177"/>
      <c r="B63" s="178"/>
      <c r="C63" s="178"/>
      <c r="D63" s="179"/>
      <c r="E63" s="180"/>
      <c r="F63" s="181"/>
      <c r="G63" s="181"/>
      <c r="H63" s="178"/>
      <c r="I63" s="208"/>
      <c r="J63" s="208"/>
      <c r="K63" s="209"/>
      <c r="L63" s="209"/>
      <c r="M63" s="210"/>
    </row>
    <row r="64" ht="49.5" customHeight="1" spans="1:13">
      <c r="A64" s="177"/>
      <c r="B64" s="178"/>
      <c r="C64" s="178"/>
      <c r="D64" s="179"/>
      <c r="E64" s="180"/>
      <c r="F64" s="181"/>
      <c r="G64" s="181"/>
      <c r="H64" s="178"/>
      <c r="I64" s="208"/>
      <c r="J64" s="208"/>
      <c r="K64" s="209"/>
      <c r="L64" s="209"/>
      <c r="M64" s="210"/>
    </row>
    <row r="65" ht="49.5" customHeight="1" spans="1:13">
      <c r="A65" s="177"/>
      <c r="B65" s="178"/>
      <c r="C65" s="178"/>
      <c r="D65" s="179"/>
      <c r="E65" s="180"/>
      <c r="F65" s="181"/>
      <c r="G65" s="181"/>
      <c r="H65" s="178"/>
      <c r="I65" s="208"/>
      <c r="J65" s="208"/>
      <c r="K65" s="209"/>
      <c r="L65" s="209"/>
      <c r="M65" s="210"/>
    </row>
    <row r="66" ht="49.5" customHeight="1" spans="1:13">
      <c r="A66" s="177"/>
      <c r="B66" s="178"/>
      <c r="C66" s="178"/>
      <c r="D66" s="179"/>
      <c r="E66" s="180"/>
      <c r="F66" s="181"/>
      <c r="G66" s="181"/>
      <c r="H66" s="178"/>
      <c r="I66" s="208"/>
      <c r="J66" s="208"/>
      <c r="K66" s="209"/>
      <c r="L66" s="209"/>
      <c r="M66" s="210"/>
    </row>
    <row r="67" ht="49.5" customHeight="1" spans="1:13">
      <c r="A67" s="177"/>
      <c r="B67" s="178"/>
      <c r="C67" s="178"/>
      <c r="D67" s="179"/>
      <c r="E67" s="180"/>
      <c r="F67" s="181"/>
      <c r="G67" s="181"/>
      <c r="H67" s="178"/>
      <c r="I67" s="208"/>
      <c r="J67" s="208"/>
      <c r="K67" s="209"/>
      <c r="L67" s="209"/>
      <c r="M67" s="210"/>
    </row>
    <row r="68" ht="49.5" customHeight="1" spans="1:13">
      <c r="A68" s="177"/>
      <c r="B68" s="178"/>
      <c r="C68" s="178"/>
      <c r="D68" s="179"/>
      <c r="E68" s="180"/>
      <c r="F68" s="181"/>
      <c r="G68" s="181"/>
      <c r="H68" s="178"/>
      <c r="I68" s="208"/>
      <c r="J68" s="208"/>
      <c r="K68" s="209"/>
      <c r="L68" s="209"/>
      <c r="M68" s="210"/>
    </row>
    <row r="69" ht="49.5" customHeight="1" spans="1:13">
      <c r="A69" s="177"/>
      <c r="B69" s="178"/>
      <c r="C69" s="178"/>
      <c r="D69" s="179"/>
      <c r="E69" s="180"/>
      <c r="F69" s="181"/>
      <c r="G69" s="181"/>
      <c r="H69" s="178"/>
      <c r="I69" s="208"/>
      <c r="J69" s="208"/>
      <c r="K69" s="209"/>
      <c r="L69" s="209"/>
      <c r="M69" s="210"/>
    </row>
    <row r="70" ht="49.5" customHeight="1" spans="1:13">
      <c r="A70" s="177"/>
      <c r="B70" s="178"/>
      <c r="C70" s="178"/>
      <c r="D70" s="179"/>
      <c r="E70" s="180"/>
      <c r="F70" s="181"/>
      <c r="G70" s="181"/>
      <c r="H70" s="178"/>
      <c r="I70" s="208"/>
      <c r="J70" s="208"/>
      <c r="K70" s="209"/>
      <c r="L70" s="209"/>
      <c r="M70" s="210"/>
    </row>
    <row r="71" ht="49.5" customHeight="1" spans="1:13">
      <c r="A71" s="177"/>
      <c r="B71" s="178"/>
      <c r="C71" s="178"/>
      <c r="D71" s="179"/>
      <c r="E71" s="180"/>
      <c r="F71" s="181"/>
      <c r="G71" s="181"/>
      <c r="H71" s="178"/>
      <c r="I71" s="208"/>
      <c r="J71" s="208"/>
      <c r="K71" s="209"/>
      <c r="L71" s="209"/>
      <c r="M71" s="210"/>
    </row>
    <row r="72" ht="49.5" customHeight="1" spans="1:13">
      <c r="A72" s="177"/>
      <c r="B72" s="178"/>
      <c r="C72" s="178"/>
      <c r="D72" s="179"/>
      <c r="E72" s="180"/>
      <c r="F72" s="181"/>
      <c r="G72" s="181"/>
      <c r="H72" s="178"/>
      <c r="I72" s="208"/>
      <c r="J72" s="208"/>
      <c r="K72" s="209"/>
      <c r="L72" s="209"/>
      <c r="M72" s="210"/>
    </row>
    <row r="73" ht="49.5" customHeight="1" spans="1:13">
      <c r="A73" s="177"/>
      <c r="B73" s="178"/>
      <c r="C73" s="178"/>
      <c r="D73" s="179"/>
      <c r="E73" s="180"/>
      <c r="F73" s="181"/>
      <c r="G73" s="181"/>
      <c r="H73" s="178"/>
      <c r="I73" s="208"/>
      <c r="J73" s="208"/>
      <c r="K73" s="209"/>
      <c r="L73" s="209"/>
      <c r="M73" s="212"/>
    </row>
    <row r="74" ht="49.5" customHeight="1" spans="1:13">
      <c r="A74" s="177"/>
      <c r="B74" s="178"/>
      <c r="C74" s="178"/>
      <c r="D74" s="179"/>
      <c r="E74" s="180"/>
      <c r="F74" s="181"/>
      <c r="G74" s="181"/>
      <c r="H74" s="178"/>
      <c r="I74" s="208"/>
      <c r="J74" s="208"/>
      <c r="K74" s="209"/>
      <c r="L74" s="209"/>
      <c r="M74" s="212"/>
    </row>
    <row r="75" ht="49.5" customHeight="1" spans="1:13">
      <c r="A75" s="177"/>
      <c r="B75" s="178"/>
      <c r="C75" s="178"/>
      <c r="D75" s="179"/>
      <c r="E75" s="180"/>
      <c r="F75" s="181"/>
      <c r="G75" s="181"/>
      <c r="H75" s="178"/>
      <c r="I75" s="208"/>
      <c r="J75" s="208"/>
      <c r="K75" s="209"/>
      <c r="L75" s="209"/>
      <c r="M75" s="212"/>
    </row>
    <row r="76" ht="49.5" customHeight="1" spans="1:13">
      <c r="A76" s="177"/>
      <c r="B76" s="178"/>
      <c r="C76" s="178"/>
      <c r="D76" s="179"/>
      <c r="E76" s="180"/>
      <c r="F76" s="181"/>
      <c r="G76" s="181"/>
      <c r="H76" s="178"/>
      <c r="I76" s="208"/>
      <c r="J76" s="208"/>
      <c r="K76" s="209"/>
      <c r="L76" s="209"/>
      <c r="M76" s="212"/>
    </row>
    <row r="77" ht="49.5" customHeight="1" spans="1:13">
      <c r="A77" s="177"/>
      <c r="B77" s="178"/>
      <c r="C77" s="178"/>
      <c r="D77" s="179"/>
      <c r="E77" s="180"/>
      <c r="F77" s="181"/>
      <c r="G77" s="181"/>
      <c r="H77" s="178"/>
      <c r="I77" s="208"/>
      <c r="J77" s="208"/>
      <c r="K77" s="209"/>
      <c r="L77" s="209"/>
      <c r="M77" s="210"/>
    </row>
    <row r="78" ht="49.5" customHeight="1" spans="1:13">
      <c r="A78" s="177"/>
      <c r="B78" s="178"/>
      <c r="C78" s="185"/>
      <c r="D78" s="186"/>
      <c r="E78" s="180"/>
      <c r="F78" s="181"/>
      <c r="G78" s="181"/>
      <c r="H78" s="178"/>
      <c r="I78" s="214"/>
      <c r="J78" s="214"/>
      <c r="K78" s="209"/>
      <c r="L78" s="209"/>
      <c r="M78" s="210"/>
    </row>
    <row r="79" ht="49.5" customHeight="1" spans="1:13">
      <c r="A79" s="177"/>
      <c r="B79" s="178"/>
      <c r="C79" s="178"/>
      <c r="D79" s="179"/>
      <c r="E79" s="180"/>
      <c r="F79" s="181"/>
      <c r="G79" s="181"/>
      <c r="H79" s="178"/>
      <c r="I79" s="208"/>
      <c r="J79" s="208"/>
      <c r="K79" s="209"/>
      <c r="L79" s="209"/>
      <c r="M79" s="212"/>
    </row>
    <row r="80" ht="49.5" customHeight="1" spans="1:13">
      <c r="A80" s="177"/>
      <c r="B80" s="178"/>
      <c r="C80" s="178"/>
      <c r="D80" s="179"/>
      <c r="E80" s="180"/>
      <c r="F80" s="181"/>
      <c r="G80" s="181"/>
      <c r="H80" s="178"/>
      <c r="I80" s="208"/>
      <c r="J80" s="208"/>
      <c r="K80" s="209"/>
      <c r="L80" s="209"/>
      <c r="M80" s="212"/>
    </row>
    <row r="81" ht="49.5" customHeight="1" spans="1:13">
      <c r="A81" s="177"/>
      <c r="B81" s="178"/>
      <c r="C81" s="178"/>
      <c r="D81" s="179"/>
      <c r="E81" s="180"/>
      <c r="F81" s="181"/>
      <c r="G81" s="181"/>
      <c r="H81" s="178"/>
      <c r="I81" s="208"/>
      <c r="J81" s="208"/>
      <c r="K81" s="209"/>
      <c r="L81" s="209"/>
      <c r="M81" s="210"/>
    </row>
    <row r="82" ht="49.5" customHeight="1" spans="1:13">
      <c r="A82" s="177"/>
      <c r="B82" s="178"/>
      <c r="C82" s="178"/>
      <c r="D82" s="179"/>
      <c r="E82" s="180"/>
      <c r="F82" s="181"/>
      <c r="G82" s="181"/>
      <c r="H82" s="178"/>
      <c r="I82" s="208"/>
      <c r="J82" s="208"/>
      <c r="K82" s="209"/>
      <c r="L82" s="209"/>
      <c r="M82" s="210"/>
    </row>
    <row r="83" ht="49.5" customHeight="1" spans="1:13">
      <c r="A83" s="177"/>
      <c r="B83" s="178"/>
      <c r="C83" s="178"/>
      <c r="D83" s="179"/>
      <c r="E83" s="180"/>
      <c r="F83" s="181"/>
      <c r="G83" s="181"/>
      <c r="H83" s="178"/>
      <c r="I83" s="208"/>
      <c r="J83" s="208"/>
      <c r="K83" s="209"/>
      <c r="L83" s="209"/>
      <c r="M83" s="210"/>
    </row>
    <row r="84" ht="49.5" customHeight="1" spans="1:13">
      <c r="A84" s="177"/>
      <c r="B84" s="178"/>
      <c r="C84" s="178"/>
      <c r="D84" s="179"/>
      <c r="E84" s="180"/>
      <c r="F84" s="181"/>
      <c r="G84" s="181"/>
      <c r="H84" s="178"/>
      <c r="I84" s="208"/>
      <c r="J84" s="208"/>
      <c r="K84" s="209"/>
      <c r="L84" s="209"/>
      <c r="M84" s="212"/>
    </row>
    <row r="85" ht="49.5" customHeight="1" spans="1:13">
      <c r="A85" s="177"/>
      <c r="B85" s="178"/>
      <c r="C85" s="178"/>
      <c r="D85" s="179"/>
      <c r="E85" s="180"/>
      <c r="F85" s="181"/>
      <c r="G85" s="181"/>
      <c r="H85" s="178"/>
      <c r="I85" s="208"/>
      <c r="J85" s="208"/>
      <c r="K85" s="209"/>
      <c r="L85" s="209"/>
      <c r="M85" s="210"/>
    </row>
    <row r="86" ht="49.5" customHeight="1" spans="1:13">
      <c r="A86" s="177"/>
      <c r="B86" s="178"/>
      <c r="C86" s="178"/>
      <c r="D86" s="179"/>
      <c r="E86" s="180"/>
      <c r="F86" s="181"/>
      <c r="G86" s="181"/>
      <c r="H86" s="178"/>
      <c r="I86" s="208"/>
      <c r="J86" s="208"/>
      <c r="K86" s="209"/>
      <c r="L86" s="209"/>
      <c r="M86" s="210"/>
    </row>
    <row r="87" ht="49.5" customHeight="1" spans="1:13">
      <c r="A87" s="177"/>
      <c r="B87" s="178"/>
      <c r="C87" s="178"/>
      <c r="D87" s="179"/>
      <c r="E87" s="180"/>
      <c r="F87" s="181"/>
      <c r="G87" s="181"/>
      <c r="H87" s="178"/>
      <c r="I87" s="208"/>
      <c r="J87" s="208"/>
      <c r="K87" s="209"/>
      <c r="L87" s="209"/>
      <c r="M87" s="210"/>
    </row>
    <row r="88" ht="49.5" customHeight="1" spans="1:13">
      <c r="A88" s="177"/>
      <c r="B88" s="178"/>
      <c r="C88" s="178"/>
      <c r="D88" s="179"/>
      <c r="E88" s="180"/>
      <c r="F88" s="181"/>
      <c r="G88" s="181"/>
      <c r="H88" s="178"/>
      <c r="I88" s="208"/>
      <c r="J88" s="208"/>
      <c r="K88" s="209"/>
      <c r="L88" s="209"/>
      <c r="M88" s="212"/>
    </row>
    <row r="89" ht="49.5" customHeight="1" spans="1:13">
      <c r="A89" s="177"/>
      <c r="B89" s="178"/>
      <c r="C89" s="185"/>
      <c r="D89" s="186"/>
      <c r="E89" s="180"/>
      <c r="F89" s="181"/>
      <c r="G89" s="181"/>
      <c r="H89" s="178"/>
      <c r="I89" s="208"/>
      <c r="J89" s="208"/>
      <c r="K89" s="209"/>
      <c r="L89" s="209"/>
      <c r="M89" s="210"/>
    </row>
    <row r="90" ht="49.5" customHeight="1" spans="1:13">
      <c r="A90" s="177"/>
      <c r="B90" s="178"/>
      <c r="C90" s="178"/>
      <c r="D90" s="179"/>
      <c r="E90" s="180"/>
      <c r="F90" s="181"/>
      <c r="G90" s="181"/>
      <c r="H90" s="178"/>
      <c r="I90" s="208"/>
      <c r="J90" s="208"/>
      <c r="K90" s="209"/>
      <c r="L90" s="209"/>
      <c r="M90" s="212"/>
    </row>
    <row r="91" ht="49.5" customHeight="1" spans="1:13">
      <c r="A91" s="177"/>
      <c r="B91" s="178"/>
      <c r="C91" s="178"/>
      <c r="D91" s="179"/>
      <c r="E91" s="180"/>
      <c r="F91" s="181"/>
      <c r="G91" s="181"/>
      <c r="H91" s="178"/>
      <c r="I91" s="208"/>
      <c r="J91" s="208"/>
      <c r="K91" s="209"/>
      <c r="L91" s="209"/>
      <c r="M91" s="212"/>
    </row>
    <row r="92" ht="49.5" customHeight="1" spans="1:13">
      <c r="A92" s="177"/>
      <c r="B92" s="178"/>
      <c r="C92" s="178"/>
      <c r="D92" s="179"/>
      <c r="E92" s="180"/>
      <c r="F92" s="181"/>
      <c r="G92" s="181"/>
      <c r="H92" s="178"/>
      <c r="I92" s="208"/>
      <c r="J92" s="208"/>
      <c r="K92" s="209"/>
      <c r="L92" s="209"/>
      <c r="M92" s="210"/>
    </row>
    <row r="93" ht="49.5" customHeight="1" spans="1:13">
      <c r="A93" s="177"/>
      <c r="B93" s="178"/>
      <c r="C93" s="178"/>
      <c r="D93" s="179"/>
      <c r="E93" s="180"/>
      <c r="F93" s="181"/>
      <c r="G93" s="181"/>
      <c r="H93" s="178"/>
      <c r="I93" s="208"/>
      <c r="J93" s="208"/>
      <c r="K93" s="209"/>
      <c r="L93" s="209"/>
      <c r="M93" s="210"/>
    </row>
    <row r="94" ht="49.5" customHeight="1" spans="1:13">
      <c r="A94" s="177"/>
      <c r="B94" s="178"/>
      <c r="C94" s="178"/>
      <c r="D94" s="179"/>
      <c r="E94" s="180"/>
      <c r="F94" s="180"/>
      <c r="G94" s="180"/>
      <c r="H94" s="178"/>
      <c r="I94" s="208"/>
      <c r="J94" s="208"/>
      <c r="K94" s="209"/>
      <c r="L94" s="209"/>
      <c r="M94" s="210"/>
    </row>
    <row r="95" ht="49.5" customHeight="1" spans="1:13">
      <c r="A95" s="177"/>
      <c r="B95" s="178"/>
      <c r="C95" s="178"/>
      <c r="D95" s="179"/>
      <c r="E95" s="180"/>
      <c r="F95" s="181"/>
      <c r="G95" s="181"/>
      <c r="H95" s="178"/>
      <c r="I95" s="208"/>
      <c r="J95" s="208"/>
      <c r="K95" s="209"/>
      <c r="L95" s="209"/>
      <c r="M95" s="212"/>
    </row>
    <row r="96" ht="49.5" customHeight="1" spans="1:13">
      <c r="A96" s="177"/>
      <c r="B96" s="178"/>
      <c r="C96" s="178"/>
      <c r="D96" s="179"/>
      <c r="E96" s="180"/>
      <c r="F96" s="181"/>
      <c r="G96" s="181"/>
      <c r="H96" s="178"/>
      <c r="I96" s="208"/>
      <c r="J96" s="208"/>
      <c r="K96" s="209"/>
      <c r="L96" s="209"/>
      <c r="M96" s="212"/>
    </row>
    <row r="97" ht="49.5" customHeight="1" spans="1:13">
      <c r="A97" s="177"/>
      <c r="B97" s="178"/>
      <c r="C97" s="178"/>
      <c r="D97" s="179"/>
      <c r="E97" s="180"/>
      <c r="F97" s="181"/>
      <c r="G97" s="181"/>
      <c r="H97" s="178"/>
      <c r="I97" s="208"/>
      <c r="J97" s="208"/>
      <c r="K97" s="209"/>
      <c r="L97" s="209"/>
      <c r="M97" s="212"/>
    </row>
    <row r="98" ht="49.5" customHeight="1" spans="1:13">
      <c r="A98" s="177"/>
      <c r="B98" s="178"/>
      <c r="C98" s="178"/>
      <c r="D98" s="179"/>
      <c r="E98" s="180"/>
      <c r="F98" s="181"/>
      <c r="G98" s="181"/>
      <c r="H98" s="178"/>
      <c r="I98" s="208"/>
      <c r="J98" s="208"/>
      <c r="K98" s="209"/>
      <c r="L98" s="209"/>
      <c r="M98" s="212"/>
    </row>
    <row r="99" ht="49.5" customHeight="1" spans="1:13">
      <c r="A99" s="177"/>
      <c r="B99" s="178"/>
      <c r="C99" s="178"/>
      <c r="D99" s="179"/>
      <c r="E99" s="180"/>
      <c r="F99" s="181"/>
      <c r="G99" s="181"/>
      <c r="H99" s="178"/>
      <c r="I99" s="208"/>
      <c r="J99" s="208"/>
      <c r="K99" s="209"/>
      <c r="L99" s="209"/>
      <c r="M99" s="210"/>
    </row>
    <row r="100" ht="49.5" customHeight="1" spans="1:13">
      <c r="A100" s="177"/>
      <c r="B100" s="178"/>
      <c r="C100" s="178"/>
      <c r="D100" s="179"/>
      <c r="E100" s="180"/>
      <c r="F100" s="181"/>
      <c r="G100" s="181"/>
      <c r="H100" s="178"/>
      <c r="I100" s="208"/>
      <c r="J100" s="208"/>
      <c r="K100" s="209"/>
      <c r="L100" s="209"/>
      <c r="M100" s="210"/>
    </row>
    <row r="101" ht="49.5" customHeight="1" spans="1:13">
      <c r="A101" s="177"/>
      <c r="B101" s="178"/>
      <c r="C101" s="178"/>
      <c r="D101" s="179"/>
      <c r="E101" s="180"/>
      <c r="F101" s="181"/>
      <c r="G101" s="181"/>
      <c r="H101" s="178"/>
      <c r="I101" s="208"/>
      <c r="J101" s="208"/>
      <c r="K101" s="209"/>
      <c r="L101" s="209"/>
      <c r="M101" s="210"/>
    </row>
    <row r="102" ht="49.5" customHeight="1" spans="1:13">
      <c r="A102" s="177"/>
      <c r="B102" s="178"/>
      <c r="C102" s="178"/>
      <c r="D102" s="179"/>
      <c r="E102" s="180"/>
      <c r="F102" s="181"/>
      <c r="G102" s="181"/>
      <c r="H102" s="178"/>
      <c r="I102" s="208"/>
      <c r="J102" s="208"/>
      <c r="K102" s="209"/>
      <c r="L102" s="209"/>
      <c r="M102" s="210"/>
    </row>
    <row r="103" ht="49.5" customHeight="1" spans="1:13">
      <c r="A103" s="177"/>
      <c r="B103" s="178"/>
      <c r="C103" s="178"/>
      <c r="D103" s="179"/>
      <c r="E103" s="180"/>
      <c r="F103" s="181"/>
      <c r="G103" s="181"/>
      <c r="H103" s="178"/>
      <c r="I103" s="208"/>
      <c r="J103" s="208"/>
      <c r="K103" s="209"/>
      <c r="L103" s="209"/>
      <c r="M103" s="210"/>
    </row>
    <row r="104" ht="49.5" customHeight="1" spans="1:13">
      <c r="A104" s="177"/>
      <c r="B104" s="178"/>
      <c r="C104" s="178"/>
      <c r="D104" s="179"/>
      <c r="E104" s="180"/>
      <c r="F104" s="181"/>
      <c r="G104" s="181"/>
      <c r="H104" s="178"/>
      <c r="I104" s="208"/>
      <c r="J104" s="208"/>
      <c r="K104" s="209"/>
      <c r="L104" s="209"/>
      <c r="M104" s="212"/>
    </row>
    <row r="105" ht="49.5" customHeight="1" spans="1:13">
      <c r="A105" s="177"/>
      <c r="B105" s="178"/>
      <c r="C105" s="178"/>
      <c r="D105" s="179"/>
      <c r="E105" s="180"/>
      <c r="F105" s="181"/>
      <c r="G105" s="181"/>
      <c r="H105" s="178"/>
      <c r="I105" s="208"/>
      <c r="J105" s="208"/>
      <c r="K105" s="209"/>
      <c r="L105" s="209"/>
      <c r="M105" s="212"/>
    </row>
    <row r="106" ht="49.5" customHeight="1" spans="1:13">
      <c r="A106" s="177"/>
      <c r="B106" s="178"/>
      <c r="C106" s="178"/>
      <c r="D106" s="179"/>
      <c r="E106" s="180"/>
      <c r="F106" s="181"/>
      <c r="G106" s="181"/>
      <c r="H106" s="178"/>
      <c r="I106" s="208"/>
      <c r="J106" s="208"/>
      <c r="K106" s="209"/>
      <c r="L106" s="209"/>
      <c r="M106" s="210"/>
    </row>
    <row r="107" ht="49.5" customHeight="1" spans="1:13">
      <c r="A107" s="177"/>
      <c r="B107" s="178"/>
      <c r="C107" s="178"/>
      <c r="D107" s="179"/>
      <c r="E107" s="180"/>
      <c r="F107" s="181"/>
      <c r="G107" s="181"/>
      <c r="H107" s="178"/>
      <c r="I107" s="208"/>
      <c r="J107" s="208"/>
      <c r="K107" s="209"/>
      <c r="L107" s="209"/>
      <c r="M107" s="210"/>
    </row>
    <row r="108" ht="49.5" customHeight="1" spans="1:13">
      <c r="A108" s="177"/>
      <c r="B108" s="178"/>
      <c r="C108" s="178"/>
      <c r="D108" s="179"/>
      <c r="E108" s="180"/>
      <c r="F108" s="181"/>
      <c r="G108" s="181"/>
      <c r="H108" s="178"/>
      <c r="I108" s="208"/>
      <c r="J108" s="208"/>
      <c r="K108" s="209"/>
      <c r="L108" s="209"/>
      <c r="M108" s="210"/>
    </row>
    <row r="109" ht="49.5" customHeight="1" spans="1:13">
      <c r="A109" s="177"/>
      <c r="B109" s="178"/>
      <c r="C109" s="185"/>
      <c r="D109" s="186"/>
      <c r="E109" s="180"/>
      <c r="F109" s="181"/>
      <c r="G109" s="181"/>
      <c r="H109" s="178"/>
      <c r="I109" s="208"/>
      <c r="J109" s="208"/>
      <c r="K109" s="209"/>
      <c r="L109" s="209"/>
      <c r="M109" s="210"/>
    </row>
    <row r="110" ht="49.5" customHeight="1" spans="1:13">
      <c r="A110" s="177"/>
      <c r="B110" s="178"/>
      <c r="C110" s="178"/>
      <c r="D110" s="179"/>
      <c r="E110" s="180"/>
      <c r="F110" s="222"/>
      <c r="G110" s="222"/>
      <c r="H110" s="178"/>
      <c r="I110" s="208"/>
      <c r="J110" s="208"/>
      <c r="K110" s="209"/>
      <c r="L110" s="209"/>
      <c r="M110" s="210"/>
    </row>
    <row r="111" ht="49.5" customHeight="1" spans="1:13">
      <c r="A111" s="177"/>
      <c r="B111" s="178"/>
      <c r="C111" s="178"/>
      <c r="D111" s="179"/>
      <c r="E111" s="180"/>
      <c r="F111" s="222"/>
      <c r="G111" s="222"/>
      <c r="H111" s="178"/>
      <c r="I111" s="208"/>
      <c r="J111" s="208"/>
      <c r="K111" s="209"/>
      <c r="L111" s="209"/>
      <c r="M111" s="212"/>
    </row>
    <row r="112" ht="49.5" customHeight="1" spans="1:13">
      <c r="A112" s="177"/>
      <c r="B112" s="178"/>
      <c r="C112" s="178"/>
      <c r="D112" s="179"/>
      <c r="E112" s="180"/>
      <c r="F112" s="181"/>
      <c r="G112" s="181"/>
      <c r="H112" s="178"/>
      <c r="I112" s="208"/>
      <c r="J112" s="208"/>
      <c r="K112" s="209"/>
      <c r="L112" s="209"/>
      <c r="M112" s="212"/>
    </row>
    <row r="113" ht="49.5" customHeight="1" spans="1:13">
      <c r="A113" s="177"/>
      <c r="B113" s="178"/>
      <c r="C113" s="178"/>
      <c r="D113" s="179"/>
      <c r="E113" s="180"/>
      <c r="F113" s="181"/>
      <c r="G113" s="181"/>
      <c r="H113" s="178"/>
      <c r="I113" s="208"/>
      <c r="J113" s="208"/>
      <c r="K113" s="209"/>
      <c r="L113" s="209"/>
      <c r="M113" s="212"/>
    </row>
    <row r="114" ht="49.5" customHeight="1" spans="1:13">
      <c r="A114" s="177"/>
      <c r="B114" s="178"/>
      <c r="C114" s="178"/>
      <c r="D114" s="179"/>
      <c r="E114" s="180"/>
      <c r="F114" s="181"/>
      <c r="G114" s="181"/>
      <c r="H114" s="178"/>
      <c r="I114" s="208"/>
      <c r="J114" s="208"/>
      <c r="K114" s="209"/>
      <c r="L114" s="209"/>
      <c r="M114" s="210"/>
    </row>
    <row r="115" ht="49.5" customHeight="1" spans="1:13">
      <c r="A115" s="177"/>
      <c r="B115" s="178"/>
      <c r="C115" s="178"/>
      <c r="D115" s="179"/>
      <c r="E115" s="180"/>
      <c r="F115" s="181"/>
      <c r="G115" s="181"/>
      <c r="H115" s="178"/>
      <c r="I115" s="208"/>
      <c r="J115" s="208"/>
      <c r="K115" s="209"/>
      <c r="L115" s="209"/>
      <c r="M115" s="212"/>
    </row>
    <row r="116" ht="49.5" customHeight="1" spans="1:13">
      <c r="A116" s="177"/>
      <c r="B116" s="178"/>
      <c r="C116" s="178"/>
      <c r="D116" s="179"/>
      <c r="E116" s="180"/>
      <c r="F116" s="181"/>
      <c r="G116" s="181"/>
      <c r="H116" s="178"/>
      <c r="I116" s="208"/>
      <c r="J116" s="208"/>
      <c r="K116" s="209"/>
      <c r="L116" s="209"/>
      <c r="M116" s="210"/>
    </row>
    <row r="117" ht="49.5" customHeight="1" spans="1:13">
      <c r="A117" s="177"/>
      <c r="B117" s="178"/>
      <c r="C117" s="178"/>
      <c r="D117" s="179"/>
      <c r="E117" s="180"/>
      <c r="F117" s="181"/>
      <c r="G117" s="181"/>
      <c r="H117" s="178"/>
      <c r="I117" s="208"/>
      <c r="J117" s="208"/>
      <c r="K117" s="209"/>
      <c r="L117" s="209"/>
      <c r="M117" s="210"/>
    </row>
    <row r="118" ht="49.5" customHeight="1" spans="1:13">
      <c r="A118" s="177"/>
      <c r="B118" s="178"/>
      <c r="C118" s="178"/>
      <c r="D118" s="179"/>
      <c r="E118" s="180"/>
      <c r="F118" s="181"/>
      <c r="G118" s="181"/>
      <c r="H118" s="178"/>
      <c r="I118" s="208"/>
      <c r="J118" s="208"/>
      <c r="K118" s="209"/>
      <c r="L118" s="209"/>
      <c r="M118" s="212"/>
    </row>
    <row r="119" ht="49.5" customHeight="1" spans="1:13">
      <c r="A119" s="177"/>
      <c r="B119" s="178"/>
      <c r="C119" s="178"/>
      <c r="D119" s="179"/>
      <c r="E119" s="180"/>
      <c r="F119" s="181"/>
      <c r="G119" s="181"/>
      <c r="H119" s="178"/>
      <c r="I119" s="208"/>
      <c r="J119" s="208"/>
      <c r="K119" s="209"/>
      <c r="L119" s="209"/>
      <c r="M119" s="210"/>
    </row>
    <row r="120" ht="49.5" customHeight="1" spans="1:13">
      <c r="A120" s="177"/>
      <c r="B120" s="178"/>
      <c r="C120" s="178"/>
      <c r="D120" s="179"/>
      <c r="E120" s="180"/>
      <c r="F120" s="181"/>
      <c r="G120" s="181"/>
      <c r="H120" s="178"/>
      <c r="I120" s="208"/>
      <c r="J120" s="208"/>
      <c r="K120" s="209"/>
      <c r="L120" s="209"/>
      <c r="M120" s="210"/>
    </row>
    <row r="121" ht="49.5" customHeight="1" spans="1:13">
      <c r="A121" s="177"/>
      <c r="B121" s="178"/>
      <c r="C121" s="178"/>
      <c r="D121" s="179"/>
      <c r="E121" s="180"/>
      <c r="F121" s="181"/>
      <c r="G121" s="181"/>
      <c r="H121" s="178"/>
      <c r="I121" s="208"/>
      <c r="J121" s="208"/>
      <c r="K121" s="209"/>
      <c r="L121" s="209"/>
      <c r="M121" s="210"/>
    </row>
    <row r="122" ht="49.5" customHeight="1" spans="1:13">
      <c r="A122" s="177"/>
      <c r="B122" s="178"/>
      <c r="C122" s="178"/>
      <c r="D122" s="179"/>
      <c r="E122" s="180"/>
      <c r="F122" s="181"/>
      <c r="G122" s="181"/>
      <c r="H122" s="178"/>
      <c r="I122" s="208"/>
      <c r="J122" s="208"/>
      <c r="K122" s="209"/>
      <c r="L122" s="209"/>
      <c r="M122" s="210"/>
    </row>
    <row r="123" ht="49.5" customHeight="1" spans="1:13">
      <c r="A123" s="177"/>
      <c r="B123" s="178"/>
      <c r="C123" s="178"/>
      <c r="D123" s="179"/>
      <c r="E123" s="180"/>
      <c r="F123" s="181"/>
      <c r="G123" s="181"/>
      <c r="H123" s="178"/>
      <c r="I123" s="208"/>
      <c r="J123" s="208"/>
      <c r="K123" s="209"/>
      <c r="L123" s="209"/>
      <c r="M123" s="212"/>
    </row>
    <row r="124" ht="49.5" customHeight="1" spans="1:13">
      <c r="A124" s="177"/>
      <c r="B124" s="178"/>
      <c r="C124" s="178"/>
      <c r="D124" s="179"/>
      <c r="E124" s="180"/>
      <c r="F124" s="181"/>
      <c r="G124" s="181"/>
      <c r="H124" s="178"/>
      <c r="I124" s="208"/>
      <c r="J124" s="208"/>
      <c r="K124" s="209"/>
      <c r="L124" s="209"/>
      <c r="M124" s="210"/>
    </row>
    <row r="125" ht="49.5" customHeight="1" spans="1:13">
      <c r="A125" s="177"/>
      <c r="B125" s="178"/>
      <c r="C125" s="178"/>
      <c r="D125" s="179"/>
      <c r="E125" s="180"/>
      <c r="F125" s="181"/>
      <c r="G125" s="181"/>
      <c r="H125" s="178"/>
      <c r="I125" s="208"/>
      <c r="J125" s="208"/>
      <c r="K125" s="209"/>
      <c r="L125" s="209"/>
      <c r="M125" s="210"/>
    </row>
    <row r="126" ht="49.5" customHeight="1" spans="1:13">
      <c r="A126" s="177"/>
      <c r="B126" s="178"/>
      <c r="C126" s="178"/>
      <c r="D126" s="179"/>
      <c r="E126" s="180"/>
      <c r="F126" s="181"/>
      <c r="G126" s="181"/>
      <c r="H126" s="178"/>
      <c r="I126" s="208"/>
      <c r="J126" s="208"/>
      <c r="K126" s="209"/>
      <c r="L126" s="209"/>
      <c r="M126" s="212"/>
    </row>
    <row r="127" ht="49.5" customHeight="1" spans="1:13">
      <c r="A127" s="177"/>
      <c r="B127" s="178"/>
      <c r="C127" s="178"/>
      <c r="D127" s="179"/>
      <c r="E127" s="180"/>
      <c r="F127" s="181"/>
      <c r="G127" s="181"/>
      <c r="H127" s="178"/>
      <c r="I127" s="208"/>
      <c r="J127" s="208"/>
      <c r="K127" s="209"/>
      <c r="L127" s="209"/>
      <c r="M127" s="212"/>
    </row>
    <row r="128" ht="49.5" customHeight="1" spans="1:13">
      <c r="A128" s="177"/>
      <c r="B128" s="178"/>
      <c r="C128" s="178"/>
      <c r="D128" s="179"/>
      <c r="E128" s="180"/>
      <c r="F128" s="181"/>
      <c r="G128" s="181"/>
      <c r="H128" s="178"/>
      <c r="I128" s="208"/>
      <c r="J128" s="208"/>
      <c r="K128" s="209"/>
      <c r="L128" s="209"/>
      <c r="M128" s="212"/>
    </row>
    <row r="129" ht="49.5" customHeight="1" spans="1:13">
      <c r="A129" s="177"/>
      <c r="B129" s="178"/>
      <c r="C129" s="178"/>
      <c r="D129" s="179"/>
      <c r="E129" s="180"/>
      <c r="F129" s="181"/>
      <c r="G129" s="181"/>
      <c r="H129" s="178"/>
      <c r="I129" s="208"/>
      <c r="J129" s="208"/>
      <c r="K129" s="209"/>
      <c r="L129" s="209"/>
      <c r="M129" s="212"/>
    </row>
    <row r="130" ht="49.5" customHeight="1" spans="1:13">
      <c r="A130" s="177"/>
      <c r="B130" s="178"/>
      <c r="C130" s="178"/>
      <c r="D130" s="179"/>
      <c r="E130" s="180"/>
      <c r="F130" s="181"/>
      <c r="G130" s="181"/>
      <c r="H130" s="178"/>
      <c r="I130" s="208"/>
      <c r="J130" s="208"/>
      <c r="K130" s="209"/>
      <c r="L130" s="209"/>
      <c r="M130" s="212"/>
    </row>
    <row r="131" ht="49.5" customHeight="1" spans="1:13">
      <c r="A131" s="177"/>
      <c r="B131" s="178"/>
      <c r="C131" s="178"/>
      <c r="D131" s="179"/>
      <c r="E131" s="180"/>
      <c r="F131" s="181"/>
      <c r="G131" s="181"/>
      <c r="H131" s="178"/>
      <c r="I131" s="208"/>
      <c r="J131" s="208"/>
      <c r="K131" s="209"/>
      <c r="L131" s="209"/>
      <c r="M131" s="212"/>
    </row>
    <row r="132" ht="49.5" customHeight="1" spans="1:13">
      <c r="A132" s="177"/>
      <c r="B132" s="178"/>
      <c r="C132" s="178"/>
      <c r="D132" s="179"/>
      <c r="E132" s="180"/>
      <c r="F132" s="181"/>
      <c r="G132" s="181"/>
      <c r="H132" s="178"/>
      <c r="I132" s="208"/>
      <c r="J132" s="208"/>
      <c r="K132" s="209"/>
      <c r="L132" s="209"/>
      <c r="M132" s="212"/>
    </row>
    <row r="133" ht="49.5" customHeight="1" spans="1:13">
      <c r="A133" s="177"/>
      <c r="B133" s="178"/>
      <c r="C133" s="178"/>
      <c r="D133" s="179"/>
      <c r="E133" s="180"/>
      <c r="F133" s="181"/>
      <c r="G133" s="181"/>
      <c r="H133" s="178"/>
      <c r="I133" s="208"/>
      <c r="J133" s="208"/>
      <c r="K133" s="209"/>
      <c r="L133" s="209"/>
      <c r="M133" s="212"/>
    </row>
    <row r="134" ht="49.5" customHeight="1" spans="1:13">
      <c r="A134" s="177"/>
      <c r="B134" s="178"/>
      <c r="C134" s="178"/>
      <c r="D134" s="179"/>
      <c r="E134" s="180"/>
      <c r="F134" s="181"/>
      <c r="G134" s="181"/>
      <c r="H134" s="178"/>
      <c r="I134" s="208"/>
      <c r="J134" s="208"/>
      <c r="K134" s="209"/>
      <c r="L134" s="209"/>
      <c r="M134" s="212"/>
    </row>
    <row r="135" ht="49.5" customHeight="1" spans="1:13">
      <c r="A135" s="177"/>
      <c r="B135" s="178"/>
      <c r="C135" s="178"/>
      <c r="D135" s="179"/>
      <c r="E135" s="180"/>
      <c r="F135" s="181"/>
      <c r="G135" s="181"/>
      <c r="H135" s="178"/>
      <c r="I135" s="208"/>
      <c r="J135" s="208"/>
      <c r="K135" s="209"/>
      <c r="L135" s="209"/>
      <c r="M135" s="212"/>
    </row>
    <row r="136" ht="49.5" customHeight="1" spans="1:13">
      <c r="A136" s="177"/>
      <c r="B136" s="178"/>
      <c r="C136" s="178"/>
      <c r="D136" s="179"/>
      <c r="E136" s="180"/>
      <c r="F136" s="181"/>
      <c r="G136" s="181"/>
      <c r="H136" s="178"/>
      <c r="I136" s="208"/>
      <c r="J136" s="208"/>
      <c r="K136" s="209"/>
      <c r="L136" s="209"/>
      <c r="M136" s="212"/>
    </row>
    <row r="137" ht="49.5" customHeight="1" spans="1:13">
      <c r="A137" s="177"/>
      <c r="B137" s="178"/>
      <c r="C137" s="178"/>
      <c r="D137" s="179"/>
      <c r="E137" s="180"/>
      <c r="F137" s="181"/>
      <c r="G137" s="181"/>
      <c r="H137" s="178"/>
      <c r="I137" s="208"/>
      <c r="J137" s="208"/>
      <c r="K137" s="209"/>
      <c r="L137" s="209"/>
      <c r="M137" s="212"/>
    </row>
    <row r="138" ht="49.5" customHeight="1" spans="1:13">
      <c r="A138" s="177"/>
      <c r="B138" s="178"/>
      <c r="C138" s="178"/>
      <c r="D138" s="179"/>
      <c r="E138" s="180"/>
      <c r="F138" s="181"/>
      <c r="G138" s="181"/>
      <c r="H138" s="178"/>
      <c r="I138" s="208"/>
      <c r="J138" s="208"/>
      <c r="K138" s="209"/>
      <c r="L138" s="209"/>
      <c r="M138" s="212"/>
    </row>
    <row r="139" ht="49.5" customHeight="1" spans="1:13">
      <c r="A139" s="177"/>
      <c r="B139" s="178"/>
      <c r="C139" s="178"/>
      <c r="D139" s="179"/>
      <c r="E139" s="180"/>
      <c r="F139" s="181"/>
      <c r="G139" s="181"/>
      <c r="H139" s="178"/>
      <c r="I139" s="208"/>
      <c r="J139" s="208"/>
      <c r="K139" s="209"/>
      <c r="L139" s="209"/>
      <c r="M139" s="212"/>
    </row>
    <row r="140" ht="49.5" customHeight="1" spans="1:13">
      <c r="A140" s="177"/>
      <c r="B140" s="178"/>
      <c r="C140" s="178"/>
      <c r="D140" s="179"/>
      <c r="E140" s="180"/>
      <c r="F140" s="181"/>
      <c r="G140" s="181"/>
      <c r="H140" s="178"/>
      <c r="I140" s="208"/>
      <c r="J140" s="208"/>
      <c r="K140" s="209"/>
      <c r="L140" s="209"/>
      <c r="M140" s="212"/>
    </row>
    <row r="141" ht="49.5" customHeight="1" spans="1:13">
      <c r="A141" s="177"/>
      <c r="B141" s="178"/>
      <c r="C141" s="178"/>
      <c r="D141" s="179"/>
      <c r="E141" s="180"/>
      <c r="F141" s="181"/>
      <c r="G141" s="181"/>
      <c r="H141" s="178"/>
      <c r="I141" s="208"/>
      <c r="J141" s="208"/>
      <c r="K141" s="209"/>
      <c r="L141" s="209"/>
      <c r="M141" s="212"/>
    </row>
    <row r="142" ht="49.5" customHeight="1" spans="1:13">
      <c r="A142" s="177"/>
      <c r="B142" s="178"/>
      <c r="C142" s="178"/>
      <c r="D142" s="179"/>
      <c r="E142" s="180"/>
      <c r="F142" s="181"/>
      <c r="G142" s="181"/>
      <c r="H142" s="178"/>
      <c r="I142" s="208"/>
      <c r="J142" s="208"/>
      <c r="K142" s="209"/>
      <c r="L142" s="209"/>
      <c r="M142" s="212"/>
    </row>
    <row r="143" ht="49.5" customHeight="1" spans="1:13">
      <c r="A143" s="177"/>
      <c r="B143" s="178"/>
      <c r="C143" s="178"/>
      <c r="D143" s="179"/>
      <c r="E143" s="180"/>
      <c r="F143" s="181"/>
      <c r="G143" s="181"/>
      <c r="H143" s="178"/>
      <c r="I143" s="226"/>
      <c r="J143" s="227"/>
      <c r="K143" s="209"/>
      <c r="L143" s="209"/>
      <c r="M143" s="212"/>
    </row>
    <row r="144" ht="49.5" customHeight="1" spans="1:13">
      <c r="A144" s="177"/>
      <c r="B144" s="178"/>
      <c r="C144" s="178"/>
      <c r="D144" s="179"/>
      <c r="E144" s="180"/>
      <c r="F144" s="181"/>
      <c r="G144" s="181"/>
      <c r="H144" s="178"/>
      <c r="I144" s="208"/>
      <c r="J144" s="208"/>
      <c r="K144" s="209"/>
      <c r="L144" s="209"/>
      <c r="M144" s="212"/>
    </row>
    <row r="145" ht="49.5" customHeight="1" spans="1:13">
      <c r="A145" s="177"/>
      <c r="B145" s="178"/>
      <c r="C145" s="178"/>
      <c r="D145" s="179"/>
      <c r="E145" s="180"/>
      <c r="F145" s="181"/>
      <c r="G145" s="181"/>
      <c r="H145" s="178"/>
      <c r="I145" s="208"/>
      <c r="J145" s="208"/>
      <c r="K145" s="209"/>
      <c r="L145" s="209"/>
      <c r="M145" s="212"/>
    </row>
    <row r="146" ht="49.5" customHeight="1" spans="1:13">
      <c r="A146" s="177"/>
      <c r="B146" s="178"/>
      <c r="C146" s="178"/>
      <c r="D146" s="179"/>
      <c r="E146" s="180"/>
      <c r="F146" s="181"/>
      <c r="G146" s="181"/>
      <c r="H146" s="178"/>
      <c r="I146" s="208"/>
      <c r="J146" s="208"/>
      <c r="K146" s="209"/>
      <c r="L146" s="209"/>
      <c r="M146" s="212"/>
    </row>
    <row r="147" ht="49.5" customHeight="1" spans="1:13">
      <c r="A147" s="177"/>
      <c r="B147" s="178"/>
      <c r="C147" s="178"/>
      <c r="D147" s="179"/>
      <c r="E147" s="180"/>
      <c r="F147" s="181"/>
      <c r="G147" s="181"/>
      <c r="H147" s="178"/>
      <c r="I147" s="208"/>
      <c r="J147" s="208"/>
      <c r="K147" s="209"/>
      <c r="L147" s="209"/>
      <c r="M147" s="212"/>
    </row>
    <row r="148" ht="49.5" customHeight="1" spans="1:13">
      <c r="A148" s="177"/>
      <c r="B148" s="178"/>
      <c r="C148" s="178"/>
      <c r="D148" s="179"/>
      <c r="E148" s="180"/>
      <c r="F148" s="181"/>
      <c r="G148" s="181"/>
      <c r="H148" s="178"/>
      <c r="I148" s="208"/>
      <c r="J148" s="208"/>
      <c r="K148" s="209"/>
      <c r="L148" s="209"/>
      <c r="M148" s="212"/>
    </row>
    <row r="149" ht="49.5" customHeight="1" spans="1:13">
      <c r="A149" s="177"/>
      <c r="B149" s="178"/>
      <c r="C149" s="178"/>
      <c r="D149" s="179"/>
      <c r="E149" s="180"/>
      <c r="F149" s="181"/>
      <c r="G149" s="181"/>
      <c r="H149" s="178"/>
      <c r="I149" s="208"/>
      <c r="J149" s="208"/>
      <c r="K149" s="209"/>
      <c r="L149" s="209"/>
      <c r="M149" s="212"/>
    </row>
    <row r="150" ht="49.5" customHeight="1" spans="1:13">
      <c r="A150" s="177"/>
      <c r="B150" s="178"/>
      <c r="C150" s="178"/>
      <c r="D150" s="179"/>
      <c r="E150" s="180"/>
      <c r="F150" s="181"/>
      <c r="G150" s="181"/>
      <c r="H150" s="178"/>
      <c r="I150" s="208"/>
      <c r="J150" s="208"/>
      <c r="K150" s="209"/>
      <c r="L150" s="209"/>
      <c r="M150" s="212"/>
    </row>
    <row r="151" ht="49.5" customHeight="1" spans="1:13">
      <c r="A151" s="177"/>
      <c r="B151" s="178"/>
      <c r="C151" s="178"/>
      <c r="D151" s="179"/>
      <c r="E151" s="180"/>
      <c r="F151" s="181"/>
      <c r="G151" s="181"/>
      <c r="H151" s="178"/>
      <c r="I151" s="208"/>
      <c r="J151" s="208"/>
      <c r="K151" s="209"/>
      <c r="L151" s="209"/>
      <c r="M151" s="212"/>
    </row>
    <row r="152" ht="49.5" customHeight="1" spans="1:13">
      <c r="A152" s="177"/>
      <c r="B152" s="178"/>
      <c r="C152" s="178"/>
      <c r="D152" s="179"/>
      <c r="E152" s="180"/>
      <c r="F152" s="181"/>
      <c r="G152" s="181"/>
      <c r="H152" s="178"/>
      <c r="I152" s="208"/>
      <c r="J152" s="208"/>
      <c r="K152" s="209"/>
      <c r="L152" s="209"/>
      <c r="M152" s="212"/>
    </row>
    <row r="153" ht="49.5" customHeight="1" spans="1:13">
      <c r="A153" s="177"/>
      <c r="B153" s="178"/>
      <c r="C153" s="178"/>
      <c r="D153" s="179"/>
      <c r="E153" s="180"/>
      <c r="F153" s="181"/>
      <c r="G153" s="181"/>
      <c r="H153" s="178"/>
      <c r="I153" s="208"/>
      <c r="J153" s="208"/>
      <c r="K153" s="209"/>
      <c r="L153" s="209"/>
      <c r="M153" s="212"/>
    </row>
    <row r="154" ht="49.5" customHeight="1" spans="1:13">
      <c r="A154" s="177"/>
      <c r="B154" s="178"/>
      <c r="C154" s="178"/>
      <c r="D154" s="179"/>
      <c r="E154" s="180"/>
      <c r="F154" s="181"/>
      <c r="G154" s="181"/>
      <c r="H154" s="178"/>
      <c r="I154" s="208"/>
      <c r="J154" s="208"/>
      <c r="K154" s="209"/>
      <c r="L154" s="209"/>
      <c r="M154" s="212"/>
    </row>
    <row r="155" ht="49.5" customHeight="1" spans="1:13">
      <c r="A155" s="177"/>
      <c r="B155" s="178"/>
      <c r="C155" s="178"/>
      <c r="D155" s="179"/>
      <c r="E155" s="180"/>
      <c r="F155" s="181"/>
      <c r="G155" s="181"/>
      <c r="H155" s="178"/>
      <c r="I155" s="208"/>
      <c r="J155" s="208"/>
      <c r="K155" s="209"/>
      <c r="L155" s="209"/>
      <c r="M155" s="212"/>
    </row>
    <row r="156" ht="49.5" customHeight="1" spans="1:13">
      <c r="A156" s="177"/>
      <c r="B156" s="178"/>
      <c r="C156" s="178"/>
      <c r="D156" s="179"/>
      <c r="E156" s="180"/>
      <c r="F156" s="181"/>
      <c r="G156" s="181"/>
      <c r="H156" s="178"/>
      <c r="I156" s="208"/>
      <c r="J156" s="208"/>
      <c r="K156" s="209"/>
      <c r="L156" s="209"/>
      <c r="M156" s="212"/>
    </row>
    <row r="157" ht="49.5" customHeight="1" spans="1:13">
      <c r="A157" s="177"/>
      <c r="B157" s="178"/>
      <c r="C157" s="178"/>
      <c r="D157" s="179"/>
      <c r="E157" s="180"/>
      <c r="F157" s="181"/>
      <c r="G157" s="181"/>
      <c r="H157" s="178"/>
      <c r="I157" s="208"/>
      <c r="J157" s="208"/>
      <c r="K157" s="209"/>
      <c r="L157" s="209"/>
      <c r="M157" s="212"/>
    </row>
    <row r="158" ht="49.5" customHeight="1" spans="1:13">
      <c r="A158" s="177"/>
      <c r="B158" s="178"/>
      <c r="C158" s="178"/>
      <c r="D158" s="179"/>
      <c r="E158" s="180"/>
      <c r="F158" s="181"/>
      <c r="G158" s="181"/>
      <c r="H158" s="178"/>
      <c r="I158" s="208"/>
      <c r="J158" s="208"/>
      <c r="K158" s="209"/>
      <c r="L158" s="209"/>
      <c r="M158" s="212"/>
    </row>
    <row r="159" ht="49.5" customHeight="1" spans="1:13">
      <c r="A159" s="177"/>
      <c r="B159" s="178"/>
      <c r="C159" s="178"/>
      <c r="D159" s="179"/>
      <c r="E159" s="180"/>
      <c r="F159" s="181"/>
      <c r="G159" s="181"/>
      <c r="H159" s="178"/>
      <c r="I159" s="208"/>
      <c r="J159" s="208"/>
      <c r="K159" s="209"/>
      <c r="L159" s="209"/>
      <c r="M159" s="212"/>
    </row>
    <row r="160" ht="49.5" customHeight="1" spans="1:13">
      <c r="A160" s="177"/>
      <c r="B160" s="178"/>
      <c r="C160" s="178"/>
      <c r="D160" s="179"/>
      <c r="E160" s="180"/>
      <c r="F160" s="181"/>
      <c r="G160" s="181"/>
      <c r="H160" s="178"/>
      <c r="I160" s="208"/>
      <c r="J160" s="208"/>
      <c r="K160" s="209"/>
      <c r="L160" s="209"/>
      <c r="M160" s="212"/>
    </row>
    <row r="161" ht="49.5" customHeight="1" spans="1:13">
      <c r="A161" s="177"/>
      <c r="B161" s="178"/>
      <c r="C161" s="178"/>
      <c r="D161" s="179"/>
      <c r="E161" s="180"/>
      <c r="F161" s="181"/>
      <c r="G161" s="181"/>
      <c r="H161" s="178"/>
      <c r="I161" s="208"/>
      <c r="J161" s="208"/>
      <c r="K161" s="209"/>
      <c r="L161" s="209"/>
      <c r="M161" s="212"/>
    </row>
    <row r="162" ht="49.5" customHeight="1" spans="1:13">
      <c r="A162" s="177"/>
      <c r="B162" s="178"/>
      <c r="C162" s="178"/>
      <c r="D162" s="179"/>
      <c r="E162" s="180"/>
      <c r="F162" s="181"/>
      <c r="G162" s="181"/>
      <c r="H162" s="178"/>
      <c r="I162" s="208"/>
      <c r="J162" s="208"/>
      <c r="K162" s="209"/>
      <c r="L162" s="209"/>
      <c r="M162" s="212"/>
    </row>
    <row r="163" ht="49.5" customHeight="1" spans="1:13">
      <c r="A163" s="177"/>
      <c r="B163" s="178"/>
      <c r="C163" s="178"/>
      <c r="D163" s="179"/>
      <c r="E163" s="180"/>
      <c r="F163" s="181"/>
      <c r="G163" s="181"/>
      <c r="H163" s="178"/>
      <c r="I163" s="208"/>
      <c r="J163" s="208"/>
      <c r="K163" s="209"/>
      <c r="L163" s="209"/>
      <c r="M163" s="212"/>
    </row>
    <row r="164" ht="49.5" customHeight="1" spans="1:13">
      <c r="A164" s="177"/>
      <c r="B164" s="178"/>
      <c r="C164" s="178"/>
      <c r="D164" s="179"/>
      <c r="E164" s="180"/>
      <c r="F164" s="181"/>
      <c r="G164" s="181"/>
      <c r="H164" s="178"/>
      <c r="I164" s="208"/>
      <c r="J164" s="208"/>
      <c r="K164" s="209"/>
      <c r="L164" s="209"/>
      <c r="M164" s="212"/>
    </row>
    <row r="165" ht="49.5" customHeight="1" spans="1:13">
      <c r="A165" s="177"/>
      <c r="B165" s="178"/>
      <c r="C165" s="178"/>
      <c r="D165" s="179"/>
      <c r="E165" s="180"/>
      <c r="F165" s="181"/>
      <c r="G165" s="181"/>
      <c r="H165" s="178"/>
      <c r="I165" s="208"/>
      <c r="J165" s="208"/>
      <c r="K165" s="209"/>
      <c r="L165" s="209"/>
      <c r="M165" s="212"/>
    </row>
    <row r="166" ht="49.5" customHeight="1" spans="1:13">
      <c r="A166" s="177"/>
      <c r="B166" s="178"/>
      <c r="C166" s="178"/>
      <c r="D166" s="179"/>
      <c r="E166" s="180"/>
      <c r="F166" s="181"/>
      <c r="G166" s="181"/>
      <c r="H166" s="178"/>
      <c r="I166" s="208"/>
      <c r="J166" s="208"/>
      <c r="K166" s="209"/>
      <c r="L166" s="209"/>
      <c r="M166" s="212"/>
    </row>
    <row r="167" ht="49.5" customHeight="1" spans="1:13">
      <c r="A167" s="177"/>
      <c r="B167" s="178"/>
      <c r="C167" s="178"/>
      <c r="D167" s="179"/>
      <c r="E167" s="180"/>
      <c r="F167" s="181"/>
      <c r="G167" s="181"/>
      <c r="H167" s="178"/>
      <c r="I167" s="208"/>
      <c r="J167" s="208"/>
      <c r="K167" s="209"/>
      <c r="L167" s="209"/>
      <c r="M167" s="212"/>
    </row>
    <row r="168" ht="49.5" customHeight="1" spans="1:13">
      <c r="A168" s="177"/>
      <c r="B168" s="178"/>
      <c r="C168" s="178"/>
      <c r="D168" s="179"/>
      <c r="E168" s="180"/>
      <c r="F168" s="181"/>
      <c r="G168" s="181"/>
      <c r="H168" s="178"/>
      <c r="I168" s="208"/>
      <c r="J168" s="208"/>
      <c r="K168" s="209"/>
      <c r="L168" s="209"/>
      <c r="M168" s="212"/>
    </row>
    <row r="169" ht="49.5" customHeight="1" spans="1:13">
      <c r="A169" s="177"/>
      <c r="B169" s="178"/>
      <c r="C169" s="178"/>
      <c r="D169" s="179"/>
      <c r="E169" s="180"/>
      <c r="F169" s="181"/>
      <c r="G169" s="181"/>
      <c r="H169" s="178"/>
      <c r="I169" s="208"/>
      <c r="J169" s="208"/>
      <c r="K169" s="209"/>
      <c r="L169" s="209"/>
      <c r="M169" s="212"/>
    </row>
    <row r="170" ht="49.5" customHeight="1" spans="1:13">
      <c r="A170" s="177"/>
      <c r="B170" s="178"/>
      <c r="C170" s="178"/>
      <c r="D170" s="179"/>
      <c r="E170" s="180"/>
      <c r="F170" s="181"/>
      <c r="G170" s="181"/>
      <c r="H170" s="178"/>
      <c r="I170" s="208"/>
      <c r="J170" s="208"/>
      <c r="K170" s="209"/>
      <c r="L170" s="209"/>
      <c r="M170" s="212"/>
    </row>
    <row r="171" ht="49.5" customHeight="1" spans="1:13">
      <c r="A171" s="177"/>
      <c r="B171" s="178"/>
      <c r="C171" s="178"/>
      <c r="D171" s="179"/>
      <c r="E171" s="180"/>
      <c r="F171" s="181"/>
      <c r="G171" s="181"/>
      <c r="H171" s="178"/>
      <c r="I171" s="208"/>
      <c r="J171" s="208"/>
      <c r="K171" s="209"/>
      <c r="L171" s="209"/>
      <c r="M171" s="212"/>
    </row>
    <row r="172" ht="49.5" customHeight="1" spans="1:13">
      <c r="A172" s="177"/>
      <c r="B172" s="178"/>
      <c r="C172" s="178"/>
      <c r="D172" s="179"/>
      <c r="E172" s="180"/>
      <c r="F172" s="181"/>
      <c r="G172" s="181"/>
      <c r="H172" s="178"/>
      <c r="I172" s="208"/>
      <c r="J172" s="208"/>
      <c r="K172" s="209"/>
      <c r="L172" s="209"/>
      <c r="M172" s="212"/>
    </row>
    <row r="173" ht="49.5" customHeight="1" spans="1:13">
      <c r="A173" s="177"/>
      <c r="B173" s="178"/>
      <c r="C173" s="178"/>
      <c r="D173" s="179"/>
      <c r="E173" s="180"/>
      <c r="F173" s="181"/>
      <c r="G173" s="181"/>
      <c r="H173" s="178"/>
      <c r="I173" s="208"/>
      <c r="J173" s="208"/>
      <c r="K173" s="209"/>
      <c r="L173" s="209"/>
      <c r="M173" s="212"/>
    </row>
    <row r="174" ht="49.5" customHeight="1" spans="1:13">
      <c r="A174" s="177"/>
      <c r="B174" s="178"/>
      <c r="C174" s="178"/>
      <c r="D174" s="179"/>
      <c r="E174" s="180"/>
      <c r="F174" s="181"/>
      <c r="G174" s="181"/>
      <c r="H174" s="178"/>
      <c r="I174" s="208"/>
      <c r="J174" s="208"/>
      <c r="K174" s="209"/>
      <c r="L174" s="209"/>
      <c r="M174" s="212"/>
    </row>
    <row r="175" ht="49.5" customHeight="1" spans="1:13">
      <c r="A175" s="177"/>
      <c r="B175" s="178"/>
      <c r="C175" s="178"/>
      <c r="D175" s="179"/>
      <c r="E175" s="180"/>
      <c r="F175" s="181"/>
      <c r="G175" s="181"/>
      <c r="H175" s="178"/>
      <c r="I175" s="208"/>
      <c r="J175" s="208"/>
      <c r="K175" s="209"/>
      <c r="L175" s="209"/>
      <c r="M175" s="212"/>
    </row>
    <row r="176" ht="49.5" customHeight="1" spans="1:13">
      <c r="A176" s="177"/>
      <c r="B176" s="178"/>
      <c r="C176" s="178"/>
      <c r="D176" s="179"/>
      <c r="E176" s="180"/>
      <c r="F176" s="181"/>
      <c r="G176" s="181"/>
      <c r="H176" s="178"/>
      <c r="I176" s="208"/>
      <c r="J176" s="208"/>
      <c r="K176" s="209"/>
      <c r="L176" s="209"/>
      <c r="M176" s="212"/>
    </row>
    <row r="177" ht="49.5" customHeight="1" spans="1:13">
      <c r="A177" s="177"/>
      <c r="B177" s="178"/>
      <c r="C177" s="178"/>
      <c r="D177" s="179"/>
      <c r="E177" s="180"/>
      <c r="F177" s="181"/>
      <c r="G177" s="181"/>
      <c r="H177" s="178"/>
      <c r="I177" s="208"/>
      <c r="J177" s="208"/>
      <c r="K177" s="209"/>
      <c r="L177" s="209"/>
      <c r="M177" s="212"/>
    </row>
    <row r="178" ht="49.5" customHeight="1" spans="1:13">
      <c r="A178" s="177"/>
      <c r="B178" s="178"/>
      <c r="C178" s="178"/>
      <c r="D178" s="179"/>
      <c r="E178" s="180"/>
      <c r="F178" s="181"/>
      <c r="G178" s="181"/>
      <c r="H178" s="178"/>
      <c r="I178" s="208"/>
      <c r="J178" s="208"/>
      <c r="K178" s="209"/>
      <c r="L178" s="209"/>
      <c r="M178" s="212"/>
    </row>
    <row r="179" ht="49.5" customHeight="1" spans="1:13">
      <c r="A179" s="177"/>
      <c r="B179" s="178"/>
      <c r="C179" s="178"/>
      <c r="D179" s="179"/>
      <c r="E179" s="180"/>
      <c r="F179" s="181"/>
      <c r="G179" s="181"/>
      <c r="H179" s="178"/>
      <c r="I179" s="208"/>
      <c r="J179" s="208"/>
      <c r="K179" s="209"/>
      <c r="L179" s="209"/>
      <c r="M179" s="212"/>
    </row>
    <row r="180" ht="49.5" customHeight="1" spans="1:13">
      <c r="A180" s="177"/>
      <c r="B180" s="178"/>
      <c r="C180" s="178"/>
      <c r="D180" s="179"/>
      <c r="E180" s="180"/>
      <c r="F180" s="181"/>
      <c r="G180" s="181"/>
      <c r="H180" s="178"/>
      <c r="I180" s="208"/>
      <c r="J180" s="208"/>
      <c r="K180" s="209"/>
      <c r="L180" s="209"/>
      <c r="M180" s="212"/>
    </row>
    <row r="181" ht="49.5" customHeight="1" spans="1:13">
      <c r="A181" s="177"/>
      <c r="B181" s="178"/>
      <c r="C181" s="178"/>
      <c r="D181" s="179"/>
      <c r="E181" s="180"/>
      <c r="F181" s="181"/>
      <c r="G181" s="181"/>
      <c r="H181" s="178"/>
      <c r="I181" s="208"/>
      <c r="J181" s="208"/>
      <c r="K181" s="209"/>
      <c r="L181" s="209"/>
      <c r="M181" s="212"/>
    </row>
    <row r="182" ht="49.5" customHeight="1" spans="1:13">
      <c r="A182" s="177"/>
      <c r="B182" s="178"/>
      <c r="C182" s="178"/>
      <c r="D182" s="179"/>
      <c r="E182" s="180"/>
      <c r="F182" s="181"/>
      <c r="G182" s="181"/>
      <c r="H182" s="178"/>
      <c r="I182" s="208"/>
      <c r="J182" s="208"/>
      <c r="K182" s="209"/>
      <c r="L182" s="209"/>
      <c r="M182" s="212"/>
    </row>
    <row r="183" ht="49.5" customHeight="1" spans="1:13">
      <c r="A183" s="177"/>
      <c r="B183" s="178"/>
      <c r="C183" s="223"/>
      <c r="D183" s="224"/>
      <c r="E183" s="180"/>
      <c r="F183" s="225"/>
      <c r="G183" s="225"/>
      <c r="H183" s="223"/>
      <c r="I183" s="228"/>
      <c r="J183" s="228"/>
      <c r="K183" s="215"/>
      <c r="L183" s="215"/>
      <c r="M183" s="212"/>
    </row>
    <row r="184" ht="49.5" customHeight="1" spans="1:13">
      <c r="A184" s="177"/>
      <c r="B184" s="178"/>
      <c r="C184" s="178"/>
      <c r="D184" s="179"/>
      <c r="E184" s="180"/>
      <c r="F184" s="181"/>
      <c r="G184" s="181"/>
      <c r="H184" s="178"/>
      <c r="I184" s="208"/>
      <c r="J184" s="208"/>
      <c r="K184" s="209"/>
      <c r="L184" s="209"/>
      <c r="M184" s="212"/>
    </row>
    <row r="185" ht="49.5" customHeight="1" spans="1:13">
      <c r="A185" s="177"/>
      <c r="B185" s="178"/>
      <c r="C185" s="178"/>
      <c r="D185" s="179"/>
      <c r="E185" s="180"/>
      <c r="F185" s="181"/>
      <c r="G185" s="181"/>
      <c r="H185" s="178"/>
      <c r="I185" s="208"/>
      <c r="J185" s="208"/>
      <c r="K185" s="209"/>
      <c r="L185" s="209"/>
      <c r="M185" s="212"/>
    </row>
    <row r="186" ht="49.5" customHeight="1" spans="1:13">
      <c r="A186" s="177"/>
      <c r="B186" s="178"/>
      <c r="C186" s="178"/>
      <c r="D186" s="179"/>
      <c r="E186" s="180"/>
      <c r="F186" s="181"/>
      <c r="G186" s="181"/>
      <c r="H186" s="178"/>
      <c r="I186" s="208"/>
      <c r="J186" s="208"/>
      <c r="K186" s="209"/>
      <c r="L186" s="209"/>
      <c r="M186" s="212"/>
    </row>
    <row r="187" ht="49.5" customHeight="1" spans="1:13">
      <c r="A187" s="177"/>
      <c r="B187" s="178"/>
      <c r="C187" s="178"/>
      <c r="D187" s="179"/>
      <c r="E187" s="180"/>
      <c r="F187" s="181"/>
      <c r="G187" s="181"/>
      <c r="H187" s="178"/>
      <c r="I187" s="208"/>
      <c r="J187" s="208"/>
      <c r="K187" s="209"/>
      <c r="L187" s="209"/>
      <c r="M187" s="212"/>
    </row>
    <row r="188" ht="49.5" customHeight="1" spans="1:13">
      <c r="A188" s="177"/>
      <c r="B188" s="178"/>
      <c r="C188" s="178"/>
      <c r="D188" s="179"/>
      <c r="E188" s="180"/>
      <c r="F188" s="181"/>
      <c r="G188" s="181"/>
      <c r="H188" s="178"/>
      <c r="I188" s="208"/>
      <c r="J188" s="208"/>
      <c r="K188" s="209"/>
      <c r="L188" s="209"/>
      <c r="M188" s="212"/>
    </row>
    <row r="189" ht="49.5" customHeight="1" spans="1:13">
      <c r="A189" s="177"/>
      <c r="B189" s="178"/>
      <c r="C189" s="178"/>
      <c r="D189" s="179"/>
      <c r="E189" s="180"/>
      <c r="F189" s="181"/>
      <c r="G189" s="181"/>
      <c r="H189" s="178"/>
      <c r="I189" s="208"/>
      <c r="J189" s="208"/>
      <c r="K189" s="209"/>
      <c r="L189" s="209"/>
      <c r="M189" s="212"/>
    </row>
    <row r="190" ht="49.5" customHeight="1" spans="1:13">
      <c r="A190" s="177"/>
      <c r="B190" s="178"/>
      <c r="C190" s="178"/>
      <c r="D190" s="179"/>
      <c r="E190" s="180"/>
      <c r="F190" s="181"/>
      <c r="G190" s="181"/>
      <c r="H190" s="178"/>
      <c r="I190" s="208"/>
      <c r="J190" s="208"/>
      <c r="K190" s="209"/>
      <c r="L190" s="209"/>
      <c r="M190" s="212"/>
    </row>
    <row r="191" ht="49.5" customHeight="1" spans="1:13">
      <c r="A191" s="177"/>
      <c r="B191" s="178"/>
      <c r="C191" s="178"/>
      <c r="D191" s="179"/>
      <c r="E191" s="180"/>
      <c r="F191" s="181"/>
      <c r="G191" s="181"/>
      <c r="H191" s="178"/>
      <c r="I191" s="208"/>
      <c r="J191" s="208"/>
      <c r="K191" s="209"/>
      <c r="L191" s="209"/>
      <c r="M191" s="212"/>
    </row>
    <row r="192" ht="49.5" customHeight="1" spans="1:13">
      <c r="A192" s="177"/>
      <c r="B192" s="178"/>
      <c r="C192" s="178"/>
      <c r="D192" s="179"/>
      <c r="E192" s="180"/>
      <c r="F192" s="181"/>
      <c r="G192" s="181"/>
      <c r="H192" s="178"/>
      <c r="I192" s="208"/>
      <c r="J192" s="208"/>
      <c r="K192" s="209"/>
      <c r="L192" s="209"/>
      <c r="M192" s="212"/>
    </row>
    <row r="193" ht="49.5" customHeight="1" spans="1:13">
      <c r="A193" s="177"/>
      <c r="B193" s="178"/>
      <c r="C193" s="178"/>
      <c r="D193" s="179"/>
      <c r="E193" s="180"/>
      <c r="F193" s="181"/>
      <c r="G193" s="181"/>
      <c r="H193" s="178"/>
      <c r="I193" s="208"/>
      <c r="J193" s="208"/>
      <c r="K193" s="209"/>
      <c r="L193" s="209"/>
      <c r="M193" s="212"/>
    </row>
    <row r="194" ht="49.5" customHeight="1" spans="1:13">
      <c r="A194" s="177"/>
      <c r="B194" s="178"/>
      <c r="C194" s="178"/>
      <c r="D194" s="179"/>
      <c r="E194" s="180"/>
      <c r="F194" s="181"/>
      <c r="G194" s="181"/>
      <c r="H194" s="178"/>
      <c r="I194" s="208"/>
      <c r="J194" s="208"/>
      <c r="K194" s="209"/>
      <c r="L194" s="209"/>
      <c r="M194" s="212"/>
    </row>
    <row r="195" ht="49.5" customHeight="1" spans="1:13">
      <c r="A195" s="177"/>
      <c r="B195" s="178"/>
      <c r="C195" s="178"/>
      <c r="D195" s="179"/>
      <c r="E195" s="180"/>
      <c r="F195" s="181"/>
      <c r="G195" s="181"/>
      <c r="H195" s="178"/>
      <c r="I195" s="208"/>
      <c r="J195" s="208"/>
      <c r="K195" s="209"/>
      <c r="L195" s="209"/>
      <c r="M195" s="212"/>
    </row>
    <row r="196" ht="49.5" customHeight="1" spans="1:13">
      <c r="A196" s="177"/>
      <c r="B196" s="178"/>
      <c r="C196" s="178"/>
      <c r="D196" s="179"/>
      <c r="E196" s="180"/>
      <c r="F196" s="181"/>
      <c r="G196" s="181"/>
      <c r="H196" s="178"/>
      <c r="I196" s="208"/>
      <c r="J196" s="208"/>
      <c r="K196" s="209"/>
      <c r="L196" s="209"/>
      <c r="M196" s="212"/>
    </row>
    <row r="197" ht="49.5" customHeight="1" spans="1:13">
      <c r="A197" s="177"/>
      <c r="B197" s="178"/>
      <c r="C197" s="178"/>
      <c r="D197" s="179"/>
      <c r="E197" s="180"/>
      <c r="F197" s="181"/>
      <c r="G197" s="181"/>
      <c r="H197" s="178"/>
      <c r="I197" s="208"/>
      <c r="J197" s="208"/>
      <c r="K197" s="209"/>
      <c r="L197" s="209"/>
      <c r="M197" s="212"/>
    </row>
    <row r="198" ht="49.5" customHeight="1" spans="1:13">
      <c r="A198" s="177"/>
      <c r="B198" s="178"/>
      <c r="C198" s="178"/>
      <c r="D198" s="179"/>
      <c r="E198" s="180"/>
      <c r="F198" s="181"/>
      <c r="G198" s="181"/>
      <c r="H198" s="178"/>
      <c r="I198" s="208"/>
      <c r="J198" s="208"/>
      <c r="K198" s="209"/>
      <c r="L198" s="209"/>
      <c r="M198" s="212"/>
    </row>
    <row r="199" ht="49.5" customHeight="1" spans="1:13">
      <c r="A199" s="177"/>
      <c r="B199" s="178"/>
      <c r="C199" s="178"/>
      <c r="D199" s="179"/>
      <c r="E199" s="180"/>
      <c r="F199" s="181"/>
      <c r="G199" s="181"/>
      <c r="H199" s="178"/>
      <c r="I199" s="208"/>
      <c r="J199" s="208"/>
      <c r="K199" s="209"/>
      <c r="L199" s="209"/>
      <c r="M199" s="212"/>
    </row>
    <row r="200" ht="49.5" customHeight="1" spans="1:13">
      <c r="A200" s="177"/>
      <c r="B200" s="178"/>
      <c r="C200" s="178"/>
      <c r="D200" s="179"/>
      <c r="E200" s="180"/>
      <c r="F200" s="181"/>
      <c r="G200" s="181"/>
      <c r="H200" s="178"/>
      <c r="I200" s="208"/>
      <c r="J200" s="208"/>
      <c r="K200" s="209"/>
      <c r="L200" s="209"/>
      <c r="M200" s="212"/>
    </row>
    <row r="201" ht="49.5" customHeight="1" spans="1:13">
      <c r="A201" s="177"/>
      <c r="B201" s="178"/>
      <c r="C201" s="178"/>
      <c r="D201" s="179"/>
      <c r="E201" s="180"/>
      <c r="F201" s="181"/>
      <c r="G201" s="181"/>
      <c r="H201" s="178"/>
      <c r="I201" s="208"/>
      <c r="J201" s="208"/>
      <c r="K201" s="209"/>
      <c r="L201" s="209"/>
      <c r="M201" s="212"/>
    </row>
    <row r="202" ht="49.5" customHeight="1" spans="1:13">
      <c r="A202" s="177"/>
      <c r="B202" s="178"/>
      <c r="C202" s="178"/>
      <c r="D202" s="179"/>
      <c r="E202" s="180"/>
      <c r="F202" s="181"/>
      <c r="G202" s="181"/>
      <c r="H202" s="178"/>
      <c r="I202" s="208"/>
      <c r="J202" s="208"/>
      <c r="K202" s="209"/>
      <c r="L202" s="209"/>
      <c r="M202" s="212"/>
    </row>
    <row r="203" ht="49.5" customHeight="1" spans="1:13">
      <c r="A203" s="177"/>
      <c r="B203" s="178"/>
      <c r="C203" s="178"/>
      <c r="D203" s="179"/>
      <c r="E203" s="180"/>
      <c r="F203" s="181"/>
      <c r="G203" s="181"/>
      <c r="H203" s="178"/>
      <c r="I203" s="208"/>
      <c r="J203" s="208"/>
      <c r="K203" s="209"/>
      <c r="L203" s="209"/>
      <c r="M203" s="212"/>
    </row>
    <row r="204" ht="49.5" customHeight="1" spans="1:13">
      <c r="A204" s="177"/>
      <c r="B204" s="178"/>
      <c r="C204" s="178"/>
      <c r="D204" s="179"/>
      <c r="E204" s="180"/>
      <c r="F204" s="181"/>
      <c r="G204" s="181"/>
      <c r="H204" s="178"/>
      <c r="I204" s="208"/>
      <c r="J204" s="208"/>
      <c r="K204" s="209"/>
      <c r="L204" s="209"/>
      <c r="M204" s="212"/>
    </row>
    <row r="205" ht="49.5" customHeight="1" spans="1:13">
      <c r="A205" s="177"/>
      <c r="B205" s="178"/>
      <c r="C205" s="178"/>
      <c r="D205" s="179"/>
      <c r="E205" s="180"/>
      <c r="F205" s="181"/>
      <c r="G205" s="181"/>
      <c r="H205" s="178"/>
      <c r="I205" s="208"/>
      <c r="J205" s="208"/>
      <c r="K205" s="209"/>
      <c r="L205" s="209"/>
      <c r="M205" s="212"/>
    </row>
    <row r="206" ht="49.5" customHeight="1" spans="1:13">
      <c r="A206" s="177"/>
      <c r="B206" s="178"/>
      <c r="C206" s="178"/>
      <c r="D206" s="179"/>
      <c r="E206" s="180"/>
      <c r="F206" s="181"/>
      <c r="G206" s="181"/>
      <c r="H206" s="178"/>
      <c r="I206" s="208"/>
      <c r="J206" s="208"/>
      <c r="K206" s="209"/>
      <c r="L206" s="209"/>
      <c r="M206" s="212"/>
    </row>
    <row r="207" ht="49.5" customHeight="1" spans="1:13">
      <c r="A207" s="177"/>
      <c r="B207" s="178"/>
      <c r="C207" s="178"/>
      <c r="D207" s="179"/>
      <c r="E207" s="180"/>
      <c r="F207" s="181"/>
      <c r="G207" s="181"/>
      <c r="H207" s="178"/>
      <c r="I207" s="208"/>
      <c r="J207" s="208"/>
      <c r="K207" s="209"/>
      <c r="L207" s="209"/>
      <c r="M207" s="212"/>
    </row>
    <row r="208" ht="49.5" customHeight="1" spans="1:13">
      <c r="A208" s="177"/>
      <c r="B208" s="178"/>
      <c r="C208" s="178"/>
      <c r="D208" s="179"/>
      <c r="E208" s="180"/>
      <c r="F208" s="181"/>
      <c r="G208" s="181"/>
      <c r="H208" s="178"/>
      <c r="I208" s="208"/>
      <c r="J208" s="208"/>
      <c r="K208" s="209"/>
      <c r="L208" s="209"/>
      <c r="M208" s="212"/>
    </row>
    <row r="209" ht="49.5" customHeight="1" spans="1:13">
      <c r="A209" s="177"/>
      <c r="B209" s="178"/>
      <c r="C209" s="178"/>
      <c r="D209" s="179"/>
      <c r="E209" s="180"/>
      <c r="F209" s="181"/>
      <c r="G209" s="181"/>
      <c r="H209" s="178"/>
      <c r="I209" s="208"/>
      <c r="J209" s="208"/>
      <c r="K209" s="209"/>
      <c r="L209" s="209"/>
      <c r="M209" s="212"/>
    </row>
    <row r="210" ht="49.5" customHeight="1" spans="1:13">
      <c r="A210" s="177"/>
      <c r="B210" s="178"/>
      <c r="C210" s="178"/>
      <c r="D210" s="179"/>
      <c r="E210" s="180"/>
      <c r="F210" s="181"/>
      <c r="G210" s="181"/>
      <c r="H210" s="178"/>
      <c r="I210" s="208"/>
      <c r="J210" s="208"/>
      <c r="K210" s="209"/>
      <c r="L210" s="209"/>
      <c r="M210" s="212"/>
    </row>
    <row r="211" ht="49.5" customHeight="1" spans="1:13">
      <c r="A211" s="177"/>
      <c r="B211" s="178"/>
      <c r="C211" s="178"/>
      <c r="D211" s="179"/>
      <c r="E211" s="180"/>
      <c r="F211" s="181"/>
      <c r="G211" s="181"/>
      <c r="H211" s="178"/>
      <c r="I211" s="208"/>
      <c r="J211" s="208"/>
      <c r="K211" s="209"/>
      <c r="L211" s="209"/>
      <c r="M211" s="212"/>
    </row>
    <row r="212" ht="49.5" customHeight="1" spans="1:13">
      <c r="A212" s="177"/>
      <c r="B212" s="178"/>
      <c r="C212" s="178"/>
      <c r="D212" s="179"/>
      <c r="E212" s="180"/>
      <c r="F212" s="181"/>
      <c r="G212" s="181"/>
      <c r="H212" s="178"/>
      <c r="I212" s="208"/>
      <c r="J212" s="208"/>
      <c r="K212" s="209"/>
      <c r="L212" s="209"/>
      <c r="M212" s="212"/>
    </row>
    <row r="213" ht="49.5" customHeight="1" spans="1:13">
      <c r="A213" s="177"/>
      <c r="B213" s="178"/>
      <c r="C213" s="178"/>
      <c r="D213" s="179"/>
      <c r="E213" s="180"/>
      <c r="F213" s="181"/>
      <c r="G213" s="181"/>
      <c r="H213" s="178"/>
      <c r="I213" s="208"/>
      <c r="J213" s="208"/>
      <c r="K213" s="209"/>
      <c r="L213" s="209"/>
      <c r="M213" s="212"/>
    </row>
    <row r="214" ht="49.5" customHeight="1" spans="1:13">
      <c r="A214" s="177"/>
      <c r="B214" s="178"/>
      <c r="C214" s="178"/>
      <c r="D214" s="179"/>
      <c r="E214" s="180"/>
      <c r="F214" s="181"/>
      <c r="G214" s="181"/>
      <c r="H214" s="178"/>
      <c r="I214" s="208"/>
      <c r="J214" s="208"/>
      <c r="K214" s="209"/>
      <c r="L214" s="209"/>
      <c r="M214" s="212"/>
    </row>
    <row r="215" ht="49.5" customHeight="1" spans="1:13">
      <c r="A215" s="177"/>
      <c r="B215" s="178"/>
      <c r="C215" s="178"/>
      <c r="D215" s="179"/>
      <c r="E215" s="180"/>
      <c r="F215" s="181"/>
      <c r="G215" s="181"/>
      <c r="H215" s="178"/>
      <c r="I215" s="208"/>
      <c r="J215" s="208"/>
      <c r="K215" s="209"/>
      <c r="L215" s="209"/>
      <c r="M215" s="212"/>
    </row>
    <row r="216" ht="49.5" customHeight="1" spans="1:13">
      <c r="A216" s="177"/>
      <c r="B216" s="178"/>
      <c r="C216" s="178"/>
      <c r="D216" s="179"/>
      <c r="E216" s="180"/>
      <c r="F216" s="181"/>
      <c r="G216" s="181"/>
      <c r="H216" s="178"/>
      <c r="I216" s="208"/>
      <c r="J216" s="208"/>
      <c r="K216" s="209"/>
      <c r="L216" s="209"/>
      <c r="M216" s="212"/>
    </row>
    <row r="217" ht="49.5" customHeight="1" spans="1:13">
      <c r="A217" s="177"/>
      <c r="B217" s="178"/>
      <c r="C217" s="178"/>
      <c r="D217" s="179"/>
      <c r="E217" s="180"/>
      <c r="F217" s="181"/>
      <c r="G217" s="181"/>
      <c r="H217" s="178"/>
      <c r="I217" s="208"/>
      <c r="J217" s="208"/>
      <c r="K217" s="209"/>
      <c r="L217" s="209"/>
      <c r="M217" s="212"/>
    </row>
    <row r="218" ht="49.5" customHeight="1" spans="1:13">
      <c r="A218" s="177"/>
      <c r="B218" s="178"/>
      <c r="C218" s="178"/>
      <c r="D218" s="179"/>
      <c r="E218" s="180"/>
      <c r="F218" s="181"/>
      <c r="G218" s="181"/>
      <c r="H218" s="178"/>
      <c r="I218" s="208"/>
      <c r="J218" s="208"/>
      <c r="K218" s="209"/>
      <c r="L218" s="209"/>
      <c r="M218" s="212"/>
    </row>
    <row r="219" ht="49.5" customHeight="1" spans="1:13">
      <c r="A219" s="177"/>
      <c r="B219" s="178"/>
      <c r="C219" s="178"/>
      <c r="D219" s="179"/>
      <c r="E219" s="180"/>
      <c r="F219" s="181"/>
      <c r="G219" s="181"/>
      <c r="H219" s="178"/>
      <c r="I219" s="208"/>
      <c r="J219" s="208"/>
      <c r="K219" s="209"/>
      <c r="L219" s="209"/>
      <c r="M219" s="212"/>
    </row>
    <row r="220" ht="49.5" customHeight="1" spans="1:13">
      <c r="A220" s="177"/>
      <c r="B220" s="178"/>
      <c r="C220" s="178"/>
      <c r="D220" s="179"/>
      <c r="E220" s="180"/>
      <c r="F220" s="181"/>
      <c r="G220" s="181"/>
      <c r="H220" s="178"/>
      <c r="I220" s="208"/>
      <c r="J220" s="208"/>
      <c r="K220" s="209"/>
      <c r="L220" s="209"/>
      <c r="M220" s="212"/>
    </row>
    <row r="221" ht="49.5" customHeight="1" spans="1:13">
      <c r="A221" s="177"/>
      <c r="B221" s="178"/>
      <c r="C221" s="178"/>
      <c r="D221" s="179"/>
      <c r="E221" s="180"/>
      <c r="F221" s="181"/>
      <c r="G221" s="181"/>
      <c r="H221" s="178"/>
      <c r="I221" s="208"/>
      <c r="J221" s="208"/>
      <c r="K221" s="209"/>
      <c r="L221" s="209"/>
      <c r="M221" s="212"/>
    </row>
    <row r="222" ht="49.5" customHeight="1" spans="1:13">
      <c r="A222" s="177"/>
      <c r="B222" s="178"/>
      <c r="C222" s="178"/>
      <c r="D222" s="179"/>
      <c r="E222" s="180"/>
      <c r="F222" s="181"/>
      <c r="G222" s="181"/>
      <c r="H222" s="178"/>
      <c r="I222" s="208"/>
      <c r="J222" s="208"/>
      <c r="K222" s="209"/>
      <c r="L222" s="209"/>
      <c r="M222" s="212"/>
    </row>
    <row r="223" ht="49.5" customHeight="1" spans="1:13">
      <c r="A223" s="177"/>
      <c r="B223" s="178"/>
      <c r="C223" s="178"/>
      <c r="D223" s="179"/>
      <c r="E223" s="180"/>
      <c r="F223" s="181"/>
      <c r="G223" s="181"/>
      <c r="H223" s="178"/>
      <c r="I223" s="208"/>
      <c r="J223" s="208"/>
      <c r="K223" s="209"/>
      <c r="L223" s="209"/>
      <c r="M223" s="212"/>
    </row>
    <row r="224" ht="49.5" customHeight="1" spans="1:13">
      <c r="A224" s="177"/>
      <c r="B224" s="178"/>
      <c r="C224" s="178"/>
      <c r="D224" s="179"/>
      <c r="E224" s="180"/>
      <c r="F224" s="181"/>
      <c r="G224" s="181"/>
      <c r="H224" s="178"/>
      <c r="I224" s="208"/>
      <c r="J224" s="208"/>
      <c r="K224" s="209"/>
      <c r="L224" s="209"/>
      <c r="M224" s="212"/>
    </row>
    <row r="225" ht="49.5" customHeight="1" spans="1:13">
      <c r="A225" s="177"/>
      <c r="B225" s="178"/>
      <c r="C225" s="178"/>
      <c r="D225" s="179"/>
      <c r="E225" s="180"/>
      <c r="F225" s="181"/>
      <c r="G225" s="181"/>
      <c r="H225" s="178"/>
      <c r="I225" s="208"/>
      <c r="J225" s="208"/>
      <c r="K225" s="209"/>
      <c r="L225" s="209"/>
      <c r="M225" s="212"/>
    </row>
    <row r="226" ht="49.5" customHeight="1" spans="1:13">
      <c r="A226" s="177"/>
      <c r="B226" s="178"/>
      <c r="C226" s="178"/>
      <c r="D226" s="179"/>
      <c r="E226" s="180"/>
      <c r="F226" s="181"/>
      <c r="G226" s="181"/>
      <c r="H226" s="178"/>
      <c r="I226" s="208"/>
      <c r="J226" s="208"/>
      <c r="K226" s="209"/>
      <c r="L226" s="209"/>
      <c r="M226" s="212"/>
    </row>
    <row r="227" ht="49.5" customHeight="1" spans="1:13">
      <c r="A227" s="177"/>
      <c r="B227" s="178"/>
      <c r="C227" s="178"/>
      <c r="D227" s="179"/>
      <c r="E227" s="180"/>
      <c r="F227" s="181"/>
      <c r="G227" s="181"/>
      <c r="H227" s="178"/>
      <c r="I227" s="208"/>
      <c r="J227" s="208"/>
      <c r="K227" s="209"/>
      <c r="L227" s="209"/>
      <c r="M227" s="212"/>
    </row>
    <row r="228" ht="49.5" customHeight="1" spans="1:13">
      <c r="A228" s="177"/>
      <c r="B228" s="178"/>
      <c r="C228" s="178"/>
      <c r="D228" s="179"/>
      <c r="E228" s="180"/>
      <c r="F228" s="181"/>
      <c r="G228" s="181"/>
      <c r="H228" s="178"/>
      <c r="I228" s="208"/>
      <c r="J228" s="208"/>
      <c r="K228" s="209"/>
      <c r="L228" s="209"/>
      <c r="M228" s="212"/>
    </row>
    <row r="229" ht="49.5" customHeight="1" spans="1:13">
      <c r="A229" s="177"/>
      <c r="B229" s="178"/>
      <c r="C229" s="178"/>
      <c r="D229" s="179"/>
      <c r="E229" s="180"/>
      <c r="F229" s="181"/>
      <c r="G229" s="181"/>
      <c r="H229" s="178"/>
      <c r="I229" s="208"/>
      <c r="J229" s="208"/>
      <c r="K229" s="209"/>
      <c r="L229" s="209"/>
      <c r="M229" s="212"/>
    </row>
    <row r="230" ht="49.5" customHeight="1" spans="1:13">
      <c r="A230" s="177"/>
      <c r="B230" s="178"/>
      <c r="C230" s="178"/>
      <c r="D230" s="179"/>
      <c r="E230" s="180"/>
      <c r="F230" s="181"/>
      <c r="G230" s="181"/>
      <c r="H230" s="178"/>
      <c r="I230" s="208"/>
      <c r="J230" s="208"/>
      <c r="K230" s="209"/>
      <c r="L230" s="209"/>
      <c r="M230" s="212"/>
    </row>
    <row r="231" ht="49.5" customHeight="1" spans="1:13">
      <c r="A231" s="177"/>
      <c r="B231" s="178"/>
      <c r="C231" s="178"/>
      <c r="D231" s="179"/>
      <c r="E231" s="180"/>
      <c r="F231" s="181"/>
      <c r="G231" s="181"/>
      <c r="H231" s="178"/>
      <c r="I231" s="208"/>
      <c r="J231" s="208"/>
      <c r="K231" s="209"/>
      <c r="L231" s="209"/>
      <c r="M231" s="212"/>
    </row>
    <row r="232" ht="49.5" customHeight="1" spans="1:13">
      <c r="A232" s="177"/>
      <c r="B232" s="178"/>
      <c r="C232" s="178"/>
      <c r="D232" s="179"/>
      <c r="E232" s="180"/>
      <c r="F232" s="181"/>
      <c r="G232" s="181"/>
      <c r="H232" s="178"/>
      <c r="I232" s="208"/>
      <c r="J232" s="208"/>
      <c r="K232" s="209"/>
      <c r="L232" s="209"/>
      <c r="M232" s="212"/>
    </row>
    <row r="233" ht="49.5" customHeight="1" spans="1:13">
      <c r="A233" s="177"/>
      <c r="B233" s="178"/>
      <c r="C233" s="178"/>
      <c r="D233" s="179"/>
      <c r="E233" s="180"/>
      <c r="F233" s="181"/>
      <c r="G233" s="181"/>
      <c r="H233" s="178"/>
      <c r="I233" s="208"/>
      <c r="J233" s="208"/>
      <c r="K233" s="209"/>
      <c r="L233" s="209"/>
      <c r="M233" s="212"/>
    </row>
    <row r="234" ht="49.5" customHeight="1" spans="1:13">
      <c r="A234" s="177"/>
      <c r="B234" s="178"/>
      <c r="C234" s="178"/>
      <c r="D234" s="179"/>
      <c r="E234" s="180"/>
      <c r="F234" s="181"/>
      <c r="G234" s="181"/>
      <c r="H234" s="178"/>
      <c r="I234" s="208"/>
      <c r="J234" s="208"/>
      <c r="K234" s="209"/>
      <c r="L234" s="209"/>
      <c r="M234" s="212"/>
    </row>
    <row r="235" ht="49.5" customHeight="1" spans="1:13">
      <c r="A235" s="177"/>
      <c r="B235" s="178"/>
      <c r="C235" s="178"/>
      <c r="D235" s="179"/>
      <c r="E235" s="180"/>
      <c r="F235" s="181"/>
      <c r="G235" s="181"/>
      <c r="H235" s="178"/>
      <c r="I235" s="208"/>
      <c r="J235" s="208"/>
      <c r="K235" s="209"/>
      <c r="L235" s="209"/>
      <c r="M235" s="212"/>
    </row>
    <row r="236" ht="49.5" customHeight="1" spans="1:13">
      <c r="A236" s="177"/>
      <c r="B236" s="178"/>
      <c r="C236" s="178"/>
      <c r="D236" s="179"/>
      <c r="E236" s="180"/>
      <c r="F236" s="181"/>
      <c r="G236" s="181"/>
      <c r="H236" s="178"/>
      <c r="I236" s="208"/>
      <c r="J236" s="208"/>
      <c r="K236" s="209"/>
      <c r="L236" s="209"/>
      <c r="M236" s="212"/>
    </row>
    <row r="237" ht="49.5" customHeight="1" spans="1:13">
      <c r="A237" s="177"/>
      <c r="B237" s="178"/>
      <c r="C237" s="178"/>
      <c r="D237" s="179"/>
      <c r="E237" s="180"/>
      <c r="F237" s="181"/>
      <c r="G237" s="181"/>
      <c r="H237" s="178"/>
      <c r="I237" s="208"/>
      <c r="J237" s="208"/>
      <c r="K237" s="209"/>
      <c r="L237" s="209"/>
      <c r="M237" s="212"/>
    </row>
    <row r="238" ht="49.5" customHeight="1" spans="1:13">
      <c r="A238" s="177"/>
      <c r="B238" s="178"/>
      <c r="C238" s="178"/>
      <c r="D238" s="179"/>
      <c r="E238" s="180"/>
      <c r="F238" s="181"/>
      <c r="G238" s="181"/>
      <c r="H238" s="178"/>
      <c r="I238" s="208"/>
      <c r="J238" s="208"/>
      <c r="K238" s="209"/>
      <c r="L238" s="209"/>
      <c r="M238" s="212"/>
    </row>
    <row r="239" ht="49.5" customHeight="1" spans="1:13">
      <c r="A239" s="177"/>
      <c r="B239" s="178"/>
      <c r="C239" s="178"/>
      <c r="D239" s="179"/>
      <c r="E239" s="180"/>
      <c r="F239" s="181"/>
      <c r="G239" s="181"/>
      <c r="H239" s="178"/>
      <c r="I239" s="208"/>
      <c r="J239" s="208"/>
      <c r="K239" s="209"/>
      <c r="L239" s="209"/>
      <c r="M239" s="212"/>
    </row>
    <row r="240" ht="49.5" customHeight="1" spans="1:13">
      <c r="A240" s="177"/>
      <c r="B240" s="178"/>
      <c r="C240" s="178"/>
      <c r="D240" s="179"/>
      <c r="E240" s="180"/>
      <c r="F240" s="181"/>
      <c r="G240" s="181"/>
      <c r="H240" s="178"/>
      <c r="I240" s="208"/>
      <c r="J240" s="208"/>
      <c r="K240" s="209"/>
      <c r="L240" s="209"/>
      <c r="M240" s="212"/>
    </row>
    <row r="241" ht="49.5" customHeight="1" spans="1:13">
      <c r="A241" s="177"/>
      <c r="B241" s="178"/>
      <c r="C241" s="178"/>
      <c r="D241" s="179"/>
      <c r="E241" s="180"/>
      <c r="F241" s="181"/>
      <c r="G241" s="181"/>
      <c r="H241" s="178"/>
      <c r="I241" s="208"/>
      <c r="J241" s="208"/>
      <c r="K241" s="209"/>
      <c r="L241" s="209"/>
      <c r="M241" s="212"/>
    </row>
    <row r="242" ht="49.5" customHeight="1" spans="1:13">
      <c r="A242" s="177"/>
      <c r="B242" s="178"/>
      <c r="C242" s="178"/>
      <c r="D242" s="179"/>
      <c r="E242" s="180"/>
      <c r="F242" s="181"/>
      <c r="G242" s="181"/>
      <c r="H242" s="178"/>
      <c r="I242" s="208"/>
      <c r="J242" s="208"/>
      <c r="K242" s="209"/>
      <c r="L242" s="209"/>
      <c r="M242" s="212"/>
    </row>
    <row r="243" ht="49.5" customHeight="1" spans="1:13">
      <c r="A243" s="177"/>
      <c r="B243" s="178"/>
      <c r="C243" s="178"/>
      <c r="D243" s="179"/>
      <c r="E243" s="180"/>
      <c r="F243" s="181"/>
      <c r="G243" s="181"/>
      <c r="H243" s="178"/>
      <c r="I243" s="208"/>
      <c r="J243" s="208"/>
      <c r="K243" s="209"/>
      <c r="L243" s="209"/>
      <c r="M243" s="212"/>
    </row>
    <row r="244" ht="49.5" customHeight="1" spans="1:13">
      <c r="A244" s="177"/>
      <c r="B244" s="178"/>
      <c r="C244" s="229"/>
      <c r="D244" s="230"/>
      <c r="E244" s="180"/>
      <c r="F244" s="231"/>
      <c r="G244" s="231"/>
      <c r="H244" s="229"/>
      <c r="I244" s="232"/>
      <c r="J244" s="232"/>
      <c r="K244" s="209"/>
      <c r="L244" s="209"/>
      <c r="M244" s="210"/>
    </row>
    <row r="245" ht="49.5" customHeight="1" spans="1:13">
      <c r="A245" s="177"/>
      <c r="B245" s="178"/>
      <c r="C245" s="178"/>
      <c r="D245" s="179"/>
      <c r="E245" s="180"/>
      <c r="F245" s="181"/>
      <c r="G245" s="181"/>
      <c r="H245" s="178"/>
      <c r="I245" s="208"/>
      <c r="J245" s="208"/>
      <c r="K245" s="209"/>
      <c r="L245" s="209"/>
      <c r="M245" s="212"/>
    </row>
    <row r="246" ht="49.5" customHeight="1" spans="1:13">
      <c r="A246" s="177"/>
      <c r="B246" s="178"/>
      <c r="C246" s="178"/>
      <c r="D246" s="179"/>
      <c r="E246" s="180"/>
      <c r="F246" s="181"/>
      <c r="G246" s="181"/>
      <c r="H246" s="178"/>
      <c r="I246" s="208"/>
      <c r="J246" s="208"/>
      <c r="K246" s="209"/>
      <c r="L246" s="209"/>
      <c r="M246" s="212"/>
    </row>
    <row r="247" ht="49.5" customHeight="1" spans="1:13">
      <c r="A247" s="177"/>
      <c r="B247" s="178"/>
      <c r="C247" s="178"/>
      <c r="D247" s="179"/>
      <c r="E247" s="180"/>
      <c r="F247" s="181"/>
      <c r="G247" s="181"/>
      <c r="H247" s="178"/>
      <c r="I247" s="208"/>
      <c r="J247" s="208"/>
      <c r="K247" s="209"/>
      <c r="L247" s="209"/>
      <c r="M247" s="212"/>
    </row>
    <row r="248" ht="49.5" customHeight="1" spans="1:13">
      <c r="A248" s="177"/>
      <c r="B248" s="178"/>
      <c r="C248" s="178"/>
      <c r="D248" s="179"/>
      <c r="E248" s="180"/>
      <c r="F248" s="181"/>
      <c r="G248" s="181"/>
      <c r="H248" s="178"/>
      <c r="I248" s="208"/>
      <c r="J248" s="208"/>
      <c r="K248" s="209"/>
      <c r="L248" s="209"/>
      <c r="M248" s="212"/>
    </row>
    <row r="249" ht="49.5" customHeight="1" spans="1:13">
      <c r="A249" s="177"/>
      <c r="B249" s="178"/>
      <c r="C249" s="178"/>
      <c r="D249" s="179"/>
      <c r="E249" s="180"/>
      <c r="F249" s="181"/>
      <c r="G249" s="181"/>
      <c r="H249" s="178"/>
      <c r="I249" s="208"/>
      <c r="J249" s="208"/>
      <c r="K249" s="209"/>
      <c r="L249" s="209"/>
      <c r="M249" s="212"/>
    </row>
    <row r="250" ht="49.5" customHeight="1" spans="1:13">
      <c r="A250" s="177"/>
      <c r="B250" s="178"/>
      <c r="C250" s="178"/>
      <c r="D250" s="179"/>
      <c r="E250" s="180"/>
      <c r="F250" s="181"/>
      <c r="G250" s="181"/>
      <c r="H250" s="178"/>
      <c r="I250" s="208"/>
      <c r="J250" s="208"/>
      <c r="K250" s="209"/>
      <c r="L250" s="209"/>
      <c r="M250" s="212"/>
    </row>
    <row r="251" ht="49.5" customHeight="1" spans="1:13">
      <c r="A251" s="177"/>
      <c r="B251" s="178"/>
      <c r="C251" s="178"/>
      <c r="D251" s="179"/>
      <c r="E251" s="180"/>
      <c r="F251" s="181"/>
      <c r="G251" s="181"/>
      <c r="H251" s="178"/>
      <c r="I251" s="208"/>
      <c r="J251" s="208"/>
      <c r="K251" s="209"/>
      <c r="L251" s="209"/>
      <c r="M251" s="212"/>
    </row>
    <row r="252" ht="49.5" customHeight="1" spans="1:13">
      <c r="A252" s="177"/>
      <c r="B252" s="178"/>
      <c r="C252" s="178"/>
      <c r="D252" s="179"/>
      <c r="E252" s="180"/>
      <c r="F252" s="181"/>
      <c r="G252" s="181"/>
      <c r="H252" s="178"/>
      <c r="I252" s="208"/>
      <c r="J252" s="208"/>
      <c r="K252" s="209"/>
      <c r="L252" s="209"/>
      <c r="M252" s="212"/>
    </row>
    <row r="253" ht="63" customHeight="1" spans="1:13">
      <c r="A253" s="177"/>
      <c r="B253" s="178"/>
      <c r="C253" s="178"/>
      <c r="D253" s="179"/>
      <c r="E253" s="180"/>
      <c r="F253" s="181"/>
      <c r="G253" s="181"/>
      <c r="H253" s="178"/>
      <c r="I253" s="208"/>
      <c r="J253" s="208"/>
      <c r="K253" s="209"/>
      <c r="L253" s="209"/>
      <c r="M253" s="212"/>
    </row>
    <row r="254" ht="49.5" customHeight="1" spans="1:13">
      <c r="A254" s="177"/>
      <c r="B254" s="178"/>
      <c r="C254" s="178"/>
      <c r="D254" s="179"/>
      <c r="E254" s="180"/>
      <c r="F254" s="181"/>
      <c r="G254" s="181"/>
      <c r="H254" s="178"/>
      <c r="I254" s="208"/>
      <c r="J254" s="208"/>
      <c r="K254" s="209"/>
      <c r="L254" s="209"/>
      <c r="M254" s="212"/>
    </row>
    <row r="255" ht="49.5" customHeight="1" spans="1:13">
      <c r="A255" s="177"/>
      <c r="B255" s="178"/>
      <c r="C255" s="178"/>
      <c r="D255" s="179"/>
      <c r="E255" s="180"/>
      <c r="F255" s="181"/>
      <c r="G255" s="181"/>
      <c r="H255" s="178"/>
      <c r="I255" s="208"/>
      <c r="J255" s="208"/>
      <c r="K255" s="209"/>
      <c r="L255" s="209"/>
      <c r="M255" s="212"/>
    </row>
    <row r="256" ht="49.5" customHeight="1" spans="1:13">
      <c r="A256" s="177"/>
      <c r="B256" s="178"/>
      <c r="C256" s="178"/>
      <c r="D256" s="179"/>
      <c r="E256" s="180"/>
      <c r="F256" s="181"/>
      <c r="G256" s="181"/>
      <c r="H256" s="178"/>
      <c r="I256" s="208"/>
      <c r="J256" s="208"/>
      <c r="K256" s="209"/>
      <c r="L256" s="209"/>
      <c r="M256" s="212"/>
    </row>
    <row r="257" ht="64.5" customHeight="1" spans="1:13">
      <c r="A257" s="177"/>
      <c r="B257" s="178"/>
      <c r="C257" s="178"/>
      <c r="D257" s="179"/>
      <c r="E257" s="180"/>
      <c r="F257" s="181"/>
      <c r="G257" s="181"/>
      <c r="H257" s="178"/>
      <c r="I257" s="208"/>
      <c r="J257" s="208"/>
      <c r="K257" s="209"/>
      <c r="L257" s="209"/>
      <c r="M257" s="212"/>
    </row>
    <row r="258" ht="69.75" customHeight="1" spans="1:13">
      <c r="A258" s="177"/>
      <c r="B258" s="178"/>
      <c r="C258" s="178"/>
      <c r="D258" s="179"/>
      <c r="E258" s="180"/>
      <c r="F258" s="181"/>
      <c r="G258" s="181"/>
      <c r="H258" s="178"/>
      <c r="I258" s="208"/>
      <c r="J258" s="208"/>
      <c r="K258" s="209"/>
      <c r="L258" s="209"/>
      <c r="M258" s="212"/>
    </row>
    <row r="259" ht="49.5" customHeight="1" spans="1:13">
      <c r="A259" s="177"/>
      <c r="B259" s="178"/>
      <c r="C259" s="178"/>
      <c r="D259" s="179"/>
      <c r="E259" s="180"/>
      <c r="F259" s="181"/>
      <c r="G259" s="181"/>
      <c r="H259" s="178"/>
      <c r="I259" s="208"/>
      <c r="J259" s="208"/>
      <c r="K259" s="209"/>
      <c r="L259" s="209"/>
      <c r="M259" s="83"/>
    </row>
    <row r="260" ht="49.5" customHeight="1" spans="1:13">
      <c r="A260" s="177"/>
      <c r="B260" s="178"/>
      <c r="C260" s="178"/>
      <c r="D260" s="179"/>
      <c r="E260" s="180"/>
      <c r="F260" s="181"/>
      <c r="G260" s="181"/>
      <c r="H260" s="178"/>
      <c r="I260" s="208"/>
      <c r="J260" s="208"/>
      <c r="K260" s="209"/>
      <c r="L260" s="209"/>
      <c r="M260" s="212"/>
    </row>
    <row r="261" ht="61.5" customHeight="1" spans="1:13">
      <c r="A261" s="177"/>
      <c r="B261" s="178"/>
      <c r="C261" s="178"/>
      <c r="D261" s="179"/>
      <c r="E261" s="180"/>
      <c r="F261" s="181"/>
      <c r="G261" s="181"/>
      <c r="H261" s="178"/>
      <c r="I261" s="208"/>
      <c r="J261" s="208"/>
      <c r="K261" s="209"/>
      <c r="L261" s="209"/>
      <c r="M261" s="210"/>
    </row>
    <row r="262" ht="51.75" customHeight="1" spans="1:13">
      <c r="A262" s="177"/>
      <c r="B262" s="178"/>
      <c r="C262" s="178"/>
      <c r="D262" s="179"/>
      <c r="E262" s="180"/>
      <c r="F262" s="181"/>
      <c r="G262" s="181"/>
      <c r="H262" s="178"/>
      <c r="I262" s="208"/>
      <c r="J262" s="208"/>
      <c r="K262" s="209"/>
      <c r="L262" s="209"/>
      <c r="M262" s="210"/>
    </row>
    <row r="263" ht="54.75" customHeight="1" spans="1:13">
      <c r="A263" s="177"/>
      <c r="B263" s="178"/>
      <c r="C263" s="178"/>
      <c r="D263" s="179"/>
      <c r="E263" s="180"/>
      <c r="F263" s="181"/>
      <c r="G263" s="181"/>
      <c r="H263" s="178"/>
      <c r="I263" s="208"/>
      <c r="J263" s="208"/>
      <c r="K263" s="209"/>
      <c r="L263" s="209"/>
      <c r="M263" s="210"/>
    </row>
    <row r="264" ht="57.75" customHeight="1" spans="1:13">
      <c r="A264" s="177"/>
      <c r="B264" s="178"/>
      <c r="C264" s="178"/>
      <c r="D264" s="179"/>
      <c r="E264" s="180"/>
      <c r="F264" s="181"/>
      <c r="G264" s="181"/>
      <c r="H264" s="178"/>
      <c r="I264" s="208"/>
      <c r="J264" s="208"/>
      <c r="K264" s="209"/>
      <c r="L264" s="209"/>
      <c r="M264" s="210"/>
    </row>
    <row r="265" ht="58.5" customHeight="1" spans="1:13">
      <c r="A265" s="177"/>
      <c r="B265" s="178"/>
      <c r="C265" s="178"/>
      <c r="D265" s="179"/>
      <c r="E265" s="180"/>
      <c r="F265" s="181"/>
      <c r="G265" s="181"/>
      <c r="H265" s="178"/>
      <c r="I265" s="208"/>
      <c r="J265" s="208"/>
      <c r="K265" s="209"/>
      <c r="L265" s="209"/>
      <c r="M265" s="210"/>
    </row>
    <row r="266" ht="70.5" customHeight="1" spans="1:13">
      <c r="A266" s="177"/>
      <c r="B266" s="178"/>
      <c r="C266" s="178"/>
      <c r="D266" s="179"/>
      <c r="E266" s="180"/>
      <c r="F266" s="181"/>
      <c r="G266" s="181"/>
      <c r="H266" s="178"/>
      <c r="I266" s="208"/>
      <c r="J266" s="208"/>
      <c r="K266" s="209"/>
      <c r="L266" s="209"/>
      <c r="M266" s="210"/>
    </row>
    <row r="267" ht="70.5" customHeight="1" spans="1:13">
      <c r="A267" s="177"/>
      <c r="B267" s="178"/>
      <c r="C267" s="178"/>
      <c r="D267" s="179"/>
      <c r="E267" s="180"/>
      <c r="F267" s="181"/>
      <c r="G267" s="181"/>
      <c r="H267" s="178"/>
      <c r="I267" s="208"/>
      <c r="J267" s="208"/>
      <c r="K267" s="209"/>
      <c r="L267" s="209"/>
      <c r="M267" s="210"/>
    </row>
    <row r="268" ht="60.75" customHeight="1" spans="1:13">
      <c r="A268" s="177"/>
      <c r="B268" s="178"/>
      <c r="C268" s="178"/>
      <c r="D268" s="179"/>
      <c r="E268" s="180"/>
      <c r="F268" s="181"/>
      <c r="G268" s="181"/>
      <c r="H268" s="178"/>
      <c r="I268" s="208"/>
      <c r="J268" s="208"/>
      <c r="K268" s="209"/>
      <c r="L268" s="209"/>
      <c r="M268" s="210"/>
    </row>
    <row r="269" ht="60" customHeight="1" spans="1:13">
      <c r="A269" s="177"/>
      <c r="B269" s="178"/>
      <c r="C269" s="178"/>
      <c r="D269" s="179"/>
      <c r="E269" s="180"/>
      <c r="F269" s="181"/>
      <c r="G269" s="181"/>
      <c r="H269" s="178"/>
      <c r="I269" s="208"/>
      <c r="J269" s="208"/>
      <c r="K269" s="209"/>
      <c r="L269" s="209"/>
      <c r="M269" s="210"/>
    </row>
    <row r="270" ht="24.75" customHeight="1" spans="1:13">
      <c r="A270" s="177"/>
      <c r="B270" s="178"/>
      <c r="C270" s="178"/>
      <c r="D270" s="179"/>
      <c r="E270" s="180"/>
      <c r="F270" s="181"/>
      <c r="G270" s="181"/>
      <c r="H270" s="178"/>
      <c r="I270" s="208"/>
      <c r="J270" s="208"/>
      <c r="K270" s="209"/>
      <c r="L270" s="209"/>
      <c r="M270" s="210"/>
    </row>
    <row r="271" ht="52.5" customHeight="1" spans="1:13">
      <c r="A271" s="177"/>
      <c r="B271" s="178"/>
      <c r="C271" s="178"/>
      <c r="D271" s="179"/>
      <c r="E271" s="180"/>
      <c r="F271" s="181"/>
      <c r="G271" s="181"/>
      <c r="H271" s="178"/>
      <c r="I271" s="208"/>
      <c r="J271" s="208"/>
      <c r="K271" s="209"/>
      <c r="L271" s="209"/>
      <c r="M271" s="210"/>
    </row>
    <row r="272" ht="62.25" customHeight="1" spans="1:13">
      <c r="A272" s="177"/>
      <c r="B272" s="178"/>
      <c r="C272" s="178"/>
      <c r="D272" s="179"/>
      <c r="E272" s="180"/>
      <c r="F272" s="181"/>
      <c r="G272" s="181"/>
      <c r="H272" s="178"/>
      <c r="I272" s="208"/>
      <c r="J272" s="208"/>
      <c r="K272" s="209"/>
      <c r="L272" s="209"/>
      <c r="M272" s="210"/>
    </row>
    <row r="273" ht="24.75" customHeight="1" spans="1:13">
      <c r="A273" s="177"/>
      <c r="B273" s="178"/>
      <c r="C273" s="178"/>
      <c r="D273" s="179"/>
      <c r="E273" s="180"/>
      <c r="F273" s="181"/>
      <c r="G273" s="181"/>
      <c r="H273" s="178"/>
      <c r="I273" s="208"/>
      <c r="J273" s="208"/>
      <c r="K273" s="209"/>
      <c r="L273" s="209"/>
      <c r="M273" s="210"/>
    </row>
    <row r="274" ht="48.75" customHeight="1" spans="1:13">
      <c r="A274" s="177"/>
      <c r="B274" s="178"/>
      <c r="C274" s="178"/>
      <c r="D274" s="179"/>
      <c r="E274" s="180"/>
      <c r="F274" s="181"/>
      <c r="G274" s="181"/>
      <c r="H274" s="178"/>
      <c r="I274" s="208"/>
      <c r="J274" s="208"/>
      <c r="K274" s="209"/>
      <c r="L274" s="209"/>
      <c r="M274" s="210"/>
    </row>
    <row r="275" ht="24.75" customHeight="1" spans="1:13">
      <c r="A275" s="177"/>
      <c r="B275" s="178"/>
      <c r="C275" s="178"/>
      <c r="D275" s="179"/>
      <c r="E275" s="180"/>
      <c r="F275" s="181"/>
      <c r="G275" s="181"/>
      <c r="H275" s="178"/>
      <c r="I275" s="208"/>
      <c r="J275" s="208"/>
      <c r="K275" s="209"/>
      <c r="L275" s="209"/>
      <c r="M275" s="210"/>
    </row>
    <row r="276" ht="24.75" customHeight="1" spans="1:13">
      <c r="A276" s="177"/>
      <c r="B276" s="178"/>
      <c r="C276" s="178"/>
      <c r="D276" s="179"/>
      <c r="E276" s="180"/>
      <c r="F276" s="181"/>
      <c r="G276" s="181"/>
      <c r="H276" s="178"/>
      <c r="I276" s="208"/>
      <c r="J276" s="208"/>
      <c r="K276" s="209"/>
      <c r="L276" s="209"/>
      <c r="M276" s="210"/>
    </row>
    <row r="277" ht="24.75" customHeight="1" spans="1:13">
      <c r="A277" s="177"/>
      <c r="B277" s="178"/>
      <c r="C277" s="178"/>
      <c r="D277" s="179"/>
      <c r="E277" s="180"/>
      <c r="F277" s="181"/>
      <c r="G277" s="181"/>
      <c r="H277" s="178"/>
      <c r="I277" s="208"/>
      <c r="J277" s="208"/>
      <c r="K277" s="209"/>
      <c r="L277" s="209"/>
      <c r="M277" s="210"/>
    </row>
    <row r="278" ht="57" customHeight="1" spans="1:13">
      <c r="A278" s="177"/>
      <c r="B278" s="178"/>
      <c r="C278" s="178"/>
      <c r="D278" s="179"/>
      <c r="E278" s="180"/>
      <c r="F278" s="181"/>
      <c r="G278" s="181"/>
      <c r="H278" s="178"/>
      <c r="I278" s="228"/>
      <c r="J278" s="228"/>
      <c r="K278" s="209"/>
      <c r="L278" s="209"/>
      <c r="M278" s="210"/>
    </row>
    <row r="279" ht="53.25" customHeight="1" spans="1:13">
      <c r="A279" s="177"/>
      <c r="B279" s="178"/>
      <c r="C279" s="178"/>
      <c r="D279" s="179"/>
      <c r="E279" s="180"/>
      <c r="F279" s="181"/>
      <c r="G279" s="181"/>
      <c r="H279" s="178"/>
      <c r="I279" s="208"/>
      <c r="J279" s="208"/>
      <c r="K279" s="209"/>
      <c r="L279" s="209"/>
      <c r="M279" s="210"/>
    </row>
    <row r="280" ht="53.25" customHeight="1" spans="1:13">
      <c r="A280" s="177"/>
      <c r="B280" s="178"/>
      <c r="C280" s="178"/>
      <c r="D280" s="179"/>
      <c r="E280" s="180"/>
      <c r="F280" s="181"/>
      <c r="G280" s="181"/>
      <c r="H280" s="178"/>
      <c r="I280" s="208"/>
      <c r="J280" s="208"/>
      <c r="K280" s="209"/>
      <c r="L280" s="209"/>
      <c r="M280" s="210"/>
    </row>
    <row r="281" ht="24.75" customHeight="1" spans="1:13">
      <c r="A281" s="177"/>
      <c r="B281" s="178"/>
      <c r="C281" s="178"/>
      <c r="D281" s="179"/>
      <c r="E281" s="180"/>
      <c r="F281" s="181"/>
      <c r="G281" s="181"/>
      <c r="H281" s="178"/>
      <c r="I281" s="208"/>
      <c r="J281" s="208"/>
      <c r="K281" s="209"/>
      <c r="L281" s="209"/>
      <c r="M281" s="210"/>
    </row>
    <row r="282" ht="24.75" customHeight="1" spans="1:13">
      <c r="A282" s="177"/>
      <c r="B282" s="178"/>
      <c r="C282" s="178"/>
      <c r="D282" s="179"/>
      <c r="E282" s="180"/>
      <c r="F282" s="181"/>
      <c r="G282" s="181"/>
      <c r="H282" s="178"/>
      <c r="I282" s="208"/>
      <c r="J282" s="208"/>
      <c r="K282" s="209"/>
      <c r="L282" s="209"/>
      <c r="M282" s="210"/>
    </row>
    <row r="283" ht="24.75" customHeight="1" spans="1:13">
      <c r="A283" s="177"/>
      <c r="B283" s="178"/>
      <c r="C283" s="178"/>
      <c r="D283" s="179"/>
      <c r="E283" s="180"/>
      <c r="F283" s="181"/>
      <c r="G283" s="181"/>
      <c r="H283" s="178"/>
      <c r="I283" s="208"/>
      <c r="J283" s="208"/>
      <c r="K283" s="209"/>
      <c r="L283" s="209"/>
      <c r="M283" s="210"/>
    </row>
    <row r="284" ht="24.75" customHeight="1" spans="1:13">
      <c r="A284" s="177"/>
      <c r="B284" s="178"/>
      <c r="C284" s="178"/>
      <c r="D284" s="179"/>
      <c r="E284" s="180"/>
      <c r="F284" s="181"/>
      <c r="G284" s="181"/>
      <c r="H284" s="178"/>
      <c r="I284" s="208"/>
      <c r="J284" s="208"/>
      <c r="K284" s="209"/>
      <c r="L284" s="209"/>
      <c r="M284" s="210"/>
    </row>
    <row r="285" ht="24.75" customHeight="1" spans="1:13">
      <c r="A285" s="177"/>
      <c r="B285" s="178"/>
      <c r="C285" s="178"/>
      <c r="D285" s="179"/>
      <c r="E285" s="180"/>
      <c r="F285" s="181"/>
      <c r="G285" s="181"/>
      <c r="H285" s="178"/>
      <c r="I285" s="208"/>
      <c r="J285" s="208"/>
      <c r="K285" s="209"/>
      <c r="L285" s="209"/>
      <c r="M285" s="210"/>
    </row>
    <row r="286" ht="24.75" customHeight="1" spans="1:13">
      <c r="A286" s="177"/>
      <c r="B286" s="178"/>
      <c r="C286" s="178"/>
      <c r="D286" s="179"/>
      <c r="E286" s="180"/>
      <c r="F286" s="181"/>
      <c r="G286" s="181"/>
      <c r="H286" s="178"/>
      <c r="I286" s="208"/>
      <c r="J286" s="208"/>
      <c r="K286" s="209"/>
      <c r="L286" s="209"/>
      <c r="M286" s="210"/>
    </row>
    <row r="287" ht="24.75" customHeight="1" spans="1:13">
      <c r="A287" s="177"/>
      <c r="B287" s="178"/>
      <c r="C287" s="178"/>
      <c r="D287" s="179"/>
      <c r="E287" s="180"/>
      <c r="F287" s="181"/>
      <c r="G287" s="181"/>
      <c r="H287" s="178"/>
      <c r="I287" s="208"/>
      <c r="J287" s="208"/>
      <c r="K287" s="209"/>
      <c r="L287" s="209"/>
      <c r="M287" s="210"/>
    </row>
    <row r="288" ht="24.75" customHeight="1" spans="1:13">
      <c r="A288" s="177"/>
      <c r="B288" s="178"/>
      <c r="C288" s="178"/>
      <c r="D288" s="179"/>
      <c r="E288" s="180"/>
      <c r="F288" s="181"/>
      <c r="G288" s="181"/>
      <c r="H288" s="178"/>
      <c r="I288" s="208"/>
      <c r="J288" s="208"/>
      <c r="K288" s="209"/>
      <c r="L288" s="209"/>
      <c r="M288" s="210"/>
    </row>
    <row r="289" ht="24.75" customHeight="1" spans="1:13">
      <c r="A289" s="177"/>
      <c r="B289" s="178"/>
      <c r="C289" s="178"/>
      <c r="D289" s="179"/>
      <c r="E289" s="180"/>
      <c r="F289" s="181"/>
      <c r="G289" s="181"/>
      <c r="H289" s="178"/>
      <c r="I289" s="208"/>
      <c r="J289" s="208"/>
      <c r="K289" s="209"/>
      <c r="L289" s="209"/>
      <c r="M289" s="210"/>
    </row>
    <row r="290" ht="24.75" customHeight="1" spans="1:13">
      <c r="A290" s="177"/>
      <c r="B290" s="178"/>
      <c r="C290" s="178"/>
      <c r="D290" s="179"/>
      <c r="E290" s="180"/>
      <c r="F290" s="181"/>
      <c r="G290" s="181"/>
      <c r="H290" s="178"/>
      <c r="I290" s="208"/>
      <c r="J290" s="208"/>
      <c r="K290" s="209"/>
      <c r="L290" s="209"/>
      <c r="M290" s="210"/>
    </row>
    <row r="291" ht="24.75" customHeight="1" spans="1:13">
      <c r="A291" s="177"/>
      <c r="B291" s="178"/>
      <c r="C291" s="178"/>
      <c r="D291" s="179"/>
      <c r="E291" s="180"/>
      <c r="F291" s="181"/>
      <c r="G291" s="181"/>
      <c r="H291" s="178"/>
      <c r="I291" s="208"/>
      <c r="J291" s="208"/>
      <c r="K291" s="209"/>
      <c r="L291" s="209"/>
      <c r="M291" s="210"/>
    </row>
    <row r="292" ht="24.75" customHeight="1" spans="1:13">
      <c r="A292" s="177"/>
      <c r="B292" s="178"/>
      <c r="C292" s="178"/>
      <c r="D292" s="179"/>
      <c r="E292" s="180"/>
      <c r="F292" s="181"/>
      <c r="G292" s="181"/>
      <c r="H292" s="178"/>
      <c r="I292" s="208"/>
      <c r="J292" s="208"/>
      <c r="K292" s="209"/>
      <c r="L292" s="209"/>
      <c r="M292" s="210"/>
    </row>
    <row r="293" ht="24.75" customHeight="1" spans="1:13">
      <c r="A293" s="177"/>
      <c r="B293" s="178"/>
      <c r="C293" s="178"/>
      <c r="D293" s="179"/>
      <c r="E293" s="180"/>
      <c r="F293" s="181"/>
      <c r="G293" s="181"/>
      <c r="H293" s="178"/>
      <c r="I293" s="208"/>
      <c r="J293" s="208"/>
      <c r="K293" s="209"/>
      <c r="L293" s="209"/>
      <c r="M293" s="210"/>
    </row>
    <row r="294" ht="24.75" customHeight="1" spans="1:16">
      <c r="A294" s="177"/>
      <c r="B294" s="178"/>
      <c r="C294" s="178"/>
      <c r="D294" s="179"/>
      <c r="E294" s="180"/>
      <c r="F294" s="181"/>
      <c r="G294" s="181"/>
      <c r="H294" s="178"/>
      <c r="I294" s="208"/>
      <c r="J294" s="208"/>
      <c r="K294" s="209"/>
      <c r="L294" s="209"/>
      <c r="M294" s="210"/>
      <c r="O294" s="233"/>
      <c r="P294" s="233"/>
    </row>
    <row r="295" ht="24.75" customHeight="1" spans="1:13">
      <c r="A295" s="177"/>
      <c r="B295" s="178"/>
      <c r="C295" s="178"/>
      <c r="D295" s="179"/>
      <c r="E295" s="180"/>
      <c r="F295" s="181"/>
      <c r="G295" s="181"/>
      <c r="H295" s="178"/>
      <c r="I295" s="208"/>
      <c r="J295" s="208"/>
      <c r="K295" s="209"/>
      <c r="L295" s="209"/>
      <c r="M295" s="210"/>
    </row>
    <row r="296" ht="24.75" customHeight="1" spans="1:13">
      <c r="A296" s="177"/>
      <c r="B296" s="178"/>
      <c r="C296" s="178"/>
      <c r="D296" s="179"/>
      <c r="E296" s="180"/>
      <c r="F296" s="181"/>
      <c r="G296" s="181"/>
      <c r="H296" s="178"/>
      <c r="I296" s="208"/>
      <c r="J296" s="208"/>
      <c r="K296" s="209"/>
      <c r="L296" s="209"/>
      <c r="M296" s="210"/>
    </row>
    <row r="297" ht="24.75" customHeight="1" spans="1:13">
      <c r="A297" s="177"/>
      <c r="B297" s="178"/>
      <c r="C297" s="178"/>
      <c r="D297" s="179"/>
      <c r="E297" s="180"/>
      <c r="F297" s="181"/>
      <c r="G297" s="181"/>
      <c r="H297" s="178"/>
      <c r="I297" s="208"/>
      <c r="J297" s="208"/>
      <c r="K297" s="209"/>
      <c r="L297" s="209"/>
      <c r="M297" s="210"/>
    </row>
    <row r="298" ht="24.75" customHeight="1" spans="1:13">
      <c r="A298" s="177"/>
      <c r="B298" s="178"/>
      <c r="C298" s="178"/>
      <c r="D298" s="179"/>
      <c r="E298" s="180"/>
      <c r="F298" s="181"/>
      <c r="G298" s="181"/>
      <c r="H298" s="178"/>
      <c r="I298" s="208"/>
      <c r="J298" s="208"/>
      <c r="K298" s="209"/>
      <c r="L298" s="209"/>
      <c r="M298" s="210"/>
    </row>
    <row r="299" ht="24.75" customHeight="1" spans="1:13">
      <c r="A299" s="177"/>
      <c r="B299" s="178"/>
      <c r="C299" s="178"/>
      <c r="D299" s="179"/>
      <c r="E299" s="180"/>
      <c r="F299" s="181"/>
      <c r="G299" s="181"/>
      <c r="H299" s="178"/>
      <c r="I299" s="208"/>
      <c r="J299" s="208"/>
      <c r="K299" s="209"/>
      <c r="L299" s="209"/>
      <c r="M299" s="210"/>
    </row>
    <row r="300" ht="24.75" customHeight="1" spans="1:13">
      <c r="A300" s="177"/>
      <c r="B300" s="178"/>
      <c r="C300" s="178"/>
      <c r="D300" s="179"/>
      <c r="E300" s="180"/>
      <c r="F300" s="181"/>
      <c r="G300" s="181"/>
      <c r="H300" s="178"/>
      <c r="I300" s="208"/>
      <c r="J300" s="208"/>
      <c r="K300" s="209"/>
      <c r="L300" s="209"/>
      <c r="M300" s="210"/>
    </row>
    <row r="301" ht="24.75" customHeight="1" spans="1:13">
      <c r="A301" s="177"/>
      <c r="B301" s="178"/>
      <c r="C301" s="178"/>
      <c r="D301" s="179"/>
      <c r="E301" s="180"/>
      <c r="F301" s="181"/>
      <c r="G301" s="181"/>
      <c r="H301" s="178"/>
      <c r="I301" s="208"/>
      <c r="J301" s="208"/>
      <c r="K301" s="209"/>
      <c r="L301" s="209"/>
      <c r="M301" s="210"/>
    </row>
    <row r="302" ht="24.75" customHeight="1" spans="1:13">
      <c r="A302" s="177"/>
      <c r="B302" s="178"/>
      <c r="C302" s="178"/>
      <c r="D302" s="179"/>
      <c r="E302" s="180"/>
      <c r="F302" s="181"/>
      <c r="G302" s="181"/>
      <c r="H302" s="178"/>
      <c r="I302" s="208"/>
      <c r="J302" s="208"/>
      <c r="K302" s="209"/>
      <c r="L302" s="209"/>
      <c r="M302" s="210"/>
    </row>
    <row r="303" ht="24.75" customHeight="1" spans="1:13">
      <c r="A303" s="177"/>
      <c r="B303" s="178"/>
      <c r="C303" s="178"/>
      <c r="D303" s="179"/>
      <c r="E303" s="180"/>
      <c r="F303" s="181"/>
      <c r="G303" s="181"/>
      <c r="H303" s="178"/>
      <c r="I303" s="208"/>
      <c r="J303" s="208"/>
      <c r="K303" s="209"/>
      <c r="L303" s="209"/>
      <c r="M303" s="210"/>
    </row>
    <row r="304" ht="24.75" customHeight="1" spans="1:13">
      <c r="A304" s="177"/>
      <c r="B304" s="178"/>
      <c r="C304" s="178"/>
      <c r="D304" s="179"/>
      <c r="E304" s="180"/>
      <c r="F304" s="181"/>
      <c r="G304" s="181"/>
      <c r="H304" s="178"/>
      <c r="I304" s="208"/>
      <c r="J304" s="208"/>
      <c r="K304" s="209"/>
      <c r="L304" s="209"/>
      <c r="M304" s="210"/>
    </row>
    <row r="305" ht="24.75" customHeight="1" spans="1:13">
      <c r="A305" s="177"/>
      <c r="B305" s="178"/>
      <c r="C305" s="178"/>
      <c r="D305" s="179"/>
      <c r="E305" s="180"/>
      <c r="F305" s="181"/>
      <c r="G305" s="181"/>
      <c r="H305" s="178"/>
      <c r="I305" s="208"/>
      <c r="J305" s="208"/>
      <c r="K305" s="209"/>
      <c r="L305" s="209"/>
      <c r="M305" s="210"/>
    </row>
    <row r="306" ht="24.75" customHeight="1" spans="1:13">
      <c r="A306" s="177"/>
      <c r="B306" s="178"/>
      <c r="C306" s="178"/>
      <c r="D306" s="179"/>
      <c r="E306" s="180"/>
      <c r="F306" s="181"/>
      <c r="G306" s="181"/>
      <c r="H306" s="178"/>
      <c r="I306" s="208"/>
      <c r="J306" s="208"/>
      <c r="K306" s="209"/>
      <c r="L306" s="209"/>
      <c r="M306" s="210"/>
    </row>
    <row r="307" ht="24.75" customHeight="1" spans="1:13">
      <c r="A307" s="177"/>
      <c r="B307" s="178"/>
      <c r="C307" s="178"/>
      <c r="D307" s="179"/>
      <c r="E307" s="180"/>
      <c r="F307" s="181"/>
      <c r="G307" s="181"/>
      <c r="H307" s="178"/>
      <c r="I307" s="208"/>
      <c r="J307" s="208"/>
      <c r="K307" s="209"/>
      <c r="L307" s="209"/>
      <c r="M307" s="210"/>
    </row>
    <row r="308" ht="24.75" customHeight="1" spans="1:13">
      <c r="A308" s="177"/>
      <c r="B308" s="178"/>
      <c r="C308" s="178"/>
      <c r="D308" s="179"/>
      <c r="E308" s="180"/>
      <c r="F308" s="181"/>
      <c r="G308" s="181"/>
      <c r="H308" s="178"/>
      <c r="I308" s="208"/>
      <c r="J308" s="208"/>
      <c r="K308" s="209"/>
      <c r="L308" s="209"/>
      <c r="M308" s="210"/>
    </row>
    <row r="309" ht="24.75" customHeight="1" spans="1:13">
      <c r="A309" s="177"/>
      <c r="B309" s="178"/>
      <c r="C309" s="178"/>
      <c r="D309" s="179"/>
      <c r="E309" s="180"/>
      <c r="F309" s="181"/>
      <c r="G309" s="181"/>
      <c r="H309" s="178"/>
      <c r="I309" s="208"/>
      <c r="J309" s="208"/>
      <c r="K309" s="209"/>
      <c r="L309" s="209"/>
      <c r="M309" s="210"/>
    </row>
    <row r="310" ht="24.75" customHeight="1" spans="1:13">
      <c r="A310" s="177"/>
      <c r="B310" s="178"/>
      <c r="C310" s="178"/>
      <c r="D310" s="179"/>
      <c r="E310" s="180"/>
      <c r="F310" s="181"/>
      <c r="G310" s="181"/>
      <c r="H310" s="178"/>
      <c r="I310" s="208"/>
      <c r="J310" s="208"/>
      <c r="K310" s="209"/>
      <c r="L310" s="209"/>
      <c r="M310" s="210"/>
    </row>
    <row r="311" ht="24.75" customHeight="1" spans="1:13">
      <c r="A311" s="177"/>
      <c r="B311" s="178"/>
      <c r="C311" s="178"/>
      <c r="D311" s="179"/>
      <c r="E311" s="180"/>
      <c r="F311" s="181"/>
      <c r="G311" s="181"/>
      <c r="H311" s="178"/>
      <c r="I311" s="208"/>
      <c r="J311" s="208"/>
      <c r="K311" s="209"/>
      <c r="L311" s="209"/>
      <c r="M311" s="210"/>
    </row>
    <row r="312" ht="24.75" customHeight="1" spans="1:13">
      <c r="A312" s="177"/>
      <c r="B312" s="178"/>
      <c r="C312" s="178"/>
      <c r="D312" s="179"/>
      <c r="E312" s="180"/>
      <c r="F312" s="181"/>
      <c r="G312" s="181"/>
      <c r="H312" s="178"/>
      <c r="I312" s="208"/>
      <c r="J312" s="208"/>
      <c r="K312" s="209"/>
      <c r="L312" s="209"/>
      <c r="M312" s="210"/>
    </row>
    <row r="313" ht="24.75" customHeight="1" spans="1:13">
      <c r="A313" s="177"/>
      <c r="B313" s="178"/>
      <c r="C313" s="178"/>
      <c r="D313" s="179"/>
      <c r="E313" s="180"/>
      <c r="F313" s="181"/>
      <c r="G313" s="181"/>
      <c r="H313" s="178"/>
      <c r="I313" s="208"/>
      <c r="J313" s="208"/>
      <c r="K313" s="209"/>
      <c r="L313" s="209"/>
      <c r="M313" s="210"/>
    </row>
    <row r="314" ht="24.75" customHeight="1" spans="1:13">
      <c r="A314" s="177"/>
      <c r="B314" s="178"/>
      <c r="C314" s="178"/>
      <c r="D314" s="179"/>
      <c r="E314" s="180"/>
      <c r="F314" s="181"/>
      <c r="G314" s="181"/>
      <c r="H314" s="178"/>
      <c r="I314" s="208"/>
      <c r="J314" s="208"/>
      <c r="K314" s="209"/>
      <c r="L314" s="209"/>
      <c r="M314" s="210"/>
    </row>
    <row r="315" ht="24.75" customHeight="1" spans="1:13">
      <c r="A315" s="177"/>
      <c r="B315" s="178"/>
      <c r="C315" s="178"/>
      <c r="D315" s="179"/>
      <c r="E315" s="180"/>
      <c r="F315" s="181"/>
      <c r="G315" s="181"/>
      <c r="H315" s="178"/>
      <c r="I315" s="208"/>
      <c r="J315" s="208"/>
      <c r="K315" s="209"/>
      <c r="L315" s="209"/>
      <c r="M315" s="210"/>
    </row>
    <row r="316" ht="24.75" customHeight="1" spans="1:13">
      <c r="A316" s="177"/>
      <c r="B316" s="178"/>
      <c r="C316" s="178"/>
      <c r="D316" s="179"/>
      <c r="E316" s="180"/>
      <c r="F316" s="181"/>
      <c r="G316" s="181"/>
      <c r="H316" s="178"/>
      <c r="I316" s="208"/>
      <c r="J316" s="208"/>
      <c r="K316" s="209"/>
      <c r="L316" s="209"/>
      <c r="M316" s="210"/>
    </row>
    <row r="317" ht="24.75" customHeight="1" spans="1:13">
      <c r="A317" s="177"/>
      <c r="B317" s="178"/>
      <c r="C317" s="178"/>
      <c r="D317" s="179"/>
      <c r="E317" s="180"/>
      <c r="F317" s="181"/>
      <c r="G317" s="181"/>
      <c r="H317" s="178"/>
      <c r="I317" s="208"/>
      <c r="J317" s="208"/>
      <c r="K317" s="209"/>
      <c r="L317" s="209"/>
      <c r="M317" s="210"/>
    </row>
    <row r="318" ht="24.75" customHeight="1" spans="1:13">
      <c r="A318" s="177"/>
      <c r="B318" s="178"/>
      <c r="C318" s="178"/>
      <c r="D318" s="179"/>
      <c r="E318" s="180"/>
      <c r="F318" s="181"/>
      <c r="G318" s="181"/>
      <c r="H318" s="178"/>
      <c r="I318" s="208"/>
      <c r="J318" s="208"/>
      <c r="K318" s="209"/>
      <c r="L318" s="209"/>
      <c r="M318" s="210"/>
    </row>
    <row r="319" ht="24.75" customHeight="1" spans="1:13">
      <c r="A319" s="177"/>
      <c r="B319" s="178"/>
      <c r="C319" s="178"/>
      <c r="D319" s="179"/>
      <c r="E319" s="180"/>
      <c r="F319" s="181"/>
      <c r="G319" s="181"/>
      <c r="H319" s="178"/>
      <c r="I319" s="208"/>
      <c r="J319" s="208"/>
      <c r="K319" s="209"/>
      <c r="L319" s="209"/>
      <c r="M319" s="210"/>
    </row>
    <row r="320" ht="24.75" customHeight="1" spans="1:13">
      <c r="A320" s="177"/>
      <c r="B320" s="178"/>
      <c r="C320" s="178"/>
      <c r="D320" s="179"/>
      <c r="E320" s="180"/>
      <c r="F320" s="181"/>
      <c r="G320" s="181"/>
      <c r="H320" s="178"/>
      <c r="I320" s="208"/>
      <c r="J320" s="208"/>
      <c r="K320" s="209"/>
      <c r="L320" s="209"/>
      <c r="M320" s="210"/>
    </row>
    <row r="321" ht="24.75" customHeight="1" spans="1:13">
      <c r="A321" s="177"/>
      <c r="B321" s="178"/>
      <c r="C321" s="178"/>
      <c r="D321" s="179"/>
      <c r="E321" s="180"/>
      <c r="F321" s="181"/>
      <c r="G321" s="181"/>
      <c r="H321" s="178"/>
      <c r="I321" s="208"/>
      <c r="J321" s="208"/>
      <c r="K321" s="209"/>
      <c r="L321" s="209"/>
      <c r="M321" s="210"/>
    </row>
    <row r="322" ht="24.75" customHeight="1" spans="1:13">
      <c r="A322" s="177"/>
      <c r="B322" s="178"/>
      <c r="C322" s="178"/>
      <c r="D322" s="179"/>
      <c r="E322" s="180"/>
      <c r="F322" s="181"/>
      <c r="G322" s="181"/>
      <c r="H322" s="178"/>
      <c r="I322" s="208"/>
      <c r="J322" s="208"/>
      <c r="K322" s="209"/>
      <c r="L322" s="209"/>
      <c r="M322" s="210"/>
    </row>
    <row r="323" ht="24.75" customHeight="1" spans="1:13">
      <c r="A323" s="177"/>
      <c r="B323" s="178"/>
      <c r="C323" s="178"/>
      <c r="D323" s="179"/>
      <c r="E323" s="180"/>
      <c r="F323" s="181"/>
      <c r="G323" s="181"/>
      <c r="H323" s="178"/>
      <c r="I323" s="208"/>
      <c r="J323" s="208"/>
      <c r="K323" s="209"/>
      <c r="L323" s="209"/>
      <c r="M323" s="210"/>
    </row>
    <row r="324" ht="24.75" customHeight="1" spans="1:13">
      <c r="A324" s="177"/>
      <c r="B324" s="178"/>
      <c r="C324" s="178"/>
      <c r="D324" s="179"/>
      <c r="E324" s="180"/>
      <c r="F324" s="181"/>
      <c r="G324" s="181"/>
      <c r="H324" s="178"/>
      <c r="I324" s="208"/>
      <c r="J324" s="208"/>
      <c r="K324" s="209"/>
      <c r="L324" s="209"/>
      <c r="M324" s="210"/>
    </row>
    <row r="325" ht="24.75" customHeight="1" spans="1:13">
      <c r="A325" s="177"/>
      <c r="B325" s="178"/>
      <c r="C325" s="178"/>
      <c r="D325" s="179"/>
      <c r="E325" s="180"/>
      <c r="F325" s="181"/>
      <c r="G325" s="181"/>
      <c r="H325" s="178"/>
      <c r="I325" s="208"/>
      <c r="J325" s="208"/>
      <c r="K325" s="209"/>
      <c r="L325" s="209"/>
      <c r="M325" s="210"/>
    </row>
    <row r="326" ht="24.75" customHeight="1" spans="1:13">
      <c r="A326" s="177"/>
      <c r="B326" s="178"/>
      <c r="C326" s="178"/>
      <c r="D326" s="179"/>
      <c r="E326" s="180"/>
      <c r="F326" s="181"/>
      <c r="G326" s="181"/>
      <c r="H326" s="178"/>
      <c r="I326" s="208"/>
      <c r="J326" s="208"/>
      <c r="K326" s="209"/>
      <c r="L326" s="209"/>
      <c r="M326" s="210"/>
    </row>
    <row r="327" ht="24.75" customHeight="1" spans="1:13">
      <c r="A327" s="177"/>
      <c r="B327" s="178"/>
      <c r="C327" s="178"/>
      <c r="D327" s="179"/>
      <c r="E327" s="180"/>
      <c r="F327" s="181"/>
      <c r="G327" s="181"/>
      <c r="H327" s="178"/>
      <c r="I327" s="208"/>
      <c r="J327" s="208"/>
      <c r="K327" s="209"/>
      <c r="L327" s="209"/>
      <c r="M327" s="210"/>
    </row>
    <row r="328" ht="24.75" customHeight="1" spans="1:13">
      <c r="A328" s="177"/>
      <c r="B328" s="178"/>
      <c r="C328" s="178"/>
      <c r="D328" s="179"/>
      <c r="E328" s="180"/>
      <c r="F328" s="181"/>
      <c r="G328" s="181"/>
      <c r="H328" s="178"/>
      <c r="I328" s="208"/>
      <c r="J328" s="208"/>
      <c r="K328" s="209"/>
      <c r="L328" s="209"/>
      <c r="M328" s="210"/>
    </row>
    <row r="329" ht="24.75" customHeight="1" spans="1:13">
      <c r="A329" s="177"/>
      <c r="B329" s="178"/>
      <c r="C329" s="178"/>
      <c r="D329" s="179"/>
      <c r="E329" s="180"/>
      <c r="F329" s="181"/>
      <c r="G329" s="181"/>
      <c r="H329" s="178"/>
      <c r="I329" s="208"/>
      <c r="J329" s="208"/>
      <c r="K329" s="209"/>
      <c r="L329" s="209"/>
      <c r="M329" s="210"/>
    </row>
    <row r="330" ht="24.75" customHeight="1" spans="1:13">
      <c r="A330" s="177"/>
      <c r="B330" s="178"/>
      <c r="C330" s="178"/>
      <c r="D330" s="179"/>
      <c r="E330" s="180"/>
      <c r="F330" s="181"/>
      <c r="G330" s="181"/>
      <c r="H330" s="178"/>
      <c r="I330" s="208"/>
      <c r="J330" s="208"/>
      <c r="K330" s="209"/>
      <c r="L330" s="209"/>
      <c r="M330" s="210"/>
    </row>
    <row r="331" ht="24.75" customHeight="1" spans="1:13">
      <c r="A331" s="177"/>
      <c r="B331" s="178"/>
      <c r="C331" s="178"/>
      <c r="D331" s="179"/>
      <c r="E331" s="180"/>
      <c r="F331" s="181"/>
      <c r="G331" s="181"/>
      <c r="H331" s="178"/>
      <c r="I331" s="208"/>
      <c r="J331" s="208"/>
      <c r="K331" s="209"/>
      <c r="L331" s="209"/>
      <c r="M331" s="210"/>
    </row>
    <row r="332" ht="24.75" customHeight="1" spans="1:13">
      <c r="A332" s="177"/>
      <c r="B332" s="178"/>
      <c r="C332" s="178"/>
      <c r="D332" s="179"/>
      <c r="E332" s="180"/>
      <c r="F332" s="181"/>
      <c r="G332" s="181"/>
      <c r="H332" s="178"/>
      <c r="I332" s="208"/>
      <c r="J332" s="208"/>
      <c r="K332" s="209"/>
      <c r="L332" s="209"/>
      <c r="M332" s="210"/>
    </row>
    <row r="333" ht="24.75" customHeight="1" spans="1:13">
      <c r="A333" s="177"/>
      <c r="B333" s="178"/>
      <c r="C333" s="178"/>
      <c r="D333" s="179"/>
      <c r="E333" s="180"/>
      <c r="F333" s="181"/>
      <c r="G333" s="181"/>
      <c r="H333" s="178"/>
      <c r="I333" s="208"/>
      <c r="J333" s="208"/>
      <c r="K333" s="209"/>
      <c r="L333" s="209"/>
      <c r="M333" s="210"/>
    </row>
    <row r="334" ht="24.75" customHeight="1" spans="1:13">
      <c r="A334" s="177"/>
      <c r="B334" s="178"/>
      <c r="C334" s="178"/>
      <c r="D334" s="179"/>
      <c r="E334" s="180"/>
      <c r="F334" s="181"/>
      <c r="G334" s="181"/>
      <c r="H334" s="178"/>
      <c r="I334" s="208"/>
      <c r="J334" s="208"/>
      <c r="K334" s="209"/>
      <c r="L334" s="209"/>
      <c r="M334" s="210"/>
    </row>
    <row r="335" ht="24.75" customHeight="1" spans="1:13">
      <c r="A335" s="177"/>
      <c r="B335" s="178"/>
      <c r="C335" s="178"/>
      <c r="D335" s="179"/>
      <c r="E335" s="180"/>
      <c r="F335" s="181"/>
      <c r="G335" s="181"/>
      <c r="H335" s="178"/>
      <c r="I335" s="208"/>
      <c r="J335" s="208"/>
      <c r="K335" s="209"/>
      <c r="L335" s="209"/>
      <c r="M335" s="210"/>
    </row>
    <row r="336" ht="31.5" customHeight="1" spans="1:13">
      <c r="A336" s="177"/>
      <c r="B336" s="178"/>
      <c r="C336" s="178"/>
      <c r="D336" s="179"/>
      <c r="E336" s="180"/>
      <c r="F336" s="181"/>
      <c r="G336" s="181"/>
      <c r="H336" s="178"/>
      <c r="I336" s="208"/>
      <c r="J336" s="208"/>
      <c r="K336" s="209"/>
      <c r="L336" s="209"/>
      <c r="M336" s="210"/>
    </row>
    <row r="337" ht="24.75" customHeight="1" spans="1:13">
      <c r="A337" s="177"/>
      <c r="B337" s="178"/>
      <c r="C337" s="178"/>
      <c r="D337" s="179"/>
      <c r="E337" s="180"/>
      <c r="F337" s="181"/>
      <c r="G337" s="181"/>
      <c r="H337" s="178"/>
      <c r="I337" s="208"/>
      <c r="J337" s="208"/>
      <c r="K337" s="209"/>
      <c r="L337" s="209"/>
      <c r="M337" s="210"/>
    </row>
    <row r="338" ht="24.75" customHeight="1" spans="1:13">
      <c r="A338" s="177"/>
      <c r="B338" s="178"/>
      <c r="C338" s="178"/>
      <c r="D338" s="179"/>
      <c r="E338" s="180"/>
      <c r="F338" s="181"/>
      <c r="G338" s="181"/>
      <c r="H338" s="178"/>
      <c r="I338" s="208"/>
      <c r="J338" s="208"/>
      <c r="K338" s="209"/>
      <c r="L338" s="209"/>
      <c r="M338" s="210"/>
    </row>
    <row r="339" ht="24.75" customHeight="1" spans="1:13">
      <c r="A339" s="177"/>
      <c r="B339" s="178"/>
      <c r="C339" s="178"/>
      <c r="D339" s="179"/>
      <c r="E339" s="180"/>
      <c r="F339" s="181"/>
      <c r="G339" s="181"/>
      <c r="H339" s="178"/>
      <c r="I339" s="208"/>
      <c r="J339" s="208"/>
      <c r="K339" s="209"/>
      <c r="L339" s="209"/>
      <c r="M339" s="210"/>
    </row>
    <row r="340" ht="24.75" customHeight="1" spans="1:13">
      <c r="A340" s="177"/>
      <c r="B340" s="178"/>
      <c r="C340" s="178"/>
      <c r="D340" s="179"/>
      <c r="E340" s="180"/>
      <c r="F340" s="181"/>
      <c r="G340" s="181"/>
      <c r="H340" s="178"/>
      <c r="I340" s="208"/>
      <c r="J340" s="208"/>
      <c r="K340" s="209"/>
      <c r="L340" s="209"/>
      <c r="M340" s="210"/>
    </row>
    <row r="341" ht="24.75" customHeight="1" spans="1:13">
      <c r="A341" s="177"/>
      <c r="B341" s="178"/>
      <c r="C341" s="178"/>
      <c r="D341" s="179"/>
      <c r="E341" s="180"/>
      <c r="F341" s="181"/>
      <c r="G341" s="181"/>
      <c r="H341" s="178"/>
      <c r="I341" s="208"/>
      <c r="J341" s="208"/>
      <c r="K341" s="209"/>
      <c r="L341" s="209"/>
      <c r="M341" s="210"/>
    </row>
    <row r="342" ht="24.75" customHeight="1" spans="1:13">
      <c r="A342" s="177"/>
      <c r="B342" s="178"/>
      <c r="C342" s="178"/>
      <c r="D342" s="179"/>
      <c r="E342" s="180"/>
      <c r="F342" s="181"/>
      <c r="G342" s="181"/>
      <c r="H342" s="178"/>
      <c r="I342" s="208"/>
      <c r="J342" s="208"/>
      <c r="K342" s="209"/>
      <c r="L342" s="209"/>
      <c r="M342" s="210"/>
    </row>
    <row r="343" ht="24.75" customHeight="1" spans="1:13">
      <c r="A343" s="177"/>
      <c r="B343" s="178"/>
      <c r="C343" s="178"/>
      <c r="D343" s="179"/>
      <c r="E343" s="180"/>
      <c r="F343" s="181"/>
      <c r="G343" s="181"/>
      <c r="H343" s="178"/>
      <c r="I343" s="208"/>
      <c r="J343" s="208"/>
      <c r="K343" s="209"/>
      <c r="L343" s="209"/>
      <c r="M343" s="210"/>
    </row>
    <row r="344" ht="24.75" customHeight="1" spans="1:13">
      <c r="A344" s="177"/>
      <c r="B344" s="178"/>
      <c r="C344" s="178"/>
      <c r="D344" s="179"/>
      <c r="E344" s="180"/>
      <c r="F344" s="181"/>
      <c r="G344" s="181"/>
      <c r="H344" s="178"/>
      <c r="I344" s="208"/>
      <c r="J344" s="208"/>
      <c r="K344" s="209"/>
      <c r="L344" s="209"/>
      <c r="M344" s="210"/>
    </row>
    <row r="345" ht="24.75" customHeight="1" spans="1:13">
      <c r="A345" s="177"/>
      <c r="B345" s="178"/>
      <c r="C345" s="178"/>
      <c r="D345" s="179"/>
      <c r="E345" s="180"/>
      <c r="F345" s="181"/>
      <c r="G345" s="181"/>
      <c r="H345" s="178"/>
      <c r="I345" s="208"/>
      <c r="J345" s="208"/>
      <c r="K345" s="209"/>
      <c r="L345" s="209"/>
      <c r="M345" s="210"/>
    </row>
    <row r="346" ht="24.75" customHeight="1" spans="1:13">
      <c r="A346" s="177"/>
      <c r="B346" s="178"/>
      <c r="C346" s="178"/>
      <c r="D346" s="179"/>
      <c r="E346" s="180"/>
      <c r="F346" s="181"/>
      <c r="G346" s="181"/>
      <c r="H346" s="178"/>
      <c r="I346" s="208"/>
      <c r="J346" s="208"/>
      <c r="K346" s="209"/>
      <c r="L346" s="209"/>
      <c r="M346" s="210"/>
    </row>
    <row r="347" ht="24.75" customHeight="1" spans="1:13">
      <c r="A347" s="177"/>
      <c r="B347" s="178"/>
      <c r="C347" s="178"/>
      <c r="D347" s="179"/>
      <c r="E347" s="180"/>
      <c r="F347" s="181"/>
      <c r="G347" s="181"/>
      <c r="H347" s="178"/>
      <c r="I347" s="208"/>
      <c r="J347" s="208"/>
      <c r="K347" s="209"/>
      <c r="L347" s="209"/>
      <c r="M347" s="210"/>
    </row>
    <row r="348" ht="24.75" customHeight="1" spans="1:13">
      <c r="A348" s="177"/>
      <c r="B348" s="178"/>
      <c r="C348" s="178"/>
      <c r="D348" s="179"/>
      <c r="E348" s="180"/>
      <c r="F348" s="181"/>
      <c r="G348" s="181"/>
      <c r="H348" s="178"/>
      <c r="I348" s="208"/>
      <c r="J348" s="208"/>
      <c r="K348" s="209"/>
      <c r="L348" s="209"/>
      <c r="M348" s="210"/>
    </row>
    <row r="349" ht="24.75" customHeight="1" spans="1:13">
      <c r="A349" s="177"/>
      <c r="B349" s="178"/>
      <c r="C349" s="178"/>
      <c r="D349" s="179"/>
      <c r="E349" s="180"/>
      <c r="F349" s="181"/>
      <c r="G349" s="181"/>
      <c r="H349" s="178"/>
      <c r="I349" s="208"/>
      <c r="J349" s="208"/>
      <c r="K349" s="209"/>
      <c r="L349" s="209"/>
      <c r="M349" s="210"/>
    </row>
    <row r="350" ht="24.75" customHeight="1" spans="1:13">
      <c r="A350" s="177"/>
      <c r="B350" s="178"/>
      <c r="C350" s="178"/>
      <c r="D350" s="179"/>
      <c r="E350" s="180"/>
      <c r="F350" s="181"/>
      <c r="G350" s="181"/>
      <c r="H350" s="178"/>
      <c r="I350" s="208"/>
      <c r="J350" s="208"/>
      <c r="K350" s="209"/>
      <c r="L350" s="209"/>
      <c r="M350" s="210"/>
    </row>
    <row r="351" ht="24.75" customHeight="1" spans="1:13">
      <c r="A351" s="177"/>
      <c r="B351" s="178"/>
      <c r="C351" s="178"/>
      <c r="D351" s="179"/>
      <c r="E351" s="180"/>
      <c r="F351" s="181"/>
      <c r="G351" s="181"/>
      <c r="H351" s="178"/>
      <c r="I351" s="208"/>
      <c r="J351" s="208"/>
      <c r="K351" s="209"/>
      <c r="L351" s="209"/>
      <c r="M351" s="210"/>
    </row>
    <row r="352" ht="24.75" customHeight="1" spans="1:13">
      <c r="A352" s="177"/>
      <c r="B352" s="178"/>
      <c r="C352" s="178"/>
      <c r="D352" s="179"/>
      <c r="E352" s="180"/>
      <c r="F352" s="181"/>
      <c r="G352" s="181"/>
      <c r="H352" s="178"/>
      <c r="I352" s="208"/>
      <c r="J352" s="208"/>
      <c r="K352" s="209"/>
      <c r="L352" s="209"/>
      <c r="M352" s="210"/>
    </row>
    <row r="353" ht="24.75" customHeight="1" spans="1:13">
      <c r="A353" s="177"/>
      <c r="B353" s="178"/>
      <c r="C353" s="178"/>
      <c r="D353" s="179"/>
      <c r="E353" s="180"/>
      <c r="F353" s="181"/>
      <c r="G353" s="181"/>
      <c r="H353" s="178"/>
      <c r="I353" s="208"/>
      <c r="J353" s="208"/>
      <c r="K353" s="209"/>
      <c r="L353" s="209"/>
      <c r="M353" s="210"/>
    </row>
    <row r="354" ht="24.75" customHeight="1" spans="1:13">
      <c r="A354" s="177"/>
      <c r="B354" s="178"/>
      <c r="C354" s="178"/>
      <c r="D354" s="179"/>
      <c r="E354" s="180"/>
      <c r="F354" s="181"/>
      <c r="G354" s="181"/>
      <c r="H354" s="178"/>
      <c r="I354" s="208"/>
      <c r="J354" s="208"/>
      <c r="K354" s="209"/>
      <c r="L354" s="209"/>
      <c r="M354" s="210"/>
    </row>
    <row r="355" ht="24.75" customHeight="1" spans="1:13">
      <c r="A355" s="177"/>
      <c r="B355" s="178"/>
      <c r="C355" s="178"/>
      <c r="D355" s="179"/>
      <c r="E355" s="180"/>
      <c r="F355" s="181"/>
      <c r="G355" s="181"/>
      <c r="H355" s="178"/>
      <c r="I355" s="208"/>
      <c r="J355" s="208"/>
      <c r="K355" s="209"/>
      <c r="L355" s="209"/>
      <c r="M355" s="210"/>
    </row>
    <row r="356" ht="24.75" customHeight="1" spans="1:13">
      <c r="A356" s="177"/>
      <c r="B356" s="178"/>
      <c r="C356" s="178"/>
      <c r="D356" s="179"/>
      <c r="E356" s="180"/>
      <c r="F356" s="181"/>
      <c r="G356" s="181"/>
      <c r="H356" s="178"/>
      <c r="I356" s="208"/>
      <c r="J356" s="208"/>
      <c r="K356" s="209"/>
      <c r="L356" s="209"/>
      <c r="M356" s="210"/>
    </row>
    <row r="357" ht="24.75" customHeight="1" spans="1:13">
      <c r="A357" s="177"/>
      <c r="B357" s="178"/>
      <c r="C357" s="178"/>
      <c r="D357" s="179"/>
      <c r="E357" s="180"/>
      <c r="F357" s="181"/>
      <c r="G357" s="181"/>
      <c r="H357" s="178"/>
      <c r="I357" s="208"/>
      <c r="J357" s="208"/>
      <c r="K357" s="209"/>
      <c r="L357" s="209"/>
      <c r="M357" s="210"/>
    </row>
    <row r="358" ht="24.75" customHeight="1" spans="1:13">
      <c r="A358" s="177"/>
      <c r="B358" s="178"/>
      <c r="C358" s="178"/>
      <c r="D358" s="179"/>
      <c r="E358" s="180"/>
      <c r="F358" s="181"/>
      <c r="G358" s="181"/>
      <c r="H358" s="178"/>
      <c r="I358" s="208"/>
      <c r="J358" s="208"/>
      <c r="K358" s="209"/>
      <c r="L358" s="209"/>
      <c r="M358" s="210"/>
    </row>
    <row r="359" ht="24.75" customHeight="1" spans="1:13">
      <c r="A359" s="177"/>
      <c r="B359" s="178"/>
      <c r="C359" s="178"/>
      <c r="D359" s="179"/>
      <c r="E359" s="180"/>
      <c r="F359" s="181"/>
      <c r="G359" s="181"/>
      <c r="H359" s="178"/>
      <c r="I359" s="208"/>
      <c r="J359" s="208"/>
      <c r="K359" s="209"/>
      <c r="L359" s="209"/>
      <c r="M359" s="210"/>
    </row>
    <row r="360" ht="24.75" customHeight="1" spans="1:13">
      <c r="A360" s="177"/>
      <c r="B360" s="178"/>
      <c r="C360" s="178"/>
      <c r="D360" s="179"/>
      <c r="E360" s="180"/>
      <c r="F360" s="181"/>
      <c r="G360" s="181"/>
      <c r="H360" s="178"/>
      <c r="I360" s="208"/>
      <c r="J360" s="208"/>
      <c r="K360" s="209"/>
      <c r="L360" s="209"/>
      <c r="M360" s="210"/>
    </row>
    <row r="361" ht="24.75" customHeight="1" spans="1:13">
      <c r="A361" s="177"/>
      <c r="B361" s="178"/>
      <c r="C361" s="178"/>
      <c r="D361" s="179"/>
      <c r="E361" s="180"/>
      <c r="F361" s="181"/>
      <c r="G361" s="181"/>
      <c r="H361" s="178"/>
      <c r="I361" s="208"/>
      <c r="J361" s="208"/>
      <c r="K361" s="209"/>
      <c r="L361" s="209"/>
      <c r="M361" s="210"/>
    </row>
    <row r="362" ht="24.75" customHeight="1" spans="1:13">
      <c r="A362" s="177"/>
      <c r="B362" s="178"/>
      <c r="C362" s="178"/>
      <c r="D362" s="179"/>
      <c r="E362" s="180"/>
      <c r="F362" s="181"/>
      <c r="G362" s="181"/>
      <c r="H362" s="178"/>
      <c r="I362" s="208"/>
      <c r="J362" s="208"/>
      <c r="K362" s="209"/>
      <c r="L362" s="209"/>
      <c r="M362" s="210"/>
    </row>
    <row r="363" ht="24.75" customHeight="1" spans="1:13">
      <c r="A363" s="177"/>
      <c r="B363" s="178"/>
      <c r="C363" s="178"/>
      <c r="D363" s="179"/>
      <c r="E363" s="180"/>
      <c r="F363" s="181"/>
      <c r="G363" s="181"/>
      <c r="H363" s="178"/>
      <c r="I363" s="208"/>
      <c r="J363" s="208"/>
      <c r="K363" s="209"/>
      <c r="L363" s="209"/>
      <c r="M363" s="210"/>
    </row>
    <row r="364" ht="24.75" customHeight="1" spans="1:13">
      <c r="A364" s="177"/>
      <c r="B364" s="178"/>
      <c r="C364" s="178"/>
      <c r="D364" s="179"/>
      <c r="E364" s="180"/>
      <c r="F364" s="181"/>
      <c r="G364" s="181"/>
      <c r="H364" s="178"/>
      <c r="I364" s="208"/>
      <c r="J364" s="208"/>
      <c r="K364" s="209"/>
      <c r="L364" s="209"/>
      <c r="M364" s="210"/>
    </row>
    <row r="365" ht="24.75" customHeight="1" spans="1:13">
      <c r="A365" s="177"/>
      <c r="B365" s="178"/>
      <c r="C365" s="178"/>
      <c r="D365" s="179"/>
      <c r="E365" s="180"/>
      <c r="F365" s="181"/>
      <c r="G365" s="181"/>
      <c r="H365" s="178"/>
      <c r="I365" s="208"/>
      <c r="J365" s="208"/>
      <c r="K365" s="209"/>
      <c r="L365" s="209"/>
      <c r="M365" s="210"/>
    </row>
    <row r="366" ht="24.75" customHeight="1" spans="1:13">
      <c r="A366" s="177"/>
      <c r="B366" s="178"/>
      <c r="C366" s="178"/>
      <c r="D366" s="179"/>
      <c r="E366" s="180"/>
      <c r="F366" s="181"/>
      <c r="G366" s="181"/>
      <c r="H366" s="178"/>
      <c r="I366" s="208"/>
      <c r="J366" s="208"/>
      <c r="K366" s="209"/>
      <c r="L366" s="209"/>
      <c r="M366" s="210"/>
    </row>
    <row r="367" ht="24.75" customHeight="1" spans="1:13">
      <c r="A367" s="177"/>
      <c r="B367" s="178"/>
      <c r="C367" s="178"/>
      <c r="D367" s="179"/>
      <c r="E367" s="180"/>
      <c r="F367" s="181"/>
      <c r="G367" s="181"/>
      <c r="H367" s="178"/>
      <c r="I367" s="208"/>
      <c r="J367" s="208"/>
      <c r="K367" s="209"/>
      <c r="L367" s="209"/>
      <c r="M367" s="210"/>
    </row>
    <row r="368" ht="24.75" customHeight="1" spans="1:13">
      <c r="A368" s="177"/>
      <c r="B368" s="178"/>
      <c r="C368" s="178"/>
      <c r="D368" s="179"/>
      <c r="E368" s="180"/>
      <c r="F368" s="181"/>
      <c r="G368" s="181"/>
      <c r="H368" s="178"/>
      <c r="I368" s="208"/>
      <c r="J368" s="208"/>
      <c r="K368" s="209"/>
      <c r="L368" s="209"/>
      <c r="M368" s="210"/>
    </row>
    <row r="369" ht="24.75" customHeight="1" spans="1:13">
      <c r="A369" s="177"/>
      <c r="B369" s="178"/>
      <c r="C369" s="178"/>
      <c r="D369" s="179"/>
      <c r="E369" s="180"/>
      <c r="F369" s="181"/>
      <c r="G369" s="181"/>
      <c r="H369" s="178"/>
      <c r="I369" s="208"/>
      <c r="J369" s="208"/>
      <c r="K369" s="209"/>
      <c r="L369" s="209"/>
      <c r="M369" s="210"/>
    </row>
    <row r="370" ht="24.75" customHeight="1" spans="1:13">
      <c r="A370" s="177"/>
      <c r="B370" s="178"/>
      <c r="C370" s="178"/>
      <c r="D370" s="179"/>
      <c r="E370" s="180"/>
      <c r="F370" s="181"/>
      <c r="G370" s="181"/>
      <c r="H370" s="178"/>
      <c r="I370" s="208"/>
      <c r="J370" s="208"/>
      <c r="K370" s="209"/>
      <c r="L370" s="209"/>
      <c r="M370" s="210"/>
    </row>
    <row r="371" ht="24.75" customHeight="1" spans="1:13">
      <c r="A371" s="177"/>
      <c r="B371" s="178"/>
      <c r="C371" s="178"/>
      <c r="D371" s="179"/>
      <c r="E371" s="180"/>
      <c r="F371" s="181"/>
      <c r="G371" s="181"/>
      <c r="H371" s="178"/>
      <c r="I371" s="208"/>
      <c r="J371" s="208"/>
      <c r="K371" s="209"/>
      <c r="L371" s="209"/>
      <c r="M371" s="210"/>
    </row>
    <row r="372" ht="24.75" customHeight="1" spans="1:13">
      <c r="A372" s="177"/>
      <c r="B372" s="178"/>
      <c r="C372" s="178"/>
      <c r="D372" s="179"/>
      <c r="E372" s="180"/>
      <c r="F372" s="181"/>
      <c r="G372" s="181"/>
      <c r="H372" s="178"/>
      <c r="I372" s="208"/>
      <c r="J372" s="208"/>
      <c r="K372" s="209"/>
      <c r="L372" s="209"/>
      <c r="M372" s="210"/>
    </row>
    <row r="373" ht="24.75" customHeight="1" spans="1:13">
      <c r="A373" s="177"/>
      <c r="B373" s="178"/>
      <c r="C373" s="178"/>
      <c r="D373" s="179"/>
      <c r="E373" s="180"/>
      <c r="F373" s="181"/>
      <c r="G373" s="181"/>
      <c r="H373" s="178"/>
      <c r="I373" s="208"/>
      <c r="J373" s="208"/>
      <c r="K373" s="209"/>
      <c r="L373" s="209"/>
      <c r="M373" s="210"/>
    </row>
    <row r="374" ht="24.75" customHeight="1" spans="1:13">
      <c r="A374" s="177"/>
      <c r="B374" s="178"/>
      <c r="C374" s="178"/>
      <c r="D374" s="179"/>
      <c r="E374" s="180"/>
      <c r="F374" s="181"/>
      <c r="G374" s="181"/>
      <c r="H374" s="178"/>
      <c r="I374" s="208"/>
      <c r="J374" s="208"/>
      <c r="K374" s="209"/>
      <c r="L374" s="209"/>
      <c r="M374" s="210"/>
    </row>
    <row r="375" ht="24.75" customHeight="1" spans="1:13">
      <c r="A375" s="177"/>
      <c r="B375" s="178"/>
      <c r="C375" s="178"/>
      <c r="D375" s="179"/>
      <c r="E375" s="180"/>
      <c r="F375" s="181"/>
      <c r="G375" s="181"/>
      <c r="H375" s="178"/>
      <c r="I375" s="208"/>
      <c r="J375" s="208"/>
      <c r="K375" s="209"/>
      <c r="L375" s="209"/>
      <c r="M375" s="210"/>
    </row>
    <row r="376" ht="24.75" customHeight="1" spans="1:13">
      <c r="A376" s="177"/>
      <c r="B376" s="178"/>
      <c r="C376" s="178"/>
      <c r="D376" s="179"/>
      <c r="E376" s="180"/>
      <c r="F376" s="181"/>
      <c r="G376" s="181"/>
      <c r="H376" s="178"/>
      <c r="I376" s="208"/>
      <c r="J376" s="208"/>
      <c r="K376" s="209"/>
      <c r="L376" s="209"/>
      <c r="M376" s="210"/>
    </row>
    <row r="377" ht="24.75" customHeight="1" spans="1:13">
      <c r="A377" s="177"/>
      <c r="B377" s="178"/>
      <c r="C377" s="178"/>
      <c r="D377" s="179"/>
      <c r="E377" s="180"/>
      <c r="F377" s="181"/>
      <c r="G377" s="181"/>
      <c r="H377" s="178"/>
      <c r="I377" s="208"/>
      <c r="J377" s="208"/>
      <c r="K377" s="209"/>
      <c r="L377" s="209"/>
      <c r="M377" s="210"/>
    </row>
    <row r="378" ht="24.75" customHeight="1" spans="1:13">
      <c r="A378" s="177"/>
      <c r="B378" s="178"/>
      <c r="C378" s="178"/>
      <c r="D378" s="179"/>
      <c r="E378" s="180"/>
      <c r="F378" s="181"/>
      <c r="G378" s="181"/>
      <c r="H378" s="178"/>
      <c r="I378" s="208"/>
      <c r="J378" s="208"/>
      <c r="K378" s="209"/>
      <c r="L378" s="209"/>
      <c r="M378" s="210"/>
    </row>
    <row r="379" ht="24.75" customHeight="1" spans="1:13">
      <c r="A379" s="177"/>
      <c r="B379" s="178"/>
      <c r="C379" s="178"/>
      <c r="D379" s="179"/>
      <c r="E379" s="180"/>
      <c r="F379" s="181"/>
      <c r="G379" s="181"/>
      <c r="H379" s="178"/>
      <c r="I379" s="208"/>
      <c r="J379" s="208"/>
      <c r="K379" s="209"/>
      <c r="L379" s="209"/>
      <c r="M379" s="210"/>
    </row>
    <row r="380" ht="24.75" customHeight="1" spans="1:13">
      <c r="A380" s="177"/>
      <c r="B380" s="178"/>
      <c r="C380" s="178"/>
      <c r="D380" s="179"/>
      <c r="E380" s="180"/>
      <c r="F380" s="181"/>
      <c r="G380" s="181"/>
      <c r="H380" s="178"/>
      <c r="I380" s="208"/>
      <c r="J380" s="208"/>
      <c r="K380" s="209"/>
      <c r="L380" s="209"/>
      <c r="M380" s="210"/>
    </row>
    <row r="381" ht="24.75" customHeight="1" spans="1:13">
      <c r="A381" s="177"/>
      <c r="B381" s="178"/>
      <c r="C381" s="178"/>
      <c r="D381" s="179"/>
      <c r="E381" s="180"/>
      <c r="F381" s="181"/>
      <c r="G381" s="181"/>
      <c r="H381" s="178"/>
      <c r="I381" s="208"/>
      <c r="J381" s="208"/>
      <c r="K381" s="209"/>
      <c r="L381" s="209"/>
      <c r="M381" s="210"/>
    </row>
    <row r="382" ht="24.75" customHeight="1" spans="1:13">
      <c r="A382" s="177"/>
      <c r="B382" s="178"/>
      <c r="C382" s="178"/>
      <c r="D382" s="179"/>
      <c r="E382" s="180"/>
      <c r="F382" s="181"/>
      <c r="G382" s="181"/>
      <c r="H382" s="178"/>
      <c r="I382" s="208"/>
      <c r="J382" s="208"/>
      <c r="K382" s="209"/>
      <c r="L382" s="209"/>
      <c r="M382" s="210"/>
    </row>
    <row r="383" ht="24.75" customHeight="1" spans="1:13">
      <c r="A383" s="177"/>
      <c r="B383" s="178"/>
      <c r="C383" s="178"/>
      <c r="D383" s="179"/>
      <c r="E383" s="180"/>
      <c r="F383" s="181"/>
      <c r="G383" s="181"/>
      <c r="H383" s="178"/>
      <c r="I383" s="208"/>
      <c r="J383" s="208"/>
      <c r="K383" s="209"/>
      <c r="L383" s="209"/>
      <c r="M383" s="210"/>
    </row>
    <row r="384" ht="24.75" customHeight="1" spans="1:13">
      <c r="A384" s="177"/>
      <c r="B384" s="178"/>
      <c r="C384" s="178"/>
      <c r="D384" s="179"/>
      <c r="E384" s="180"/>
      <c r="F384" s="181"/>
      <c r="G384" s="181"/>
      <c r="H384" s="178"/>
      <c r="I384" s="208"/>
      <c r="J384" s="208"/>
      <c r="K384" s="209"/>
      <c r="L384" s="209"/>
      <c r="M384" s="210"/>
    </row>
    <row r="385" ht="24.75" customHeight="1" spans="1:13">
      <c r="A385" s="177"/>
      <c r="B385" s="178"/>
      <c r="C385" s="178"/>
      <c r="D385" s="179"/>
      <c r="E385" s="180"/>
      <c r="F385" s="181"/>
      <c r="G385" s="181"/>
      <c r="H385" s="178"/>
      <c r="I385" s="208"/>
      <c r="J385" s="208"/>
      <c r="K385" s="209"/>
      <c r="L385" s="209"/>
      <c r="M385" s="210"/>
    </row>
    <row r="386" ht="24.75" customHeight="1" spans="1:13">
      <c r="A386" s="177"/>
      <c r="B386" s="178"/>
      <c r="C386" s="178"/>
      <c r="D386" s="179"/>
      <c r="E386" s="180"/>
      <c r="F386" s="181"/>
      <c r="G386" s="181"/>
      <c r="H386" s="178"/>
      <c r="I386" s="208"/>
      <c r="J386" s="208"/>
      <c r="K386" s="209"/>
      <c r="L386" s="209"/>
      <c r="M386" s="210"/>
    </row>
    <row r="387" ht="24.75" customHeight="1" spans="1:13">
      <c r="A387" s="177"/>
      <c r="B387" s="178"/>
      <c r="C387" s="178"/>
      <c r="D387" s="179"/>
      <c r="E387" s="180"/>
      <c r="F387" s="181"/>
      <c r="G387" s="181"/>
      <c r="H387" s="178"/>
      <c r="I387" s="208"/>
      <c r="J387" s="208"/>
      <c r="K387" s="209"/>
      <c r="L387" s="209"/>
      <c r="M387" s="210"/>
    </row>
    <row r="388" ht="24.75" customHeight="1" spans="1:13">
      <c r="A388" s="177"/>
      <c r="B388" s="178"/>
      <c r="C388" s="178"/>
      <c r="D388" s="179"/>
      <c r="E388" s="180"/>
      <c r="F388" s="181"/>
      <c r="G388" s="181"/>
      <c r="H388" s="178"/>
      <c r="I388" s="208"/>
      <c r="J388" s="208"/>
      <c r="K388" s="209"/>
      <c r="L388" s="209"/>
      <c r="M388" s="210"/>
    </row>
    <row r="389" ht="24.75" customHeight="1" spans="1:13">
      <c r="A389" s="177"/>
      <c r="B389" s="178"/>
      <c r="C389" s="178"/>
      <c r="D389" s="179"/>
      <c r="E389" s="180"/>
      <c r="F389" s="181"/>
      <c r="G389" s="181"/>
      <c r="H389" s="178"/>
      <c r="I389" s="208"/>
      <c r="J389" s="208"/>
      <c r="K389" s="209"/>
      <c r="L389" s="209"/>
      <c r="M389" s="210"/>
    </row>
    <row r="390" ht="24.75" customHeight="1" spans="1:13">
      <c r="A390" s="177"/>
      <c r="B390" s="178"/>
      <c r="C390" s="178"/>
      <c r="D390" s="179"/>
      <c r="E390" s="180"/>
      <c r="F390" s="181"/>
      <c r="G390" s="181"/>
      <c r="H390" s="178"/>
      <c r="I390" s="208"/>
      <c r="J390" s="208"/>
      <c r="K390" s="209"/>
      <c r="L390" s="209"/>
      <c r="M390" s="210"/>
    </row>
    <row r="391" ht="24.75" customHeight="1" spans="1:13">
      <c r="A391" s="177"/>
      <c r="B391" s="178"/>
      <c r="C391" s="178"/>
      <c r="D391" s="179"/>
      <c r="E391" s="180"/>
      <c r="F391" s="181"/>
      <c r="G391" s="181"/>
      <c r="H391" s="178"/>
      <c r="I391" s="208"/>
      <c r="J391" s="208"/>
      <c r="K391" s="209"/>
      <c r="L391" s="209"/>
      <c r="M391" s="210"/>
    </row>
    <row r="392" ht="24.75" customHeight="1" spans="1:13">
      <c r="A392" s="177"/>
      <c r="B392" s="178"/>
      <c r="C392" s="178"/>
      <c r="D392" s="179"/>
      <c r="E392" s="180"/>
      <c r="F392" s="181"/>
      <c r="G392" s="181"/>
      <c r="H392" s="178"/>
      <c r="I392" s="208"/>
      <c r="J392" s="208"/>
      <c r="K392" s="209"/>
      <c r="L392" s="209"/>
      <c r="M392" s="210"/>
    </row>
    <row r="393" ht="24.75" customHeight="1" spans="1:13">
      <c r="A393" s="177"/>
      <c r="B393" s="178"/>
      <c r="C393" s="178"/>
      <c r="D393" s="179"/>
      <c r="E393" s="180"/>
      <c r="F393" s="181"/>
      <c r="G393" s="181"/>
      <c r="H393" s="178"/>
      <c r="I393" s="208"/>
      <c r="J393" s="208"/>
      <c r="K393" s="209"/>
      <c r="L393" s="209"/>
      <c r="M393" s="210"/>
    </row>
    <row r="394" ht="24.75" customHeight="1" spans="1:13">
      <c r="A394" s="177"/>
      <c r="B394" s="178"/>
      <c r="C394" s="178"/>
      <c r="D394" s="179"/>
      <c r="E394" s="180"/>
      <c r="F394" s="181"/>
      <c r="G394" s="181"/>
      <c r="H394" s="178"/>
      <c r="I394" s="208"/>
      <c r="J394" s="208"/>
      <c r="K394" s="209"/>
      <c r="L394" s="209"/>
      <c r="M394" s="210"/>
    </row>
    <row r="395" ht="24.75" customHeight="1" spans="1:13">
      <c r="A395" s="177"/>
      <c r="B395" s="178"/>
      <c r="C395" s="178"/>
      <c r="D395" s="179"/>
      <c r="E395" s="180"/>
      <c r="F395" s="181"/>
      <c r="G395" s="181"/>
      <c r="H395" s="178"/>
      <c r="I395" s="208"/>
      <c r="J395" s="208"/>
      <c r="K395" s="209"/>
      <c r="L395" s="209"/>
      <c r="M395" s="210"/>
    </row>
    <row r="396" ht="24.75" customHeight="1" spans="1:13">
      <c r="A396" s="177"/>
      <c r="B396" s="178"/>
      <c r="C396" s="178"/>
      <c r="D396" s="179"/>
      <c r="E396" s="180"/>
      <c r="F396" s="181"/>
      <c r="G396" s="181"/>
      <c r="H396" s="178"/>
      <c r="I396" s="208"/>
      <c r="J396" s="208"/>
      <c r="K396" s="209"/>
      <c r="L396" s="209"/>
      <c r="M396" s="210"/>
    </row>
    <row r="397" ht="24.75" customHeight="1" spans="1:13">
      <c r="A397" s="177"/>
      <c r="B397" s="178"/>
      <c r="C397" s="178"/>
      <c r="D397" s="179"/>
      <c r="E397" s="180"/>
      <c r="F397" s="181"/>
      <c r="G397" s="181"/>
      <c r="H397" s="178"/>
      <c r="I397" s="208"/>
      <c r="J397" s="208"/>
      <c r="K397" s="209"/>
      <c r="L397" s="209"/>
      <c r="M397" s="210"/>
    </row>
    <row r="398" ht="24.75" customHeight="1" spans="1:13">
      <c r="A398" s="177"/>
      <c r="B398" s="178"/>
      <c r="C398" s="178"/>
      <c r="D398" s="179"/>
      <c r="E398" s="180"/>
      <c r="F398" s="181"/>
      <c r="G398" s="181"/>
      <c r="H398" s="178"/>
      <c r="I398" s="208"/>
      <c r="J398" s="208"/>
      <c r="K398" s="209"/>
      <c r="L398" s="209"/>
      <c r="M398" s="210"/>
    </row>
    <row r="399" ht="24.75" customHeight="1" spans="1:13">
      <c r="A399" s="177"/>
      <c r="B399" s="178"/>
      <c r="C399" s="178"/>
      <c r="D399" s="179"/>
      <c r="E399" s="180"/>
      <c r="F399" s="181"/>
      <c r="G399" s="181"/>
      <c r="H399" s="178"/>
      <c r="I399" s="208"/>
      <c r="J399" s="208"/>
      <c r="K399" s="209"/>
      <c r="L399" s="209"/>
      <c r="M399" s="210"/>
    </row>
    <row r="400" ht="24.75" customHeight="1" spans="1:13">
      <c r="A400" s="177"/>
      <c r="B400" s="178"/>
      <c r="C400" s="178"/>
      <c r="D400" s="179"/>
      <c r="E400" s="180"/>
      <c r="F400" s="181"/>
      <c r="G400" s="181"/>
      <c r="H400" s="178"/>
      <c r="I400" s="208"/>
      <c r="J400" s="208"/>
      <c r="K400" s="209"/>
      <c r="L400" s="209"/>
      <c r="M400" s="210"/>
    </row>
    <row r="401" ht="24.75" customHeight="1" spans="1:13">
      <c r="A401" s="177"/>
      <c r="B401" s="178"/>
      <c r="C401" s="178"/>
      <c r="D401" s="179"/>
      <c r="E401" s="180"/>
      <c r="F401" s="181"/>
      <c r="G401" s="181"/>
      <c r="H401" s="178"/>
      <c r="I401" s="208"/>
      <c r="J401" s="208"/>
      <c r="K401" s="209"/>
      <c r="L401" s="209"/>
      <c r="M401" s="210"/>
    </row>
    <row r="402" ht="24.75" customHeight="1" spans="1:13">
      <c r="A402" s="177"/>
      <c r="B402" s="178"/>
      <c r="C402" s="178"/>
      <c r="D402" s="179"/>
      <c r="E402" s="180"/>
      <c r="F402" s="181"/>
      <c r="G402" s="181"/>
      <c r="H402" s="178"/>
      <c r="I402" s="208"/>
      <c r="J402" s="208"/>
      <c r="K402" s="209"/>
      <c r="L402" s="209"/>
      <c r="M402" s="210"/>
    </row>
    <row r="403" ht="24.75" customHeight="1" spans="1:13">
      <c r="A403" s="177"/>
      <c r="B403" s="178"/>
      <c r="C403" s="178"/>
      <c r="D403" s="179"/>
      <c r="E403" s="180"/>
      <c r="F403" s="181"/>
      <c r="G403" s="181"/>
      <c r="H403" s="178"/>
      <c r="I403" s="208"/>
      <c r="J403" s="208"/>
      <c r="K403" s="209"/>
      <c r="L403" s="209"/>
      <c r="M403" s="210"/>
    </row>
    <row r="404" ht="24.75" customHeight="1" spans="1:13">
      <c r="A404" s="177"/>
      <c r="B404" s="178"/>
      <c r="C404" s="178"/>
      <c r="D404" s="179"/>
      <c r="E404" s="180"/>
      <c r="F404" s="181"/>
      <c r="G404" s="181"/>
      <c r="H404" s="178"/>
      <c r="I404" s="208"/>
      <c r="J404" s="208"/>
      <c r="K404" s="209"/>
      <c r="L404" s="209"/>
      <c r="M404" s="210"/>
    </row>
    <row r="405" ht="24.75" customHeight="1" spans="1:13">
      <c r="A405" s="177"/>
      <c r="B405" s="178"/>
      <c r="C405" s="178"/>
      <c r="D405" s="179"/>
      <c r="E405" s="180"/>
      <c r="F405" s="181"/>
      <c r="G405" s="181"/>
      <c r="H405" s="178"/>
      <c r="I405" s="208"/>
      <c r="J405" s="208"/>
      <c r="K405" s="209"/>
      <c r="L405" s="209"/>
      <c r="M405" s="210"/>
    </row>
    <row r="406" ht="24.75" customHeight="1" spans="1:13">
      <c r="A406" s="177"/>
      <c r="B406" s="178"/>
      <c r="C406" s="178"/>
      <c r="D406" s="179"/>
      <c r="E406" s="180"/>
      <c r="F406" s="181"/>
      <c r="G406" s="181"/>
      <c r="H406" s="178"/>
      <c r="I406" s="208"/>
      <c r="J406" s="208"/>
      <c r="K406" s="209"/>
      <c r="L406" s="209"/>
      <c r="M406" s="210"/>
    </row>
    <row r="407" ht="24.75" customHeight="1" spans="1:13">
      <c r="A407" s="177"/>
      <c r="B407" s="178"/>
      <c r="C407" s="178"/>
      <c r="D407" s="179"/>
      <c r="E407" s="180"/>
      <c r="F407" s="181"/>
      <c r="G407" s="181"/>
      <c r="H407" s="178"/>
      <c r="I407" s="208"/>
      <c r="J407" s="208"/>
      <c r="K407" s="209"/>
      <c r="L407" s="209"/>
      <c r="M407" s="210"/>
    </row>
    <row r="408" ht="24.75" customHeight="1" spans="1:13">
      <c r="A408" s="177"/>
      <c r="B408" s="178"/>
      <c r="C408" s="178"/>
      <c r="D408" s="179"/>
      <c r="E408" s="180"/>
      <c r="F408" s="181"/>
      <c r="G408" s="181"/>
      <c r="H408" s="178"/>
      <c r="I408" s="208"/>
      <c r="J408" s="208"/>
      <c r="K408" s="209"/>
      <c r="L408" s="209"/>
      <c r="M408" s="210"/>
    </row>
    <row r="409" ht="24.75" customHeight="1" spans="1:13">
      <c r="A409" s="177"/>
      <c r="B409" s="178"/>
      <c r="C409" s="178"/>
      <c r="D409" s="179"/>
      <c r="E409" s="180"/>
      <c r="F409" s="181"/>
      <c r="G409" s="181"/>
      <c r="H409" s="178"/>
      <c r="I409" s="208"/>
      <c r="J409" s="208"/>
      <c r="K409" s="209"/>
      <c r="L409" s="209"/>
      <c r="M409" s="210"/>
    </row>
    <row r="410" ht="24.75" customHeight="1" spans="1:13">
      <c r="A410" s="177"/>
      <c r="B410" s="178"/>
      <c r="C410" s="178"/>
      <c r="D410" s="179"/>
      <c r="E410" s="180"/>
      <c r="F410" s="181"/>
      <c r="G410" s="181"/>
      <c r="H410" s="178"/>
      <c r="I410" s="208"/>
      <c r="J410" s="208"/>
      <c r="K410" s="209"/>
      <c r="L410" s="209"/>
      <c r="M410" s="210"/>
    </row>
    <row r="411" ht="24.75" customHeight="1" spans="1:13">
      <c r="A411" s="177"/>
      <c r="B411" s="178"/>
      <c r="C411" s="178"/>
      <c r="D411" s="179"/>
      <c r="E411" s="180"/>
      <c r="F411" s="181"/>
      <c r="G411" s="181"/>
      <c r="H411" s="178"/>
      <c r="I411" s="208"/>
      <c r="J411" s="208"/>
      <c r="K411" s="209"/>
      <c r="L411" s="209"/>
      <c r="M411" s="210"/>
    </row>
    <row r="412" ht="24.75" customHeight="1" spans="1:13">
      <c r="A412" s="177"/>
      <c r="B412" s="178"/>
      <c r="C412" s="178"/>
      <c r="D412" s="179"/>
      <c r="E412" s="180"/>
      <c r="F412" s="181"/>
      <c r="G412" s="181"/>
      <c r="H412" s="178"/>
      <c r="I412" s="208"/>
      <c r="J412" s="208"/>
      <c r="K412" s="209"/>
      <c r="L412" s="209"/>
      <c r="M412" s="210"/>
    </row>
    <row r="413" ht="24.75" customHeight="1" spans="1:13">
      <c r="A413" s="177"/>
      <c r="B413" s="178"/>
      <c r="C413" s="178"/>
      <c r="D413" s="179"/>
      <c r="E413" s="180"/>
      <c r="F413" s="181"/>
      <c r="G413" s="181"/>
      <c r="H413" s="178"/>
      <c r="I413" s="208"/>
      <c r="J413" s="208"/>
      <c r="K413" s="209"/>
      <c r="L413" s="209"/>
      <c r="M413" s="210"/>
    </row>
    <row r="414" ht="24.75" customHeight="1" spans="1:13">
      <c r="A414" s="177"/>
      <c r="B414" s="178"/>
      <c r="C414" s="178"/>
      <c r="D414" s="179"/>
      <c r="E414" s="180"/>
      <c r="F414" s="181"/>
      <c r="G414" s="181"/>
      <c r="H414" s="178"/>
      <c r="I414" s="208"/>
      <c r="J414" s="208"/>
      <c r="K414" s="209"/>
      <c r="L414" s="209"/>
      <c r="M414" s="210"/>
    </row>
    <row r="415" ht="24.75" customHeight="1" spans="1:13">
      <c r="A415" s="177"/>
      <c r="B415" s="178"/>
      <c r="C415" s="178"/>
      <c r="D415" s="179"/>
      <c r="E415" s="180"/>
      <c r="F415" s="181"/>
      <c r="G415" s="181"/>
      <c r="H415" s="178"/>
      <c r="I415" s="208"/>
      <c r="J415" s="208"/>
      <c r="K415" s="209"/>
      <c r="L415" s="209"/>
      <c r="M415" s="210"/>
    </row>
    <row r="416" ht="24.75" customHeight="1" spans="1:13">
      <c r="A416" s="177"/>
      <c r="B416" s="178"/>
      <c r="C416" s="178"/>
      <c r="D416" s="179"/>
      <c r="E416" s="180"/>
      <c r="F416" s="181"/>
      <c r="G416" s="181"/>
      <c r="H416" s="178"/>
      <c r="I416" s="208"/>
      <c r="J416" s="208"/>
      <c r="K416" s="209"/>
      <c r="L416" s="209"/>
      <c r="M416" s="210"/>
    </row>
    <row r="417" ht="24.75" customHeight="1" spans="1:13">
      <c r="A417" s="177"/>
      <c r="B417" s="178"/>
      <c r="C417" s="178"/>
      <c r="D417" s="179"/>
      <c r="E417" s="180"/>
      <c r="F417" s="181"/>
      <c r="G417" s="181"/>
      <c r="H417" s="178"/>
      <c r="I417" s="208"/>
      <c r="J417" s="208"/>
      <c r="K417" s="209"/>
      <c r="L417" s="209"/>
      <c r="M417" s="210"/>
    </row>
    <row r="418" ht="24.75" customHeight="1" spans="1:13">
      <c r="A418" s="177"/>
      <c r="B418" s="178"/>
      <c r="C418" s="178"/>
      <c r="D418" s="179"/>
      <c r="E418" s="180"/>
      <c r="F418" s="181"/>
      <c r="G418" s="181"/>
      <c r="H418" s="178"/>
      <c r="I418" s="208"/>
      <c r="J418" s="208"/>
      <c r="K418" s="209"/>
      <c r="L418" s="209"/>
      <c r="M418" s="210"/>
    </row>
    <row r="419" ht="24.75" customHeight="1" spans="1:13">
      <c r="A419" s="177"/>
      <c r="B419" s="178"/>
      <c r="C419" s="178"/>
      <c r="D419" s="179"/>
      <c r="E419" s="180"/>
      <c r="F419" s="181"/>
      <c r="G419" s="181"/>
      <c r="H419" s="178"/>
      <c r="I419" s="208"/>
      <c r="J419" s="208"/>
      <c r="K419" s="209"/>
      <c r="L419" s="209"/>
      <c r="M419" s="210"/>
    </row>
    <row r="420" ht="24.75" customHeight="1" spans="1:13">
      <c r="A420" s="177"/>
      <c r="B420" s="178"/>
      <c r="C420" s="178"/>
      <c r="D420" s="179"/>
      <c r="E420" s="180"/>
      <c r="F420" s="181"/>
      <c r="G420" s="181"/>
      <c r="H420" s="178"/>
      <c r="I420" s="208"/>
      <c r="J420" s="208"/>
      <c r="K420" s="209"/>
      <c r="L420" s="209"/>
      <c r="M420" s="210"/>
    </row>
    <row r="421" ht="24.75" customHeight="1" spans="1:13">
      <c r="A421" s="177"/>
      <c r="B421" s="178"/>
      <c r="C421" s="178"/>
      <c r="D421" s="179"/>
      <c r="E421" s="180"/>
      <c r="F421" s="181"/>
      <c r="G421" s="181"/>
      <c r="H421" s="178"/>
      <c r="I421" s="208"/>
      <c r="J421" s="208"/>
      <c r="K421" s="209"/>
      <c r="L421" s="209"/>
      <c r="M421" s="210"/>
    </row>
    <row r="422" ht="24.75" customHeight="1" spans="1:13">
      <c r="A422" s="177"/>
      <c r="B422" s="178"/>
      <c r="C422" s="178"/>
      <c r="D422" s="179"/>
      <c r="E422" s="180"/>
      <c r="F422" s="181"/>
      <c r="G422" s="181"/>
      <c r="H422" s="178"/>
      <c r="I422" s="208"/>
      <c r="J422" s="208"/>
      <c r="K422" s="209"/>
      <c r="L422" s="209"/>
      <c r="M422" s="210"/>
    </row>
    <row r="423" ht="24.75" customHeight="1" spans="1:13">
      <c r="A423" s="177"/>
      <c r="B423" s="178"/>
      <c r="C423" s="178"/>
      <c r="D423" s="179"/>
      <c r="E423" s="180"/>
      <c r="F423" s="181"/>
      <c r="G423" s="181"/>
      <c r="H423" s="178"/>
      <c r="I423" s="208"/>
      <c r="J423" s="208"/>
      <c r="K423" s="209"/>
      <c r="L423" s="209"/>
      <c r="M423" s="210"/>
    </row>
    <row r="424" ht="24.75" customHeight="1" spans="1:13">
      <c r="A424" s="177"/>
      <c r="B424" s="178"/>
      <c r="C424" s="178"/>
      <c r="D424" s="179"/>
      <c r="E424" s="180"/>
      <c r="F424" s="181"/>
      <c r="G424" s="181"/>
      <c r="H424" s="178"/>
      <c r="I424" s="208"/>
      <c r="J424" s="208"/>
      <c r="K424" s="209"/>
      <c r="L424" s="209"/>
      <c r="M424" s="210"/>
    </row>
    <row r="425" ht="24.75" customHeight="1" spans="1:13">
      <c r="A425" s="177"/>
      <c r="B425" s="178"/>
      <c r="C425" s="178"/>
      <c r="D425" s="179"/>
      <c r="E425" s="180"/>
      <c r="F425" s="181"/>
      <c r="G425" s="181"/>
      <c r="H425" s="178"/>
      <c r="I425" s="208"/>
      <c r="J425" s="208"/>
      <c r="K425" s="209"/>
      <c r="L425" s="209"/>
      <c r="M425" s="210"/>
    </row>
    <row r="426" ht="24.75" customHeight="1" spans="1:13">
      <c r="A426" s="177"/>
      <c r="B426" s="178"/>
      <c r="C426" s="178"/>
      <c r="D426" s="179"/>
      <c r="E426" s="180"/>
      <c r="F426" s="181"/>
      <c r="G426" s="181"/>
      <c r="H426" s="178"/>
      <c r="I426" s="208"/>
      <c r="J426" s="208"/>
      <c r="K426" s="209"/>
      <c r="L426" s="209"/>
      <c r="M426" s="210"/>
    </row>
    <row r="427" ht="24.75" customHeight="1" spans="1:13">
      <c r="A427" s="177"/>
      <c r="B427" s="178"/>
      <c r="C427" s="178"/>
      <c r="D427" s="179"/>
      <c r="E427" s="180"/>
      <c r="F427" s="181"/>
      <c r="G427" s="181"/>
      <c r="H427" s="178"/>
      <c r="I427" s="208"/>
      <c r="J427" s="208"/>
      <c r="K427" s="209"/>
      <c r="L427" s="209"/>
      <c r="M427" s="210"/>
    </row>
    <row r="428" ht="24.75" customHeight="1" spans="1:13">
      <c r="A428" s="177"/>
      <c r="B428" s="178"/>
      <c r="C428" s="178"/>
      <c r="D428" s="179"/>
      <c r="E428" s="180"/>
      <c r="F428" s="181"/>
      <c r="G428" s="181"/>
      <c r="H428" s="178"/>
      <c r="I428" s="208"/>
      <c r="J428" s="208"/>
      <c r="K428" s="209"/>
      <c r="L428" s="209"/>
      <c r="M428" s="210"/>
    </row>
    <row r="429" ht="24.75" customHeight="1" spans="1:13">
      <c r="A429" s="177"/>
      <c r="B429" s="178"/>
      <c r="C429" s="178"/>
      <c r="D429" s="179"/>
      <c r="E429" s="180"/>
      <c r="F429" s="181"/>
      <c r="G429" s="181"/>
      <c r="H429" s="178"/>
      <c r="I429" s="208"/>
      <c r="J429" s="208"/>
      <c r="K429" s="209"/>
      <c r="L429" s="209"/>
      <c r="M429" s="210"/>
    </row>
    <row r="430" ht="24.75" customHeight="1" spans="1:13">
      <c r="A430" s="177"/>
      <c r="B430" s="178"/>
      <c r="C430" s="178"/>
      <c r="D430" s="179"/>
      <c r="E430" s="180"/>
      <c r="F430" s="181"/>
      <c r="G430" s="181"/>
      <c r="H430" s="178"/>
      <c r="I430" s="208"/>
      <c r="J430" s="208"/>
      <c r="K430" s="209"/>
      <c r="L430" s="209"/>
      <c r="M430" s="210"/>
    </row>
    <row r="431" ht="24.75" customHeight="1" spans="1:13">
      <c r="A431" s="177"/>
      <c r="B431" s="178"/>
      <c r="C431" s="178"/>
      <c r="D431" s="179"/>
      <c r="E431" s="180"/>
      <c r="F431" s="181"/>
      <c r="G431" s="181"/>
      <c r="H431" s="178"/>
      <c r="I431" s="208"/>
      <c r="J431" s="208"/>
      <c r="K431" s="209"/>
      <c r="L431" s="209"/>
      <c r="M431" s="210"/>
    </row>
    <row r="432" ht="24.75" customHeight="1" spans="1:13">
      <c r="A432" s="177"/>
      <c r="B432" s="178"/>
      <c r="C432" s="178"/>
      <c r="D432" s="179"/>
      <c r="E432" s="180"/>
      <c r="F432" s="181"/>
      <c r="G432" s="181"/>
      <c r="H432" s="178"/>
      <c r="I432" s="208"/>
      <c r="J432" s="208"/>
      <c r="K432" s="209"/>
      <c r="L432" s="209"/>
      <c r="M432" s="210"/>
    </row>
    <row r="433" ht="24.75" customHeight="1" spans="1:13">
      <c r="A433" s="177"/>
      <c r="B433" s="178"/>
      <c r="C433" s="178"/>
      <c r="D433" s="179"/>
      <c r="E433" s="180"/>
      <c r="F433" s="181"/>
      <c r="G433" s="181"/>
      <c r="H433" s="178"/>
      <c r="I433" s="208"/>
      <c r="J433" s="208"/>
      <c r="K433" s="209"/>
      <c r="L433" s="209"/>
      <c r="M433" s="210"/>
    </row>
    <row r="434" ht="24.75" customHeight="1" spans="1:13">
      <c r="A434" s="177"/>
      <c r="B434" s="178"/>
      <c r="C434" s="178"/>
      <c r="D434" s="179"/>
      <c r="E434" s="180"/>
      <c r="F434" s="181"/>
      <c r="G434" s="181"/>
      <c r="H434" s="178"/>
      <c r="I434" s="208"/>
      <c r="J434" s="208"/>
      <c r="K434" s="209"/>
      <c r="L434" s="209"/>
      <c r="M434" s="210"/>
    </row>
    <row r="435" ht="24.75" customHeight="1" spans="1:13">
      <c r="A435" s="177"/>
      <c r="B435" s="178"/>
      <c r="C435" s="178"/>
      <c r="D435" s="179"/>
      <c r="E435" s="180"/>
      <c r="F435" s="181"/>
      <c r="G435" s="181"/>
      <c r="H435" s="178"/>
      <c r="I435" s="208"/>
      <c r="J435" s="208"/>
      <c r="K435" s="209"/>
      <c r="L435" s="209"/>
      <c r="M435" s="210"/>
    </row>
    <row r="436" ht="24.75" customHeight="1" spans="1:13">
      <c r="A436" s="177"/>
      <c r="B436" s="178"/>
      <c r="C436" s="178"/>
      <c r="D436" s="179"/>
      <c r="E436" s="180"/>
      <c r="F436" s="181"/>
      <c r="G436" s="181"/>
      <c r="H436" s="178"/>
      <c r="I436" s="208"/>
      <c r="J436" s="208"/>
      <c r="K436" s="209"/>
      <c r="L436" s="209"/>
      <c r="M436" s="210"/>
    </row>
    <row r="437" ht="24.75" customHeight="1" spans="1:13">
      <c r="A437" s="177"/>
      <c r="B437" s="178"/>
      <c r="C437" s="178"/>
      <c r="D437" s="179"/>
      <c r="E437" s="180"/>
      <c r="F437" s="181"/>
      <c r="G437" s="181"/>
      <c r="H437" s="178"/>
      <c r="I437" s="208"/>
      <c r="J437" s="208"/>
      <c r="K437" s="209"/>
      <c r="L437" s="209"/>
      <c r="M437" s="210"/>
    </row>
    <row r="438" ht="24.75" customHeight="1" spans="1:13">
      <c r="A438" s="177"/>
      <c r="B438" s="178"/>
      <c r="C438" s="178"/>
      <c r="D438" s="179"/>
      <c r="E438" s="180"/>
      <c r="F438" s="181"/>
      <c r="G438" s="181"/>
      <c r="H438" s="178"/>
      <c r="I438" s="208"/>
      <c r="J438" s="208"/>
      <c r="K438" s="209"/>
      <c r="L438" s="209"/>
      <c r="M438" s="210"/>
    </row>
  </sheetData>
  <autoFilter ref="A1:M422"/>
  <conditionalFormatting sqref="E1">
    <cfRule type="duplicateValues" dxfId="0" priority="495"/>
  </conditionalFormatting>
  <conditionalFormatting sqref="F1:G1">
    <cfRule type="duplicateValues" dxfId="0" priority="2804" stopIfTrue="1"/>
    <cfRule type="duplicateValues" dxfId="0" priority="2805"/>
    <cfRule type="duplicateValues" dxfId="0" priority="2806"/>
  </conditionalFormatting>
  <conditionalFormatting sqref="O1:P1">
    <cfRule type="duplicateValues" dxfId="0" priority="204"/>
  </conditionalFormatting>
  <conditionalFormatting sqref="C2">
    <cfRule type="duplicateValues" dxfId="0" priority="207"/>
  </conditionalFormatting>
  <conditionalFormatting sqref="D2">
    <cfRule type="duplicateValues" dxfId="0" priority="206"/>
  </conditionalFormatting>
  <conditionalFormatting sqref="E2"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08"/>
    <cfRule type="duplicateValues" dxfId="0" priority="205"/>
  </conditionalFormatting>
  <conditionalFormatting sqref="G2"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 stopIfTrue="1"/>
    <cfRule type="duplicateValues" dxfId="0" priority="210"/>
    <cfRule type="duplicateValues" dxfId="0" priority="209"/>
  </conditionalFormatting>
  <conditionalFormatting sqref="C3">
    <cfRule type="duplicateValues" dxfId="0" priority="147"/>
  </conditionalFormatting>
  <conditionalFormatting sqref="D3">
    <cfRule type="duplicateValues" dxfId="0" priority="146"/>
  </conditionalFormatting>
  <conditionalFormatting sqref="E3">
    <cfRule type="duplicateValues" dxfId="0" priority="145"/>
    <cfRule type="duplicateValues" dxfId="0" priority="148"/>
    <cfRule type="duplicateValues" dxfId="0" priority="159"/>
    <cfRule type="duplicateValues" dxfId="0" priority="160"/>
    <cfRule type="duplicateValues" dxfId="0" priority="161"/>
    <cfRule type="duplicateValues" dxfId="0" priority="162"/>
  </conditionalFormatting>
  <conditionalFormatting sqref="G3">
    <cfRule type="duplicateValues" dxfId="0" priority="149"/>
    <cfRule type="duplicateValues" dxfId="0" priority="150"/>
    <cfRule type="duplicateValues" dxfId="0" priority="151" stopIfTrue="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</conditionalFormatting>
  <conditionalFormatting sqref="C4">
    <cfRule type="duplicateValues" dxfId="0" priority="21"/>
  </conditionalFormatting>
  <conditionalFormatting sqref="D4">
    <cfRule type="duplicateValues" dxfId="0" priority="20"/>
  </conditionalFormatting>
  <conditionalFormatting sqref="E4"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22"/>
    <cfRule type="duplicateValues" dxfId="0" priority="19"/>
  </conditionalFormatting>
  <conditionalFormatting sqref="G4"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 stopIfTrue="1"/>
    <cfRule type="duplicateValues" dxfId="0" priority="24"/>
    <cfRule type="duplicateValues" dxfId="0" priority="23"/>
  </conditionalFormatting>
  <conditionalFormatting sqref="C5">
    <cfRule type="duplicateValues" dxfId="0" priority="225"/>
  </conditionalFormatting>
  <conditionalFormatting sqref="D5">
    <cfRule type="duplicateValues" dxfId="0" priority="224"/>
  </conditionalFormatting>
  <conditionalFormatting sqref="E5">
    <cfRule type="duplicateValues" dxfId="0" priority="223"/>
    <cfRule type="duplicateValues" dxfId="0" priority="226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G5">
    <cfRule type="duplicateValues" dxfId="0" priority="227"/>
    <cfRule type="duplicateValues" dxfId="0" priority="228"/>
    <cfRule type="duplicateValues" dxfId="0" priority="229" stopIfTrue="1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</conditionalFormatting>
  <conditionalFormatting sqref="C6">
    <cfRule type="duplicateValues" dxfId="0" priority="129"/>
  </conditionalFormatting>
  <conditionalFormatting sqref="D6">
    <cfRule type="duplicateValues" dxfId="0" priority="128"/>
  </conditionalFormatting>
  <conditionalFormatting sqref="E6">
    <cfRule type="duplicateValues" dxfId="0" priority="127"/>
    <cfRule type="duplicateValues" dxfId="0" priority="130"/>
    <cfRule type="duplicateValues" dxfId="0" priority="141"/>
    <cfRule type="duplicateValues" dxfId="0" priority="142"/>
    <cfRule type="duplicateValues" dxfId="0" priority="143"/>
    <cfRule type="duplicateValues" dxfId="0" priority="144"/>
  </conditionalFormatting>
  <conditionalFormatting sqref="G6"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C7">
    <cfRule type="duplicateValues" dxfId="0" priority="111"/>
  </conditionalFormatting>
  <conditionalFormatting sqref="D7">
    <cfRule type="duplicateValues" dxfId="0" priority="110"/>
  </conditionalFormatting>
  <conditionalFormatting sqref="E7">
    <cfRule type="duplicateValues" dxfId="0" priority="109"/>
    <cfRule type="duplicateValues" dxfId="0" priority="112"/>
    <cfRule type="duplicateValues" dxfId="0" priority="123"/>
    <cfRule type="duplicateValues" dxfId="0" priority="124"/>
    <cfRule type="duplicateValues" dxfId="0" priority="125"/>
    <cfRule type="duplicateValues" dxfId="0" priority="126"/>
  </conditionalFormatting>
  <conditionalFormatting sqref="G7">
    <cfRule type="duplicateValues" dxfId="0" priority="113"/>
    <cfRule type="duplicateValues" dxfId="0" priority="114"/>
    <cfRule type="duplicateValues" dxfId="0" priority="115" stopIfTrue="1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C8">
    <cfRule type="duplicateValues" dxfId="0" priority="93"/>
  </conditionalFormatting>
  <conditionalFormatting sqref="D8">
    <cfRule type="duplicateValues" dxfId="0" priority="92"/>
  </conditionalFormatting>
  <conditionalFormatting sqref="E8">
    <cfRule type="duplicateValues" dxfId="0" priority="91"/>
    <cfRule type="duplicateValues" dxfId="0" priority="94"/>
    <cfRule type="duplicateValues" dxfId="0" priority="105"/>
    <cfRule type="duplicateValues" dxfId="0" priority="106"/>
    <cfRule type="duplicateValues" dxfId="0" priority="107"/>
    <cfRule type="duplicateValues" dxfId="0" priority="108"/>
  </conditionalFormatting>
  <conditionalFormatting sqref="G8"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</conditionalFormatting>
  <conditionalFormatting sqref="C9">
    <cfRule type="duplicateValues" dxfId="0" priority="39"/>
  </conditionalFormatting>
  <conditionalFormatting sqref="D9">
    <cfRule type="duplicateValues" dxfId="0" priority="38"/>
  </conditionalFormatting>
  <conditionalFormatting sqref="E9">
    <cfRule type="duplicateValues" dxfId="0" priority="37"/>
    <cfRule type="duplicateValues" dxfId="0" priority="40"/>
    <cfRule type="duplicateValues" dxfId="0" priority="51"/>
    <cfRule type="duplicateValues" dxfId="0" priority="52"/>
    <cfRule type="duplicateValues" dxfId="0" priority="53"/>
    <cfRule type="duplicateValues" dxfId="0" priority="54"/>
  </conditionalFormatting>
  <conditionalFormatting sqref="G9">
    <cfRule type="duplicateValues" dxfId="0" priority="41"/>
    <cfRule type="duplicateValues" dxfId="0" priority="42"/>
    <cfRule type="duplicateValues" dxfId="0" priority="43" stopIfTrue="1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C10">
    <cfRule type="duplicateValues" dxfId="0" priority="3"/>
  </conditionalFormatting>
  <conditionalFormatting sqref="D10">
    <cfRule type="duplicateValues" dxfId="0" priority="2"/>
  </conditionalFormatting>
  <conditionalFormatting sqref="E10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4"/>
    <cfRule type="duplicateValues" dxfId="0" priority="1"/>
  </conditionalFormatting>
  <conditionalFormatting sqref="G10"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 stopIfTrue="1"/>
    <cfRule type="duplicateValues" dxfId="0" priority="6"/>
    <cfRule type="duplicateValues" dxfId="0" priority="5"/>
  </conditionalFormatting>
  <conditionalFormatting sqref="C11">
    <cfRule type="duplicateValues" dxfId="0" priority="75"/>
  </conditionalFormatting>
  <conditionalFormatting sqref="D11">
    <cfRule type="duplicateValues" dxfId="0" priority="74"/>
  </conditionalFormatting>
  <conditionalFormatting sqref="E11">
    <cfRule type="duplicateValues" dxfId="0" priority="73"/>
    <cfRule type="duplicateValues" dxfId="0" priority="76"/>
    <cfRule type="duplicateValues" dxfId="0" priority="87"/>
    <cfRule type="duplicateValues" dxfId="0" priority="88"/>
    <cfRule type="duplicateValues" dxfId="0" priority="89"/>
    <cfRule type="duplicateValues" dxfId="0" priority="90"/>
  </conditionalFormatting>
  <conditionalFormatting sqref="G11">
    <cfRule type="duplicateValues" dxfId="0" priority="77"/>
    <cfRule type="duplicateValues" dxfId="0" priority="78"/>
    <cfRule type="duplicateValues" dxfId="0" priority="79" stopIfTrue="1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</conditionalFormatting>
  <conditionalFormatting sqref="C12">
    <cfRule type="duplicateValues" dxfId="0" priority="57"/>
  </conditionalFormatting>
  <conditionalFormatting sqref="D12">
    <cfRule type="duplicateValues" dxfId="0" priority="56"/>
  </conditionalFormatting>
  <conditionalFormatting sqref="E12">
    <cfRule type="duplicateValues" dxfId="0" priority="55"/>
    <cfRule type="duplicateValues" dxfId="0" priority="58"/>
    <cfRule type="duplicateValues" dxfId="0" priority="69"/>
    <cfRule type="duplicateValues" dxfId="0" priority="70"/>
    <cfRule type="duplicateValues" dxfId="0" priority="71"/>
    <cfRule type="duplicateValues" dxfId="0" priority="72"/>
  </conditionalFormatting>
  <conditionalFormatting sqref="G12">
    <cfRule type="duplicateValues" dxfId="0" priority="59"/>
    <cfRule type="duplicateValues" dxfId="0" priority="60"/>
    <cfRule type="duplicateValues" dxfId="0" priority="61" stopIfTrue="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</conditionalFormatting>
  <conditionalFormatting sqref="D196">
    <cfRule type="duplicateValues" dxfId="0" priority="813"/>
  </conditionalFormatting>
  <conditionalFormatting sqref="G223">
    <cfRule type="duplicateValues" dxfId="0" priority="2038"/>
    <cfRule type="duplicateValues" dxfId="0" priority="2039"/>
    <cfRule type="duplicateValues" dxfId="0" priority="2040"/>
    <cfRule type="duplicateValues" dxfId="0" priority="2041"/>
    <cfRule type="duplicateValues" dxfId="0" priority="2042"/>
    <cfRule type="duplicateValues" dxfId="0" priority="2043"/>
    <cfRule type="duplicateValues" dxfId="0" priority="2044"/>
    <cfRule type="duplicateValues" dxfId="0" priority="2045" stopIfTrue="1"/>
    <cfRule type="duplicateValues" dxfId="0" priority="2046"/>
  </conditionalFormatting>
  <conditionalFormatting sqref="G225">
    <cfRule type="duplicateValues" dxfId="0" priority="2008"/>
    <cfRule type="duplicateValues" dxfId="0" priority="2009"/>
    <cfRule type="duplicateValues" dxfId="0" priority="2010"/>
    <cfRule type="duplicateValues" dxfId="0" priority="2011"/>
    <cfRule type="duplicateValues" dxfId="0" priority="2012"/>
    <cfRule type="duplicateValues" dxfId="0" priority="2013"/>
    <cfRule type="duplicateValues" dxfId="0" priority="2014"/>
    <cfRule type="duplicateValues" dxfId="0" priority="2015" stopIfTrue="1"/>
    <cfRule type="duplicateValues" dxfId="0" priority="2016"/>
  </conditionalFormatting>
  <conditionalFormatting sqref="G226">
    <cfRule type="duplicateValues" dxfId="0" priority="1999"/>
    <cfRule type="duplicateValues" dxfId="0" priority="2000"/>
    <cfRule type="duplicateValues" dxfId="0" priority="2001"/>
    <cfRule type="duplicateValues" dxfId="0" priority="2002"/>
    <cfRule type="duplicateValues" dxfId="0" priority="2003"/>
    <cfRule type="duplicateValues" dxfId="0" priority="2004"/>
    <cfRule type="duplicateValues" dxfId="0" priority="2005"/>
    <cfRule type="duplicateValues" dxfId="0" priority="2006" stopIfTrue="1"/>
    <cfRule type="duplicateValues" dxfId="0" priority="2007"/>
  </conditionalFormatting>
  <conditionalFormatting sqref="G227">
    <cfRule type="duplicateValues" dxfId="0" priority="1981"/>
    <cfRule type="duplicateValues" dxfId="0" priority="1982"/>
    <cfRule type="duplicateValues" dxfId="0" priority="1983"/>
    <cfRule type="duplicateValues" dxfId="0" priority="1984"/>
    <cfRule type="duplicateValues" dxfId="0" priority="1985"/>
    <cfRule type="duplicateValues" dxfId="0" priority="1986"/>
    <cfRule type="duplicateValues" dxfId="0" priority="1987"/>
    <cfRule type="duplicateValues" dxfId="0" priority="1988" stopIfTrue="1"/>
    <cfRule type="duplicateValues" dxfId="0" priority="1989"/>
  </conditionalFormatting>
  <conditionalFormatting sqref="G229">
    <cfRule type="duplicateValues" dxfId="0" priority="1813"/>
    <cfRule type="duplicateValues" dxfId="0" priority="1814"/>
    <cfRule type="duplicateValues" dxfId="0" priority="1815"/>
    <cfRule type="duplicateValues" dxfId="0" priority="1816"/>
    <cfRule type="duplicateValues" dxfId="0" priority="1817"/>
    <cfRule type="duplicateValues" dxfId="0" priority="1818"/>
    <cfRule type="duplicateValues" dxfId="0" priority="1819"/>
    <cfRule type="duplicateValues" dxfId="0" priority="1820" stopIfTrue="1"/>
    <cfRule type="duplicateValues" dxfId="0" priority="1821"/>
  </conditionalFormatting>
  <conditionalFormatting sqref="G232">
    <cfRule type="duplicateValues" dxfId="0" priority="2927"/>
    <cfRule type="duplicateValues" dxfId="0" priority="2928" stopIfTrue="1"/>
    <cfRule type="duplicateValues" dxfId="0" priority="2929"/>
    <cfRule type="duplicateValues" dxfId="0" priority="2930"/>
    <cfRule type="duplicateValues" dxfId="0" priority="2931"/>
    <cfRule type="duplicateValues" dxfId="0" priority="2932"/>
    <cfRule type="duplicateValues" dxfId="0" priority="2933"/>
    <cfRule type="duplicateValues" dxfId="0" priority="2934"/>
    <cfRule type="duplicateValues" dxfId="0" priority="2935"/>
  </conditionalFormatting>
  <conditionalFormatting sqref="G233">
    <cfRule type="duplicateValues" dxfId="0" priority="933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 stopIfTrue="1"/>
    <cfRule type="duplicateValues" dxfId="0" priority="941"/>
  </conditionalFormatting>
  <conditionalFormatting sqref="H233">
    <cfRule type="duplicateValues" dxfId="0" priority="923"/>
  </conditionalFormatting>
  <conditionalFormatting sqref="I233:J233">
    <cfRule type="duplicateValues" dxfId="0" priority="922"/>
  </conditionalFormatting>
  <conditionalFormatting sqref="D246">
    <cfRule type="duplicateValues" dxfId="0" priority="811"/>
  </conditionalFormatting>
  <conditionalFormatting sqref="G254">
    <cfRule type="duplicateValues" dxfId="0" priority="816"/>
    <cfRule type="duplicateValues" dxfId="0" priority="817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 stopIfTrue="1"/>
    <cfRule type="duplicateValues" dxfId="0" priority="824"/>
  </conditionalFormatting>
  <conditionalFormatting sqref="H254">
    <cfRule type="duplicateValues" dxfId="0" priority="815"/>
  </conditionalFormatting>
  <conditionalFormatting sqref="I254:J254">
    <cfRule type="duplicateValues" dxfId="0" priority="814"/>
  </conditionalFormatting>
  <conditionalFormatting sqref="G274"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 stopIfTrue="1"/>
    <cfRule type="duplicateValues" dxfId="0" priority="752"/>
  </conditionalFormatting>
  <conditionalFormatting sqref="H274">
    <cfRule type="duplicateValues" dxfId="0" priority="743"/>
  </conditionalFormatting>
  <conditionalFormatting sqref="I274:J274">
    <cfRule type="duplicateValues" dxfId="0" priority="742"/>
  </conditionalFormatting>
  <conditionalFormatting sqref="G275"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 stopIfTrue="1"/>
    <cfRule type="duplicateValues" dxfId="0" priority="736"/>
  </conditionalFormatting>
  <conditionalFormatting sqref="H275">
    <cfRule type="duplicateValues" dxfId="0" priority="727"/>
  </conditionalFormatting>
  <conditionalFormatting sqref="I275:J275">
    <cfRule type="duplicateValues" dxfId="0" priority="726"/>
  </conditionalFormatting>
  <conditionalFormatting sqref="G276">
    <cfRule type="duplicateValues" dxfId="0" priority="712"/>
    <cfRule type="duplicateValues" dxfId="0" priority="713"/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 stopIfTrue="1"/>
    <cfRule type="duplicateValues" dxfId="0" priority="720"/>
  </conditionalFormatting>
  <conditionalFormatting sqref="H276">
    <cfRule type="duplicateValues" dxfId="0" priority="711"/>
  </conditionalFormatting>
  <conditionalFormatting sqref="I276:J276">
    <cfRule type="duplicateValues" dxfId="0" priority="710"/>
  </conditionalFormatting>
  <conditionalFormatting sqref="G277">
    <cfRule type="duplicateValues" dxfId="0" priority="695"/>
    <cfRule type="duplicateValues" dxfId="0" priority="696"/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 stopIfTrue="1"/>
    <cfRule type="duplicateValues" dxfId="0" priority="703"/>
  </conditionalFormatting>
  <conditionalFormatting sqref="H277">
    <cfRule type="duplicateValues" dxfId="0" priority="694"/>
  </conditionalFormatting>
  <conditionalFormatting sqref="I277:J277">
    <cfRule type="duplicateValues" dxfId="0" priority="693"/>
  </conditionalFormatting>
  <conditionalFormatting sqref="G280">
    <cfRule type="duplicateValues" dxfId="0" priority="644"/>
    <cfRule type="duplicateValues" dxfId="0" priority="645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 stopIfTrue="1"/>
    <cfRule type="duplicateValues" dxfId="0" priority="652"/>
  </conditionalFormatting>
  <conditionalFormatting sqref="H280">
    <cfRule type="duplicateValues" dxfId="0" priority="643"/>
  </conditionalFormatting>
  <conditionalFormatting sqref="I280:J280">
    <cfRule type="duplicateValues" dxfId="0" priority="642"/>
  </conditionalFormatting>
  <conditionalFormatting sqref="C295">
    <cfRule type="duplicateValues" dxfId="0" priority="542"/>
  </conditionalFormatting>
  <conditionalFormatting sqref="D295">
    <cfRule type="duplicateValues" dxfId="0" priority="541"/>
  </conditionalFormatting>
  <conditionalFormatting sqref="G301"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 stopIfTrue="1"/>
    <cfRule type="duplicateValues" dxfId="0" priority="621"/>
    <cfRule type="duplicateValues" dxfId="0" priority="622"/>
  </conditionalFormatting>
  <conditionalFormatting sqref="H301">
    <cfRule type="duplicateValues" dxfId="0" priority="593"/>
  </conditionalFormatting>
  <conditionalFormatting sqref="I301:J301">
    <cfRule type="duplicateValues" dxfId="0" priority="592"/>
  </conditionalFormatting>
  <conditionalFormatting sqref="C326">
    <cfRule type="duplicateValues" dxfId="0" priority="540"/>
  </conditionalFormatting>
  <conditionalFormatting sqref="C367">
    <cfRule type="duplicateValues" dxfId="0" priority="395"/>
  </conditionalFormatting>
  <conditionalFormatting sqref="C368">
    <cfRule type="duplicateValues" dxfId="0" priority="430"/>
  </conditionalFormatting>
  <conditionalFormatting sqref="D368">
    <cfRule type="duplicateValues" dxfId="0" priority="429"/>
  </conditionalFormatting>
  <conditionalFormatting sqref="E368">
    <cfRule type="duplicateValues" dxfId="0" priority="17496"/>
    <cfRule type="duplicateValues" dxfId="0" priority="17497"/>
    <cfRule type="duplicateValues" dxfId="0" priority="17498"/>
    <cfRule type="duplicateValues" dxfId="0" priority="17499"/>
    <cfRule type="duplicateValues" dxfId="0" priority="17500"/>
    <cfRule type="duplicateValues" dxfId="0" priority="17501" stopIfTrue="1"/>
  </conditionalFormatting>
  <conditionalFormatting sqref="G368">
    <cfRule type="duplicateValues" dxfId="0" priority="432"/>
    <cfRule type="duplicateValues" dxfId="0" priority="433"/>
    <cfRule type="duplicateValues" dxfId="0" priority="434" stopIfTrue="1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  <cfRule type="duplicateValues" dxfId="0" priority="441"/>
    <cfRule type="duplicateValues" dxfId="0" priority="451"/>
    <cfRule type="duplicateValues" dxfId="0" priority="452" stopIfTrue="1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</conditionalFormatting>
  <conditionalFormatting sqref="H368">
    <cfRule type="duplicateValues" dxfId="0" priority="460"/>
  </conditionalFormatting>
  <conditionalFormatting sqref="I368:J368">
    <cfRule type="duplicateValues" dxfId="0" priority="461"/>
  </conditionalFormatting>
  <conditionalFormatting sqref="C305:C307">
    <cfRule type="duplicateValues" dxfId="0" priority="580"/>
  </conditionalFormatting>
  <conditionalFormatting sqref="C335:C359">
    <cfRule type="duplicateValues" dxfId="0" priority="508"/>
  </conditionalFormatting>
  <conditionalFormatting sqref="C360:C366">
    <cfRule type="duplicateValues" dxfId="0" priority="463"/>
  </conditionalFormatting>
  <conditionalFormatting sqref="C369:C380">
    <cfRule type="duplicateValues" dxfId="0" priority="397"/>
  </conditionalFormatting>
  <conditionalFormatting sqref="C381:C390">
    <cfRule type="duplicateValues" dxfId="0" priority="16022"/>
  </conditionalFormatting>
  <conditionalFormatting sqref="C391:C395">
    <cfRule type="duplicateValues" dxfId="0" priority="343"/>
  </conditionalFormatting>
  <conditionalFormatting sqref="C396:C402">
    <cfRule type="duplicateValues" dxfId="0" priority="323"/>
  </conditionalFormatting>
  <conditionalFormatting sqref="C403:C412">
    <cfRule type="duplicateValues" dxfId="0" priority="302"/>
  </conditionalFormatting>
  <conditionalFormatting sqref="C413:C418">
    <cfRule type="duplicateValues" dxfId="0" priority="263"/>
  </conditionalFormatting>
  <conditionalFormatting sqref="C419:C438">
    <cfRule type="duplicateValues" dxfId="0" priority="243"/>
  </conditionalFormatting>
  <conditionalFormatting sqref="D305:D307">
    <cfRule type="duplicateValues" dxfId="0" priority="575"/>
  </conditionalFormatting>
  <conditionalFormatting sqref="D335:D359">
    <cfRule type="duplicateValues" dxfId="0" priority="507"/>
  </conditionalFormatting>
  <conditionalFormatting sqref="D360:D367">
    <cfRule type="duplicateValues" dxfId="0" priority="462"/>
  </conditionalFormatting>
  <conditionalFormatting sqref="D369:D380">
    <cfRule type="duplicateValues" dxfId="0" priority="396"/>
  </conditionalFormatting>
  <conditionalFormatting sqref="D381:D390">
    <cfRule type="duplicateValues" dxfId="0" priority="16032"/>
  </conditionalFormatting>
  <conditionalFormatting sqref="D391:D395">
    <cfRule type="duplicateValues" dxfId="0" priority="342"/>
  </conditionalFormatting>
  <conditionalFormatting sqref="D396:D402">
    <cfRule type="duplicateValues" dxfId="0" priority="322"/>
  </conditionalFormatting>
  <conditionalFormatting sqref="D403:D412">
    <cfRule type="duplicateValues" dxfId="0" priority="301"/>
  </conditionalFormatting>
  <conditionalFormatting sqref="D413:D418">
    <cfRule type="duplicateValues" dxfId="0" priority="262"/>
  </conditionalFormatting>
  <conditionalFormatting sqref="D419:D438">
    <cfRule type="duplicateValues" dxfId="0" priority="242"/>
  </conditionalFormatting>
  <conditionalFormatting sqref="E348:E359">
    <cfRule type="duplicateValues" dxfId="0" priority="17476"/>
    <cfRule type="duplicateValues" dxfId="0" priority="17477"/>
    <cfRule type="duplicateValues" dxfId="0" priority="17478"/>
    <cfRule type="duplicateValues" dxfId="0" priority="17479"/>
    <cfRule type="duplicateValues" dxfId="0" priority="17480"/>
    <cfRule type="duplicateValues" dxfId="0" priority="17481" stopIfTrue="1"/>
    <cfRule type="duplicateValues" dxfId="0" priority="17482"/>
    <cfRule type="duplicateValues" dxfId="0" priority="17483"/>
    <cfRule type="duplicateValues" dxfId="0" priority="17484"/>
    <cfRule type="duplicateValues" dxfId="0" priority="17485"/>
  </conditionalFormatting>
  <conditionalFormatting sqref="E360:E367">
    <cfRule type="duplicateValues" dxfId="0" priority="17486"/>
    <cfRule type="duplicateValues" dxfId="0" priority="17487"/>
    <cfRule type="duplicateValues" dxfId="0" priority="17488"/>
    <cfRule type="duplicateValues" dxfId="0" priority="17489"/>
    <cfRule type="duplicateValues" dxfId="0" priority="17490"/>
    <cfRule type="duplicateValues" dxfId="0" priority="17491" stopIfTrue="1"/>
  </conditionalFormatting>
  <conditionalFormatting sqref="E369:E380">
    <cfRule type="duplicateValues" dxfId="0" priority="17506"/>
    <cfRule type="duplicateValues" dxfId="0" priority="17507"/>
    <cfRule type="duplicateValues" dxfId="0" priority="17508"/>
    <cfRule type="duplicateValues" dxfId="0" priority="17509"/>
    <cfRule type="duplicateValues" dxfId="0" priority="17510"/>
    <cfRule type="duplicateValues" dxfId="0" priority="17511" stopIfTrue="1"/>
  </conditionalFormatting>
  <conditionalFormatting sqref="E381:E390">
    <cfRule type="duplicateValues" dxfId="0" priority="17522"/>
    <cfRule type="duplicateValues" dxfId="0" priority="17523"/>
    <cfRule type="duplicateValues" dxfId="0" priority="17524"/>
    <cfRule type="duplicateValues" dxfId="0" priority="17525"/>
    <cfRule type="duplicateValues" dxfId="0" priority="17526"/>
    <cfRule type="duplicateValues" dxfId="0" priority="17527" stopIfTrue="1"/>
  </conditionalFormatting>
  <conditionalFormatting sqref="E391:E395">
    <cfRule type="duplicateValues" dxfId="0" priority="17516"/>
    <cfRule type="duplicateValues" dxfId="0" priority="17517"/>
    <cfRule type="duplicateValues" dxfId="0" priority="17518"/>
    <cfRule type="duplicateValues" dxfId="0" priority="17519"/>
    <cfRule type="duplicateValues" dxfId="0" priority="17520"/>
    <cfRule type="duplicateValues" dxfId="0" priority="17521" stopIfTrue="1"/>
  </conditionalFormatting>
  <conditionalFormatting sqref="E396:E402">
    <cfRule type="duplicateValues" dxfId="0" priority="17528"/>
    <cfRule type="duplicateValues" dxfId="0" priority="17529"/>
    <cfRule type="duplicateValues" dxfId="0" priority="17530"/>
    <cfRule type="duplicateValues" dxfId="0" priority="17531"/>
    <cfRule type="duplicateValues" dxfId="0" priority="17532"/>
    <cfRule type="duplicateValues" dxfId="0" priority="17533" stopIfTrue="1"/>
  </conditionalFormatting>
  <conditionalFormatting sqref="E403:E412">
    <cfRule type="duplicateValues" dxfId="0" priority="300"/>
    <cfRule type="duplicateValues" dxfId="0" priority="17536"/>
    <cfRule type="duplicateValues" dxfId="0" priority="17537"/>
    <cfRule type="duplicateValues" dxfId="0" priority="17538"/>
    <cfRule type="duplicateValues" dxfId="0" priority="17539"/>
    <cfRule type="duplicateValues" dxfId="0" priority="17540" stopIfTrue="1"/>
  </conditionalFormatting>
  <conditionalFormatting sqref="E413:E418">
    <cfRule type="duplicateValues" dxfId="0" priority="261"/>
    <cfRule type="duplicateValues" dxfId="0" priority="17547"/>
    <cfRule type="duplicateValues" dxfId="0" priority="17548"/>
    <cfRule type="duplicateValues" dxfId="0" priority="17549"/>
    <cfRule type="duplicateValues" dxfId="0" priority="17550"/>
    <cfRule type="duplicateValues" dxfId="0" priority="17551" stopIfTrue="1"/>
  </conditionalFormatting>
  <conditionalFormatting sqref="E419:E438">
    <cfRule type="duplicateValues" dxfId="0" priority="241"/>
    <cfRule type="duplicateValues" dxfId="0" priority="256"/>
    <cfRule type="duplicateValues" dxfId="0" priority="257"/>
    <cfRule type="duplicateValues" dxfId="0" priority="258"/>
    <cfRule type="duplicateValues" dxfId="0" priority="259"/>
    <cfRule type="duplicateValues" dxfId="0" priority="260" stopIfTrue="1"/>
  </conditionalFormatting>
  <conditionalFormatting sqref="G224:G232">
    <cfRule type="duplicateValues" dxfId="0" priority="3456"/>
    <cfRule type="duplicateValues" dxfId="0" priority="3457" stopIfTrue="1"/>
    <cfRule type="duplicateValues" dxfId="0" priority="3458"/>
    <cfRule type="duplicateValues" dxfId="0" priority="3462"/>
    <cfRule type="duplicateValues" dxfId="0" priority="3463"/>
    <cfRule type="duplicateValues" dxfId="0" priority="3464"/>
    <cfRule type="duplicateValues" dxfId="0" priority="3465"/>
    <cfRule type="duplicateValues" dxfId="0" priority="3466"/>
    <cfRule type="duplicateValues" dxfId="0" priority="3467"/>
  </conditionalFormatting>
  <conditionalFormatting sqref="G228:G232">
    <cfRule type="duplicateValues" dxfId="0" priority="3438"/>
    <cfRule type="duplicateValues" dxfId="0" priority="3439" stopIfTrue="1"/>
    <cfRule type="duplicateValues" dxfId="0" priority="3440"/>
    <cfRule type="duplicateValues" dxfId="0" priority="3444"/>
    <cfRule type="duplicateValues" dxfId="0" priority="3445"/>
    <cfRule type="duplicateValues" dxfId="0" priority="3446"/>
    <cfRule type="duplicateValues" dxfId="0" priority="3447"/>
    <cfRule type="duplicateValues" dxfId="0" priority="3448"/>
    <cfRule type="duplicateValues" dxfId="0" priority="3449"/>
  </conditionalFormatting>
  <conditionalFormatting sqref="G230:G232">
    <cfRule type="duplicateValues" dxfId="0" priority="3420"/>
    <cfRule type="duplicateValues" dxfId="0" priority="3421" stopIfTrue="1"/>
    <cfRule type="duplicateValues" dxfId="0" priority="3422"/>
    <cfRule type="duplicateValues" dxfId="0" priority="3426"/>
    <cfRule type="duplicateValues" dxfId="0" priority="3427"/>
    <cfRule type="duplicateValues" dxfId="0" priority="3428"/>
    <cfRule type="duplicateValues" dxfId="0" priority="3429"/>
    <cfRule type="duplicateValues" dxfId="0" priority="3430"/>
    <cfRule type="duplicateValues" dxfId="0" priority="3431"/>
  </conditionalFormatting>
  <conditionalFormatting sqref="G231:G232">
    <cfRule type="duplicateValues" dxfId="0" priority="2918"/>
    <cfRule type="duplicateValues" dxfId="0" priority="2919" stopIfTrue="1"/>
    <cfRule type="duplicateValues" dxfId="0" priority="2920"/>
    <cfRule type="duplicateValues" dxfId="0" priority="2921"/>
    <cfRule type="duplicateValues" dxfId="0" priority="2922"/>
    <cfRule type="duplicateValues" dxfId="0" priority="2923"/>
    <cfRule type="duplicateValues" dxfId="0" priority="2924"/>
    <cfRule type="duplicateValues" dxfId="0" priority="2925"/>
    <cfRule type="duplicateValues" dxfId="0" priority="2926"/>
  </conditionalFormatting>
  <conditionalFormatting sqref="G234:G253">
    <cfRule type="duplicateValues" dxfId="0" priority="5113"/>
    <cfRule type="duplicateValues" dxfId="0" priority="5114" stopIfTrue="1"/>
    <cfRule type="duplicateValues" dxfId="0" priority="5115"/>
    <cfRule type="duplicateValues" dxfId="0" priority="5119"/>
    <cfRule type="duplicateValues" dxfId="0" priority="5120"/>
    <cfRule type="duplicateValues" dxfId="0" priority="5121"/>
    <cfRule type="duplicateValues" dxfId="0" priority="5122"/>
    <cfRule type="duplicateValues" dxfId="0" priority="5123"/>
    <cfRule type="duplicateValues" dxfId="0" priority="5124"/>
  </conditionalFormatting>
  <conditionalFormatting sqref="G255:G260">
    <cfRule type="duplicateValues" dxfId="0" priority="3908"/>
    <cfRule type="duplicateValues" dxfId="0" priority="3909" stopIfTrue="1"/>
    <cfRule type="duplicateValues" dxfId="0" priority="3910"/>
    <cfRule type="duplicateValues" dxfId="0" priority="3911"/>
    <cfRule type="duplicateValues" dxfId="0" priority="3912"/>
    <cfRule type="duplicateValues" dxfId="0" priority="3913"/>
    <cfRule type="duplicateValues" dxfId="0" priority="3914"/>
    <cfRule type="duplicateValues" dxfId="0" priority="3915"/>
    <cfRule type="duplicateValues" dxfId="0" priority="3916"/>
  </conditionalFormatting>
  <conditionalFormatting sqref="G261:G273">
    <cfRule type="duplicateValues" dxfId="0" priority="15711"/>
    <cfRule type="duplicateValues" dxfId="0" priority="15712" stopIfTrue="1"/>
    <cfRule type="duplicateValues" dxfId="0" priority="15713"/>
    <cfRule type="duplicateValues" dxfId="0" priority="15714"/>
    <cfRule type="duplicateValues" dxfId="0" priority="15715"/>
    <cfRule type="duplicateValues" dxfId="0" priority="15716"/>
    <cfRule type="duplicateValues" dxfId="0" priority="15717"/>
    <cfRule type="duplicateValues" dxfId="0" priority="15718"/>
    <cfRule type="duplicateValues" dxfId="0" priority="15719"/>
  </conditionalFormatting>
  <conditionalFormatting sqref="G278:G279">
    <cfRule type="duplicateValues" dxfId="0" priority="678"/>
    <cfRule type="duplicateValues" dxfId="0" priority="679"/>
    <cfRule type="duplicateValues" dxfId="0" priority="680"/>
    <cfRule type="duplicateValues" dxfId="0" priority="681"/>
    <cfRule type="duplicateValues" dxfId="0" priority="682"/>
    <cfRule type="duplicateValues" dxfId="0" priority="683"/>
    <cfRule type="duplicateValues" dxfId="0" priority="684"/>
    <cfRule type="duplicateValues" dxfId="0" priority="685" stopIfTrue="1"/>
    <cfRule type="duplicateValues" dxfId="0" priority="686"/>
  </conditionalFormatting>
  <conditionalFormatting sqref="G280:G300"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</conditionalFormatting>
  <conditionalFormatting sqref="G302:G310"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 stopIfTrue="1"/>
    <cfRule type="duplicateValues" dxfId="0" priority="634"/>
  </conditionalFormatting>
  <conditionalFormatting sqref="G305:G307"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 stopIfTrue="1"/>
    <cfRule type="duplicateValues" dxfId="0" priority="590"/>
    <cfRule type="duplicateValues" dxfId="0" priority="591"/>
  </conditionalFormatting>
  <conditionalFormatting sqref="G311:G334">
    <cfRule type="duplicateValues" dxfId="0" priority="15632"/>
    <cfRule type="duplicateValues" dxfId="0" priority="15633" stopIfTrue="1"/>
    <cfRule type="duplicateValues" dxfId="0" priority="15634"/>
    <cfRule type="duplicateValues" dxfId="0" priority="15635"/>
    <cfRule type="duplicateValues" dxfId="0" priority="15636"/>
    <cfRule type="duplicateValues" dxfId="0" priority="15637"/>
    <cfRule type="duplicateValues" dxfId="0" priority="15638"/>
    <cfRule type="duplicateValues" dxfId="0" priority="15639"/>
    <cfRule type="duplicateValues" dxfId="0" priority="15640"/>
  </conditionalFormatting>
  <conditionalFormatting sqref="G335:G359">
    <cfRule type="duplicateValues" dxfId="0" priority="510"/>
    <cfRule type="duplicateValues" dxfId="0" priority="511"/>
    <cfRule type="duplicateValues" dxfId="0" priority="512" stopIfTrue="1"/>
    <cfRule type="duplicateValues" dxfId="0" priority="513"/>
    <cfRule type="duplicateValues" dxfId="0" priority="514"/>
    <cfRule type="duplicateValues" dxfId="0" priority="515"/>
    <cfRule type="duplicateValues" dxfId="0" priority="516"/>
    <cfRule type="duplicateValues" dxfId="0" priority="517"/>
    <cfRule type="duplicateValues" dxfId="0" priority="518"/>
    <cfRule type="duplicateValues" dxfId="0" priority="519"/>
    <cfRule type="duplicateValues" dxfId="0" priority="529"/>
    <cfRule type="duplicateValues" dxfId="0" priority="530" stopIfTrue="1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</conditionalFormatting>
  <conditionalFormatting sqref="G360:G367">
    <cfRule type="duplicateValues" dxfId="0" priority="465"/>
    <cfRule type="duplicateValues" dxfId="0" priority="466"/>
    <cfRule type="duplicateValues" dxfId="0" priority="467" stopIfTrue="1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84"/>
    <cfRule type="duplicateValues" dxfId="0" priority="485" stopIfTrue="1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</conditionalFormatting>
  <conditionalFormatting sqref="G369:G380">
    <cfRule type="duplicateValues" dxfId="0" priority="399"/>
    <cfRule type="duplicateValues" dxfId="0" priority="400"/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06"/>
    <cfRule type="duplicateValues" dxfId="0" priority="407"/>
    <cfRule type="duplicateValues" dxfId="0" priority="408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</conditionalFormatting>
  <conditionalFormatting sqref="G381:G390">
    <cfRule type="duplicateValues" dxfId="0" priority="16000"/>
    <cfRule type="duplicateValues" dxfId="0" priority="16002"/>
    <cfRule type="duplicateValues" dxfId="0" priority="16003" stopIfTrue="1"/>
    <cfRule type="duplicateValues" dxfId="0" priority="16004"/>
    <cfRule type="duplicateValues" dxfId="0" priority="16008"/>
    <cfRule type="duplicateValues" dxfId="0" priority="16009"/>
    <cfRule type="duplicateValues" dxfId="0" priority="16010"/>
    <cfRule type="duplicateValues" dxfId="0" priority="16011"/>
    <cfRule type="duplicateValues" dxfId="0" priority="16012"/>
    <cfRule type="duplicateValues" dxfId="0" priority="16013"/>
  </conditionalFormatting>
  <conditionalFormatting sqref="G391:G395">
    <cfRule type="duplicateValues" dxfId="0" priority="345"/>
    <cfRule type="duplicateValues" dxfId="0" priority="346"/>
    <cfRule type="duplicateValues" dxfId="0" priority="347" stopIfTrue="1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</conditionalFormatting>
  <conditionalFormatting sqref="G396:G402">
    <cfRule type="duplicateValues" dxfId="0" priority="325"/>
    <cfRule type="duplicateValues" dxfId="0" priority="326"/>
    <cfRule type="duplicateValues" dxfId="0" priority="327" stopIfTrue="1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</conditionalFormatting>
  <conditionalFormatting sqref="G403:G412">
    <cfRule type="duplicateValues" dxfId="0" priority="304"/>
    <cfRule type="duplicateValues" dxfId="0" priority="305"/>
    <cfRule type="duplicateValues" dxfId="0" priority="306" stopIfTrue="1"/>
    <cfRule type="duplicateValues" dxfId="0" priority="307"/>
    <cfRule type="duplicateValues" dxfId="0" priority="308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</conditionalFormatting>
  <conditionalFormatting sqref="G413:G418">
    <cfRule type="duplicateValues" dxfId="0" priority="265"/>
    <cfRule type="duplicateValues" dxfId="0" priority="266"/>
    <cfRule type="duplicateValues" dxfId="0" priority="267" stopIfTrue="1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</conditionalFormatting>
  <conditionalFormatting sqref="G419:G438">
    <cfRule type="duplicateValues" dxfId="0" priority="244"/>
    <cfRule type="duplicateValues" dxfId="0" priority="245"/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</conditionalFormatting>
  <conditionalFormatting sqref="H231:H232">
    <cfRule type="duplicateValues" dxfId="0" priority="3418"/>
  </conditionalFormatting>
  <conditionalFormatting sqref="H234:H253">
    <cfRule type="duplicateValues" dxfId="0" priority="5131"/>
  </conditionalFormatting>
  <conditionalFormatting sqref="H255:H260">
    <cfRule type="duplicateValues" dxfId="0" priority="3917"/>
  </conditionalFormatting>
  <conditionalFormatting sqref="H261:H273">
    <cfRule type="duplicateValues" dxfId="0" priority="15720"/>
  </conditionalFormatting>
  <conditionalFormatting sqref="H278:H279">
    <cfRule type="duplicateValues" dxfId="0" priority="677"/>
  </conditionalFormatting>
  <conditionalFormatting sqref="H280:H300">
    <cfRule type="duplicateValues" dxfId="0" priority="660"/>
  </conditionalFormatting>
  <conditionalFormatting sqref="H302:H310">
    <cfRule type="duplicateValues" dxfId="0" priority="625"/>
  </conditionalFormatting>
  <conditionalFormatting sqref="H305:H307">
    <cfRule type="duplicateValues" dxfId="0" priority="560"/>
  </conditionalFormatting>
  <conditionalFormatting sqref="H311:H334">
    <cfRule type="duplicateValues" dxfId="0" priority="15641"/>
  </conditionalFormatting>
  <conditionalFormatting sqref="H335:H359">
    <cfRule type="duplicateValues" dxfId="0" priority="538"/>
  </conditionalFormatting>
  <conditionalFormatting sqref="H360:H367">
    <cfRule type="duplicateValues" dxfId="0" priority="493"/>
  </conditionalFormatting>
  <conditionalFormatting sqref="H369:H380">
    <cfRule type="duplicateValues" dxfId="0" priority="427"/>
  </conditionalFormatting>
  <conditionalFormatting sqref="H381:H390">
    <cfRule type="duplicateValues" dxfId="0" priority="16036"/>
  </conditionalFormatting>
  <conditionalFormatting sqref="H391:H395">
    <cfRule type="duplicateValues" dxfId="0" priority="360"/>
  </conditionalFormatting>
  <conditionalFormatting sqref="H396:H402">
    <cfRule type="duplicateValues" dxfId="0" priority="340"/>
  </conditionalFormatting>
  <conditionalFormatting sqref="H403:H412">
    <cfRule type="duplicateValues" dxfId="0" priority="319"/>
  </conditionalFormatting>
  <conditionalFormatting sqref="H413:H418">
    <cfRule type="duplicateValues" dxfId="0" priority="280"/>
  </conditionalFormatting>
  <conditionalFormatting sqref="H419:H438">
    <cfRule type="duplicateValues" dxfId="0" priority="254"/>
  </conditionalFormatting>
  <conditionalFormatting sqref="C1 C13:C325 C327:C334 C439:C1048576">
    <cfRule type="duplicateValues" dxfId="0" priority="812"/>
  </conditionalFormatting>
  <conditionalFormatting sqref="D1 D13:D334 D439:D1048576">
    <cfRule type="duplicateValues" dxfId="0" priority="640"/>
  </conditionalFormatting>
  <conditionalFormatting sqref="E1 E13:E402 E439:E1048576">
    <cfRule type="duplicateValues" dxfId="0" priority="321"/>
  </conditionalFormatting>
  <conditionalFormatting sqref="G1 G13 G15:G300 G302:G334 G439:G1048576">
    <cfRule type="duplicateValues" dxfId="0" priority="2418"/>
    <cfRule type="duplicateValues" dxfId="0" priority="2823"/>
    <cfRule type="duplicateValues" dxfId="0" priority="2824" stopIfTrue="1"/>
    <cfRule type="duplicateValues" dxfId="0" priority="2825"/>
    <cfRule type="duplicateValues" dxfId="0" priority="2832"/>
    <cfRule type="duplicateValues" dxfId="0" priority="2833"/>
    <cfRule type="duplicateValues" dxfId="0" priority="2834"/>
    <cfRule type="duplicateValues" dxfId="0" priority="2835"/>
    <cfRule type="duplicateValues" dxfId="0" priority="2836"/>
    <cfRule type="duplicateValues" dxfId="0" priority="2837"/>
  </conditionalFormatting>
  <conditionalFormatting sqref="E13:E347 E439:E1048576">
    <cfRule type="duplicateValues" dxfId="0" priority="840"/>
    <cfRule type="duplicateValues" dxfId="0" priority="3471"/>
    <cfRule type="duplicateValues" dxfId="0" priority="3472"/>
    <cfRule type="duplicateValues" dxfId="0" priority="3473"/>
    <cfRule type="duplicateValues" dxfId="0" priority="3474"/>
  </conditionalFormatting>
  <conditionalFormatting sqref="D195 D227:D231 D233:D235 D212 D237 D217">
    <cfRule type="duplicateValues" dxfId="0" priority="841"/>
  </conditionalFormatting>
  <conditionalFormatting sqref="I231:J232">
    <cfRule type="duplicateValues" dxfId="0" priority="3419"/>
  </conditionalFormatting>
  <conditionalFormatting sqref="I234:J253">
    <cfRule type="duplicateValues" dxfId="0" priority="5133"/>
  </conditionalFormatting>
  <conditionalFormatting sqref="I255:J260">
    <cfRule type="duplicateValues" dxfId="0" priority="3918"/>
  </conditionalFormatting>
  <conditionalFormatting sqref="I261:J273">
    <cfRule type="duplicateValues" dxfId="0" priority="15721"/>
  </conditionalFormatting>
  <conditionalFormatting sqref="I278:J279">
    <cfRule type="duplicateValues" dxfId="0" priority="676"/>
  </conditionalFormatting>
  <conditionalFormatting sqref="I280:J300">
    <cfRule type="duplicateValues" dxfId="0" priority="659"/>
  </conditionalFormatting>
  <conditionalFormatting sqref="I302:J310">
    <cfRule type="duplicateValues" dxfId="0" priority="624"/>
  </conditionalFormatting>
  <conditionalFormatting sqref="I305:J307">
    <cfRule type="duplicateValues" dxfId="0" priority="559"/>
  </conditionalFormatting>
  <conditionalFormatting sqref="I311:J334">
    <cfRule type="duplicateValues" dxfId="0" priority="15642"/>
  </conditionalFormatting>
  <conditionalFormatting sqref="I335:J359">
    <cfRule type="duplicateValues" dxfId="0" priority="539"/>
  </conditionalFormatting>
  <conditionalFormatting sqref="I360:J367">
    <cfRule type="duplicateValues" dxfId="0" priority="494"/>
  </conditionalFormatting>
  <conditionalFormatting sqref="I369:J380">
    <cfRule type="duplicateValues" dxfId="0" priority="428"/>
  </conditionalFormatting>
  <conditionalFormatting sqref="I381:J390">
    <cfRule type="duplicateValues" dxfId="0" priority="16038"/>
  </conditionalFormatting>
  <conditionalFormatting sqref="I391:J395">
    <cfRule type="duplicateValues" dxfId="0" priority="361"/>
  </conditionalFormatting>
  <conditionalFormatting sqref="I396:J402">
    <cfRule type="duplicateValues" dxfId="0" priority="341"/>
  </conditionalFormatting>
  <conditionalFormatting sqref="I403:J412">
    <cfRule type="duplicateValues" dxfId="0" priority="320"/>
  </conditionalFormatting>
  <conditionalFormatting sqref="I413:J418">
    <cfRule type="duplicateValues" dxfId="0" priority="281"/>
  </conditionalFormatting>
  <conditionalFormatting sqref="I419:J438">
    <cfRule type="duplicateValues" dxfId="0" priority="25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workbookViewId="0">
      <selection activeCell="H8" sqref="H8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54"/>
    <col min="19" max="20" width="9" style="26"/>
  </cols>
  <sheetData>
    <row r="1" ht="29.25" customHeight="1" spans="1:18">
      <c r="A1" s="128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319</v>
      </c>
      <c r="N1" s="40" t="s">
        <v>320</v>
      </c>
      <c r="O1" s="40" t="s">
        <v>57</v>
      </c>
      <c r="P1" s="132" t="s">
        <v>58</v>
      </c>
      <c r="Q1" s="155"/>
      <c r="R1" s="156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36" t="s">
        <v>162</v>
      </c>
      <c r="Q2" s="136" t="s">
        <v>321</v>
      </c>
      <c r="R2" s="157" t="s">
        <v>322</v>
      </c>
      <c r="S2" s="158" t="s">
        <v>323</v>
      </c>
      <c r="T2" s="159" t="s">
        <v>324</v>
      </c>
      <c r="U2" s="159" t="s">
        <v>325</v>
      </c>
    </row>
    <row r="3" ht="43.5" customHeight="1" spans="1:21">
      <c r="A3" s="10">
        <v>83</v>
      </c>
      <c r="B3" s="11" t="s">
        <v>67</v>
      </c>
      <c r="C3" s="11"/>
      <c r="D3" s="452" t="s">
        <v>326</v>
      </c>
      <c r="E3" s="35" t="s">
        <v>327</v>
      </c>
      <c r="F3" s="12" t="s">
        <v>328</v>
      </c>
      <c r="G3" s="92" t="s">
        <v>329</v>
      </c>
      <c r="H3" s="142" t="s">
        <v>330</v>
      </c>
      <c r="I3" s="152"/>
      <c r="J3" s="21"/>
      <c r="K3" s="21"/>
      <c r="L3" s="22">
        <v>2</v>
      </c>
      <c r="M3" s="22"/>
      <c r="N3" s="83"/>
      <c r="O3" s="127">
        <v>0.015</v>
      </c>
      <c r="P3" s="127">
        <v>0.019</v>
      </c>
      <c r="Q3" s="127">
        <v>0.015</v>
      </c>
      <c r="R3" s="160">
        <v>0.06</v>
      </c>
      <c r="S3" s="156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452" t="s">
        <v>331</v>
      </c>
      <c r="E4" s="35" t="s">
        <v>332</v>
      </c>
      <c r="F4" s="12"/>
      <c r="G4" s="92" t="s">
        <v>329</v>
      </c>
      <c r="H4" s="142" t="s">
        <v>333</v>
      </c>
      <c r="I4" s="152"/>
      <c r="J4" s="21"/>
      <c r="K4" s="21"/>
      <c r="L4" s="22">
        <v>2</v>
      </c>
      <c r="M4" s="22"/>
      <c r="N4" s="83"/>
      <c r="O4" s="127"/>
      <c r="P4" s="127"/>
      <c r="Q4" s="127"/>
      <c r="R4" s="160"/>
      <c r="S4" s="156"/>
      <c r="U4" s="26"/>
    </row>
    <row r="5" ht="43.5" customHeight="1" spans="1:21">
      <c r="A5" s="10">
        <v>83</v>
      </c>
      <c r="B5" s="11" t="s">
        <v>67</v>
      </c>
      <c r="C5" s="11"/>
      <c r="D5" s="452" t="s">
        <v>326</v>
      </c>
      <c r="E5" s="35" t="s">
        <v>327</v>
      </c>
      <c r="F5" s="12"/>
      <c r="G5" s="92" t="s">
        <v>329</v>
      </c>
      <c r="H5" s="142" t="s">
        <v>334</v>
      </c>
      <c r="I5" s="152"/>
      <c r="J5" s="21"/>
      <c r="K5" s="21"/>
      <c r="L5" s="22">
        <v>2</v>
      </c>
      <c r="M5" s="22"/>
      <c r="N5" s="83"/>
      <c r="O5" s="127">
        <v>0.018</v>
      </c>
      <c r="P5" s="127"/>
      <c r="Q5" s="127">
        <v>0.018</v>
      </c>
      <c r="R5" s="160"/>
      <c r="S5" s="156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335</v>
      </c>
      <c r="F6" s="12"/>
      <c r="G6" s="92" t="s">
        <v>329</v>
      </c>
      <c r="H6" s="12" t="s">
        <v>336</v>
      </c>
      <c r="I6" s="12"/>
      <c r="J6" s="21"/>
      <c r="K6" s="21"/>
      <c r="L6" s="22">
        <v>4</v>
      </c>
      <c r="M6" s="22"/>
      <c r="N6" s="57"/>
      <c r="O6" s="136">
        <v>0.13</v>
      </c>
      <c r="P6" s="136"/>
      <c r="Q6" s="136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" customHeight="1" spans="1:16">
      <c r="A7" s="10">
        <v>65</v>
      </c>
      <c r="B7" s="11" t="s">
        <v>157</v>
      </c>
      <c r="C7" s="11"/>
      <c r="D7" s="35"/>
      <c r="E7" s="35"/>
      <c r="F7" s="12" t="s">
        <v>337</v>
      </c>
      <c r="G7" s="12" t="s">
        <v>338</v>
      </c>
      <c r="H7" s="12" t="s">
        <v>339</v>
      </c>
      <c r="I7" s="12" t="s">
        <v>340</v>
      </c>
      <c r="J7" s="21"/>
      <c r="K7" s="21"/>
      <c r="L7" s="22">
        <v>2</v>
      </c>
      <c r="M7" s="22"/>
      <c r="N7" s="22"/>
      <c r="O7" s="116"/>
      <c r="P7" s="116"/>
    </row>
    <row r="8" customFormat="1" ht="57" customHeight="1" spans="1:16">
      <c r="A8" s="10">
        <v>81</v>
      </c>
      <c r="B8" s="11" t="s">
        <v>157</v>
      </c>
      <c r="C8" s="11"/>
      <c r="D8" s="35"/>
      <c r="E8" s="35"/>
      <c r="F8" s="12" t="s">
        <v>341</v>
      </c>
      <c r="G8" s="92" t="s">
        <v>338</v>
      </c>
      <c r="H8" s="12" t="s">
        <v>342</v>
      </c>
      <c r="I8" s="100" t="s">
        <v>343</v>
      </c>
      <c r="J8" s="21"/>
      <c r="K8" s="21"/>
      <c r="L8" s="22">
        <v>2</v>
      </c>
      <c r="M8" s="22"/>
      <c r="N8" s="83"/>
      <c r="O8" s="18"/>
      <c r="P8" s="96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7"/>
  <sheetViews>
    <sheetView zoomScale="85" zoomScaleNormal="85" workbookViewId="0">
      <pane ySplit="2" topLeftCell="A3" activePane="bottomLeft" state="frozen"/>
      <selection/>
      <selection pane="bottomLeft" activeCell="H8" sqref="H8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5" customWidth="1"/>
    <col min="5" max="5" width="11.375" style="125" customWidth="1"/>
    <col min="6" max="6" width="11.75" style="28" customWidth="1"/>
    <col min="7" max="7" width="15" style="29" customWidth="1"/>
    <col min="8" max="8" width="29.625" style="126" customWidth="1"/>
    <col min="9" max="9" width="13.12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10.5" style="127" customWidth="1"/>
    <col min="17" max="17" width="8.875" style="127" customWidth="1"/>
    <col min="18" max="18" width="9" style="60"/>
  </cols>
  <sheetData>
    <row r="1" ht="29.25" customHeight="1" spans="1:16">
      <c r="A1" s="128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29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319</v>
      </c>
      <c r="N1" s="40" t="s">
        <v>320</v>
      </c>
      <c r="O1" s="40" t="s">
        <v>57</v>
      </c>
      <c r="P1" s="132" t="s">
        <v>58</v>
      </c>
    </row>
    <row r="2" ht="24" customHeight="1" spans="1:20">
      <c r="A2" s="10"/>
      <c r="B2" s="11"/>
      <c r="C2" s="11"/>
      <c r="D2" s="35"/>
      <c r="E2" s="35"/>
      <c r="F2" s="12"/>
      <c r="G2" s="12"/>
      <c r="H2" s="130"/>
      <c r="I2" s="12"/>
      <c r="J2" s="21"/>
      <c r="K2" s="21"/>
      <c r="L2" s="22"/>
      <c r="M2" s="22"/>
      <c r="N2" s="22"/>
      <c r="O2" s="63"/>
      <c r="P2" s="127" t="s">
        <v>162</v>
      </c>
      <c r="Q2" s="136" t="s">
        <v>276</v>
      </c>
      <c r="R2" s="144" t="s">
        <v>277</v>
      </c>
      <c r="S2" s="145" t="s">
        <v>278</v>
      </c>
      <c r="T2" s="52"/>
    </row>
    <row r="3" ht="27" customHeight="1" spans="1:19">
      <c r="A3" s="10">
        <v>6</v>
      </c>
      <c r="B3" s="11" t="s">
        <v>67</v>
      </c>
      <c r="C3" s="11" t="s">
        <v>344</v>
      </c>
      <c r="D3" s="35" t="s">
        <v>345</v>
      </c>
      <c r="E3" s="35" t="s">
        <v>346</v>
      </c>
      <c r="F3" s="12" t="s">
        <v>347</v>
      </c>
      <c r="G3" s="12" t="s">
        <v>348</v>
      </c>
      <c r="H3" s="130" t="s">
        <v>349</v>
      </c>
      <c r="I3" s="12"/>
      <c r="J3" s="21"/>
      <c r="K3" s="21"/>
      <c r="L3" s="22">
        <v>2</v>
      </c>
      <c r="M3" s="22"/>
      <c r="N3" s="133"/>
      <c r="O3" s="60">
        <v>0.02</v>
      </c>
      <c r="P3" s="127">
        <v>0.018</v>
      </c>
      <c r="Q3" s="127">
        <v>0.025</v>
      </c>
      <c r="R3" s="127">
        <v>0.023</v>
      </c>
      <c r="S3" s="60">
        <v>0.02</v>
      </c>
    </row>
    <row r="4" ht="26" customHeight="1" spans="1:20">
      <c r="A4" s="10"/>
      <c r="B4" s="11" t="s">
        <v>67</v>
      </c>
      <c r="C4" s="11"/>
      <c r="D4" s="35" t="s">
        <v>289</v>
      </c>
      <c r="E4" s="35">
        <v>4953</v>
      </c>
      <c r="F4" s="12"/>
      <c r="G4" s="92" t="s">
        <v>350</v>
      </c>
      <c r="H4" s="130" t="s">
        <v>351</v>
      </c>
      <c r="I4" s="12"/>
      <c r="J4" s="21"/>
      <c r="K4" s="21"/>
      <c r="L4" s="22">
        <v>8</v>
      </c>
      <c r="M4" s="22"/>
      <c r="N4" s="22"/>
      <c r="O4" s="61">
        <v>0.22</v>
      </c>
      <c r="P4" s="127">
        <v>0.17</v>
      </c>
      <c r="Q4" s="136"/>
      <c r="R4" s="136"/>
      <c r="S4" s="61" t="s">
        <v>352</v>
      </c>
      <c r="T4" s="52"/>
    </row>
    <row r="5" ht="22" customHeight="1" spans="1:20">
      <c r="A5" s="10"/>
      <c r="B5" s="11" t="s">
        <v>67</v>
      </c>
      <c r="C5" s="11"/>
      <c r="D5" s="35" t="s">
        <v>289</v>
      </c>
      <c r="E5" s="35">
        <v>9926</v>
      </c>
      <c r="F5" s="12"/>
      <c r="G5" s="92" t="s">
        <v>350</v>
      </c>
      <c r="H5" s="130" t="s">
        <v>353</v>
      </c>
      <c r="I5" s="12"/>
      <c r="J5" s="21"/>
      <c r="K5" s="21"/>
      <c r="L5" s="22">
        <v>8</v>
      </c>
      <c r="M5" s="22"/>
      <c r="N5" s="57"/>
      <c r="O5" s="62">
        <v>0.3</v>
      </c>
      <c r="P5" s="134">
        <v>0.18</v>
      </c>
      <c r="Q5" s="136"/>
      <c r="R5" s="136"/>
      <c r="S5" s="62">
        <v>0.3</v>
      </c>
      <c r="T5" s="52"/>
    </row>
    <row r="6" ht="18" customHeight="1" spans="1:20">
      <c r="A6" s="10"/>
      <c r="B6" s="11" t="s">
        <v>67</v>
      </c>
      <c r="C6" s="11"/>
      <c r="D6" s="35" t="s">
        <v>354</v>
      </c>
      <c r="E6" s="35">
        <v>2227</v>
      </c>
      <c r="F6" s="12"/>
      <c r="G6" s="35" t="s">
        <v>355</v>
      </c>
      <c r="H6" s="130" t="s">
        <v>356</v>
      </c>
      <c r="I6" s="12"/>
      <c r="J6" s="21"/>
      <c r="K6" s="21"/>
      <c r="L6" s="22">
        <v>8</v>
      </c>
      <c r="M6" s="22"/>
      <c r="N6" s="57"/>
      <c r="O6" s="62">
        <v>0.11</v>
      </c>
      <c r="Q6" s="136"/>
      <c r="R6" s="136"/>
      <c r="S6" s="62">
        <v>0.11</v>
      </c>
      <c r="T6" s="52"/>
    </row>
    <row r="7" ht="22" customHeight="1" spans="1:20">
      <c r="A7" s="10"/>
      <c r="B7" s="11" t="s">
        <v>67</v>
      </c>
      <c r="C7" s="11"/>
      <c r="D7" s="35" t="s">
        <v>296</v>
      </c>
      <c r="E7" s="35" t="s">
        <v>357</v>
      </c>
      <c r="F7" s="12"/>
      <c r="G7" s="35" t="s">
        <v>355</v>
      </c>
      <c r="H7" s="130" t="s">
        <v>358</v>
      </c>
      <c r="I7" s="12"/>
      <c r="J7" s="21"/>
      <c r="K7" s="21"/>
      <c r="L7" s="22">
        <v>3</v>
      </c>
      <c r="M7" s="22"/>
      <c r="N7" s="57"/>
      <c r="O7" s="62">
        <v>0.026</v>
      </c>
      <c r="Q7" s="136">
        <v>0.035</v>
      </c>
      <c r="R7" s="136"/>
      <c r="S7" s="62">
        <v>0.026</v>
      </c>
      <c r="T7" s="52"/>
    </row>
    <row r="8" ht="22" customHeight="1" spans="1:20">
      <c r="A8" s="10"/>
      <c r="B8" s="11" t="s">
        <v>67</v>
      </c>
      <c r="C8" s="11"/>
      <c r="D8" s="35" t="s">
        <v>296</v>
      </c>
      <c r="E8" s="35" t="s">
        <v>359</v>
      </c>
      <c r="F8" s="12"/>
      <c r="G8" s="92" t="s">
        <v>350</v>
      </c>
      <c r="H8" s="130" t="s">
        <v>360</v>
      </c>
      <c r="I8" s="12"/>
      <c r="J8" s="21"/>
      <c r="K8" s="21"/>
      <c r="L8" s="22">
        <v>3</v>
      </c>
      <c r="M8" s="22"/>
      <c r="N8" s="22"/>
      <c r="O8" s="62">
        <v>0.038</v>
      </c>
      <c r="Q8" s="136">
        <v>0.052</v>
      </c>
      <c r="R8" s="136">
        <v>0.045</v>
      </c>
      <c r="S8" s="62">
        <v>0.038</v>
      </c>
      <c r="T8" s="52"/>
    </row>
    <row r="9" ht="21" customHeight="1" spans="1:20">
      <c r="A9" s="10"/>
      <c r="B9" s="11" t="s">
        <v>67</v>
      </c>
      <c r="C9" s="11"/>
      <c r="D9" s="35" t="s">
        <v>303</v>
      </c>
      <c r="E9" s="35">
        <v>3402</v>
      </c>
      <c r="F9" s="12"/>
      <c r="G9" s="92" t="s">
        <v>350</v>
      </c>
      <c r="H9" s="130" t="s">
        <v>361</v>
      </c>
      <c r="I9" s="12"/>
      <c r="J9" s="135"/>
      <c r="K9" s="135"/>
      <c r="L9" s="22">
        <v>3</v>
      </c>
      <c r="M9" s="22"/>
      <c r="N9" s="22"/>
      <c r="O9" s="63"/>
      <c r="P9" s="136"/>
      <c r="Q9" s="136"/>
      <c r="R9" s="62"/>
      <c r="S9" s="52"/>
      <c r="T9" s="52"/>
    </row>
    <row r="10" ht="22" customHeight="1" spans="1:20">
      <c r="A10" s="10"/>
      <c r="B10" s="11" t="s">
        <v>67</v>
      </c>
      <c r="C10" s="11"/>
      <c r="D10" s="35" t="s">
        <v>303</v>
      </c>
      <c r="E10" s="35">
        <v>3401</v>
      </c>
      <c r="F10" s="12"/>
      <c r="G10" s="92" t="s">
        <v>350</v>
      </c>
      <c r="H10" s="130" t="s">
        <v>362</v>
      </c>
      <c r="I10" s="12"/>
      <c r="J10" s="135"/>
      <c r="K10" s="135"/>
      <c r="L10" s="22">
        <v>3</v>
      </c>
      <c r="M10" s="22"/>
      <c r="N10" s="22"/>
      <c r="O10" s="63"/>
      <c r="P10" s="136"/>
      <c r="Q10" s="136"/>
      <c r="R10" s="62"/>
      <c r="S10" s="52"/>
      <c r="T10" s="52"/>
    </row>
    <row r="11" ht="22" customHeight="1" spans="1:20">
      <c r="A11" s="10"/>
      <c r="B11" s="11" t="s">
        <v>67</v>
      </c>
      <c r="C11" s="11"/>
      <c r="D11" s="35" t="s">
        <v>303</v>
      </c>
      <c r="E11" s="35">
        <v>3400</v>
      </c>
      <c r="F11" s="12"/>
      <c r="G11" s="92" t="s">
        <v>350</v>
      </c>
      <c r="H11" s="130" t="s">
        <v>363</v>
      </c>
      <c r="I11" s="12"/>
      <c r="J11" s="135"/>
      <c r="K11" s="135"/>
      <c r="L11" s="22">
        <v>3</v>
      </c>
      <c r="M11" s="22"/>
      <c r="N11" s="22"/>
      <c r="O11" s="63"/>
      <c r="P11" s="136"/>
      <c r="Q11" s="136"/>
      <c r="R11" s="62"/>
      <c r="S11" s="52"/>
      <c r="T11" s="52"/>
    </row>
    <row r="12" ht="22" customHeight="1" spans="1:20">
      <c r="A12" s="10"/>
      <c r="B12" s="11" t="s">
        <v>67</v>
      </c>
      <c r="C12" s="11"/>
      <c r="D12" s="35" t="s">
        <v>303</v>
      </c>
      <c r="E12" s="35">
        <v>3904</v>
      </c>
      <c r="F12" s="12"/>
      <c r="G12" s="35" t="s">
        <v>355</v>
      </c>
      <c r="H12" s="130" t="s">
        <v>364</v>
      </c>
      <c r="I12" s="12"/>
      <c r="J12" s="135"/>
      <c r="K12" s="135"/>
      <c r="L12" s="22">
        <v>3</v>
      </c>
      <c r="M12" s="22"/>
      <c r="N12" s="22"/>
      <c r="O12" s="63"/>
      <c r="P12" s="136"/>
      <c r="Q12" s="136"/>
      <c r="R12" s="62"/>
      <c r="S12" s="52"/>
      <c r="T12" s="52"/>
    </row>
    <row r="13" ht="19" customHeight="1" spans="1:20">
      <c r="A13" s="10"/>
      <c r="B13" s="11" t="s">
        <v>67</v>
      </c>
      <c r="C13" s="11"/>
      <c r="D13" s="35" t="s">
        <v>303</v>
      </c>
      <c r="E13" s="35">
        <v>3906</v>
      </c>
      <c r="F13" s="12"/>
      <c r="G13" s="35" t="s">
        <v>355</v>
      </c>
      <c r="H13" s="130" t="s">
        <v>365</v>
      </c>
      <c r="I13" s="12"/>
      <c r="J13" s="21"/>
      <c r="K13" s="21"/>
      <c r="L13" s="22">
        <v>3</v>
      </c>
      <c r="M13" s="22"/>
      <c r="N13" s="57"/>
      <c r="O13" s="64"/>
      <c r="P13" s="136"/>
      <c r="Q13" s="136"/>
      <c r="R13" s="62"/>
      <c r="S13" s="52"/>
      <c r="T13" s="52"/>
    </row>
    <row r="14" ht="27" customHeight="1" spans="1:20">
      <c r="A14" s="10"/>
      <c r="B14" s="11" t="s">
        <v>67</v>
      </c>
      <c r="C14" s="11"/>
      <c r="D14" s="35" t="s">
        <v>289</v>
      </c>
      <c r="E14" s="35">
        <v>4842</v>
      </c>
      <c r="F14" s="12"/>
      <c r="G14" s="92" t="s">
        <v>350</v>
      </c>
      <c r="H14" s="130" t="s">
        <v>366</v>
      </c>
      <c r="I14" s="12"/>
      <c r="J14" s="21"/>
      <c r="K14" s="21"/>
      <c r="L14" s="137">
        <v>8</v>
      </c>
      <c r="M14" s="106"/>
      <c r="N14" s="106"/>
      <c r="O14" s="65"/>
      <c r="P14" s="136"/>
      <c r="Q14" s="136"/>
      <c r="R14" s="62"/>
      <c r="S14" s="52"/>
      <c r="T14" s="52"/>
    </row>
    <row r="15" ht="43.5" customHeight="1" spans="1:20">
      <c r="A15" s="10"/>
      <c r="B15" s="11"/>
      <c r="C15" s="11"/>
      <c r="D15" s="35" t="s">
        <v>367</v>
      </c>
      <c r="E15" s="35" t="s">
        <v>368</v>
      </c>
      <c r="F15" s="12"/>
      <c r="G15" s="35" t="s">
        <v>355</v>
      </c>
      <c r="H15" s="130" t="s">
        <v>369</v>
      </c>
      <c r="I15" s="12"/>
      <c r="J15" s="135"/>
      <c r="K15" s="135"/>
      <c r="L15" s="22">
        <v>8</v>
      </c>
      <c r="M15" s="22"/>
      <c r="N15" s="22"/>
      <c r="O15" s="63"/>
      <c r="P15" s="136"/>
      <c r="Q15" s="136"/>
      <c r="R15" s="62"/>
      <c r="S15" s="52"/>
      <c r="T15" s="52"/>
    </row>
    <row r="16" ht="43.5" customHeight="1" spans="1:18">
      <c r="A16" s="10">
        <v>7</v>
      </c>
      <c r="B16" s="11" t="s">
        <v>67</v>
      </c>
      <c r="C16" s="11"/>
      <c r="D16" s="35" t="s">
        <v>370</v>
      </c>
      <c r="E16" s="35" t="s">
        <v>371</v>
      </c>
      <c r="F16" s="12" t="s">
        <v>372</v>
      </c>
      <c r="G16" s="12" t="s">
        <v>348</v>
      </c>
      <c r="H16" s="12" t="s">
        <v>373</v>
      </c>
      <c r="I16" s="92" t="s">
        <v>374</v>
      </c>
      <c r="J16" s="21"/>
      <c r="K16" s="21"/>
      <c r="L16" s="22">
        <v>2</v>
      </c>
      <c r="M16" s="22"/>
      <c r="N16" s="138"/>
      <c r="O16" s="116"/>
      <c r="P16" s="18"/>
      <c r="Q16"/>
      <c r="R16"/>
    </row>
    <row r="17" ht="43.5" customHeight="1" spans="1:18">
      <c r="A17" s="10">
        <v>109</v>
      </c>
      <c r="B17" s="11" t="s">
        <v>67</v>
      </c>
      <c r="C17" s="11"/>
      <c r="D17" s="35" t="s">
        <v>375</v>
      </c>
      <c r="E17" s="35" t="s">
        <v>376</v>
      </c>
      <c r="F17" s="12" t="s">
        <v>377</v>
      </c>
      <c r="G17" s="12" t="s">
        <v>355</v>
      </c>
      <c r="H17" s="12" t="s">
        <v>378</v>
      </c>
      <c r="I17" s="12"/>
      <c r="J17" s="21"/>
      <c r="K17" s="21"/>
      <c r="L17" s="22">
        <v>3</v>
      </c>
      <c r="M17" s="22"/>
      <c r="N17" s="57"/>
      <c r="O17" s="18"/>
      <c r="P17" s="18"/>
      <c r="Q17"/>
      <c r="R17"/>
    </row>
    <row r="18" ht="43.5" customHeight="1" spans="1:18">
      <c r="A18" s="10">
        <v>110</v>
      </c>
      <c r="B18" s="11" t="s">
        <v>67</v>
      </c>
      <c r="C18" s="11"/>
      <c r="D18" s="35" t="s">
        <v>375</v>
      </c>
      <c r="E18" s="35" t="s">
        <v>379</v>
      </c>
      <c r="F18" s="12" t="s">
        <v>380</v>
      </c>
      <c r="G18" s="12" t="s">
        <v>355</v>
      </c>
      <c r="H18" s="12" t="s">
        <v>381</v>
      </c>
      <c r="I18" s="12"/>
      <c r="J18" s="21"/>
      <c r="K18" s="21"/>
      <c r="L18" s="22">
        <v>3</v>
      </c>
      <c r="M18" s="22"/>
      <c r="N18" s="57"/>
      <c r="O18" s="18"/>
      <c r="P18" s="18"/>
      <c r="Q18"/>
      <c r="R18"/>
    </row>
    <row r="19" s="52" customFormat="1" ht="43.5" customHeight="1" spans="1:18">
      <c r="A19" s="10"/>
      <c r="B19" s="11"/>
      <c r="C19" s="11"/>
      <c r="D19" s="35" t="s">
        <v>296</v>
      </c>
      <c r="E19" s="35" t="s">
        <v>382</v>
      </c>
      <c r="F19" s="12"/>
      <c r="G19" s="92" t="s">
        <v>350</v>
      </c>
      <c r="H19" s="130" t="s">
        <v>383</v>
      </c>
      <c r="I19" s="12"/>
      <c r="J19" s="56"/>
      <c r="K19" s="56"/>
      <c r="L19" s="22"/>
      <c r="M19" s="22"/>
      <c r="N19" s="22"/>
      <c r="O19" s="63"/>
      <c r="P19" s="139"/>
      <c r="Q19" s="136"/>
      <c r="R19" s="62"/>
    </row>
    <row r="20" s="52" customFormat="1" ht="43.5" customHeight="1" spans="1:18">
      <c r="A20" s="10"/>
      <c r="B20" s="11"/>
      <c r="C20" s="11"/>
      <c r="D20" s="35"/>
      <c r="E20" s="35"/>
      <c r="F20" s="12"/>
      <c r="G20" s="12"/>
      <c r="H20" s="130"/>
      <c r="I20" s="12"/>
      <c r="J20" s="56"/>
      <c r="K20" s="56"/>
      <c r="L20" s="22"/>
      <c r="M20" s="22"/>
      <c r="N20" s="22"/>
      <c r="O20" s="63"/>
      <c r="P20" s="136"/>
      <c r="Q20" s="136"/>
      <c r="R20" s="62"/>
    </row>
    <row r="21" ht="43.5" customHeight="1" spans="1:20">
      <c r="A21" s="10"/>
      <c r="B21" s="11"/>
      <c r="C21" s="11"/>
      <c r="D21" s="35"/>
      <c r="E21" s="35"/>
      <c r="F21" s="12"/>
      <c r="G21" s="92"/>
      <c r="H21" s="130"/>
      <c r="I21" s="140"/>
      <c r="J21" s="21"/>
      <c r="K21" s="21"/>
      <c r="L21" s="22"/>
      <c r="M21" s="22"/>
      <c r="N21" s="57"/>
      <c r="O21" s="64"/>
      <c r="P21" s="136"/>
      <c r="Q21" s="136"/>
      <c r="R21" s="62"/>
      <c r="S21" s="52"/>
      <c r="T21" s="52"/>
    </row>
    <row r="22" ht="43.5" customHeight="1" spans="1:20">
      <c r="A22" s="10"/>
      <c r="B22" s="11"/>
      <c r="C22" s="11"/>
      <c r="D22" s="35"/>
      <c r="E22" s="12"/>
      <c r="F22" s="12"/>
      <c r="G22" s="92"/>
      <c r="H22" s="130"/>
      <c r="I22" s="100"/>
      <c r="J22" s="21"/>
      <c r="K22" s="21"/>
      <c r="L22" s="22"/>
      <c r="M22" s="22"/>
      <c r="N22" s="22"/>
      <c r="O22" s="63"/>
      <c r="P22" s="136"/>
      <c r="Q22" s="136"/>
      <c r="R22" s="62"/>
      <c r="S22" s="52"/>
      <c r="T22" s="52"/>
    </row>
    <row r="23" ht="43.5" customHeight="1" spans="1:20">
      <c r="A23" s="10"/>
      <c r="B23" s="11"/>
      <c r="C23" s="11"/>
      <c r="D23" s="35"/>
      <c r="E23" s="35"/>
      <c r="F23" s="12"/>
      <c r="G23" s="12"/>
      <c r="H23" s="130"/>
      <c r="I23" s="12"/>
      <c r="J23" s="21"/>
      <c r="K23" s="21"/>
      <c r="L23" s="22"/>
      <c r="M23" s="22"/>
      <c r="N23" s="22"/>
      <c r="O23" s="63"/>
      <c r="P23" s="136"/>
      <c r="Q23" s="136"/>
      <c r="R23" s="62"/>
      <c r="S23" s="52"/>
      <c r="T23" s="52"/>
    </row>
    <row r="24" ht="43.5" customHeight="1" spans="1:20">
      <c r="A24" s="10"/>
      <c r="B24" s="11"/>
      <c r="C24" s="11"/>
      <c r="D24" s="35"/>
      <c r="E24" s="35"/>
      <c r="F24" s="12"/>
      <c r="G24" s="12"/>
      <c r="H24" s="130"/>
      <c r="I24" s="12"/>
      <c r="J24" s="56"/>
      <c r="K24" s="56"/>
      <c r="L24" s="22"/>
      <c r="M24" s="22"/>
      <c r="N24" s="22"/>
      <c r="O24" s="63"/>
      <c r="P24" s="136"/>
      <c r="Q24" s="136"/>
      <c r="R24" s="62"/>
      <c r="S24" s="52"/>
      <c r="T24" s="52"/>
    </row>
    <row r="25" ht="43.5" customHeight="1" spans="1:20">
      <c r="A25" s="10"/>
      <c r="B25" s="11"/>
      <c r="C25" s="11"/>
      <c r="D25" s="35"/>
      <c r="E25" s="35"/>
      <c r="F25" s="12"/>
      <c r="G25" s="12"/>
      <c r="H25" s="130"/>
      <c r="I25" s="12"/>
      <c r="J25" s="56"/>
      <c r="K25" s="56"/>
      <c r="L25" s="22"/>
      <c r="M25" s="22"/>
      <c r="N25" s="22"/>
      <c r="O25" s="63"/>
      <c r="P25" s="136"/>
      <c r="Q25" s="136"/>
      <c r="R25" s="62"/>
      <c r="S25" s="52"/>
      <c r="T25" s="52"/>
    </row>
    <row r="26" s="52" customFormat="1" ht="43.5" customHeight="1" spans="1:18">
      <c r="A26" s="10"/>
      <c r="B26" s="11"/>
      <c r="C26" s="11"/>
      <c r="D26" s="35"/>
      <c r="E26" s="35"/>
      <c r="F26" s="12"/>
      <c r="G26" s="12"/>
      <c r="H26" s="130"/>
      <c r="I26" s="12"/>
      <c r="J26" s="56"/>
      <c r="K26" s="56"/>
      <c r="L26" s="22"/>
      <c r="M26" s="22"/>
      <c r="N26" s="22"/>
      <c r="O26" s="63"/>
      <c r="P26" s="136"/>
      <c r="Q26" s="136"/>
      <c r="R26" s="62"/>
    </row>
    <row r="27" ht="43.5" customHeight="1" spans="1:20">
      <c r="A27" s="10"/>
      <c r="B27" s="11"/>
      <c r="C27" s="11"/>
      <c r="D27" s="35"/>
      <c r="E27" s="35"/>
      <c r="F27" s="12"/>
      <c r="G27" s="12"/>
      <c r="H27" s="130"/>
      <c r="I27" s="12"/>
      <c r="J27" s="21"/>
      <c r="K27" s="21"/>
      <c r="L27" s="22"/>
      <c r="M27" s="22"/>
      <c r="N27" s="22"/>
      <c r="O27" s="63"/>
      <c r="P27" s="136"/>
      <c r="Q27" s="136"/>
      <c r="R27" s="62"/>
      <c r="S27" s="52"/>
      <c r="T27" s="52"/>
    </row>
    <row r="28" ht="43.5" customHeight="1" spans="1:20">
      <c r="A28" s="10"/>
      <c r="B28" s="11"/>
      <c r="C28" s="11"/>
      <c r="D28" s="35"/>
      <c r="E28" s="35"/>
      <c r="F28" s="12"/>
      <c r="G28" s="12"/>
      <c r="H28" s="130"/>
      <c r="I28" s="12"/>
      <c r="J28" s="21"/>
      <c r="K28" s="21"/>
      <c r="L28" s="22"/>
      <c r="M28" s="22"/>
      <c r="N28" s="22"/>
      <c r="O28" s="63"/>
      <c r="P28" s="136"/>
      <c r="Q28" s="136"/>
      <c r="R28" s="62"/>
      <c r="S28" s="52"/>
      <c r="T28" s="52"/>
    </row>
    <row r="29" ht="45.75" customHeight="1" spans="1:20">
      <c r="A29" s="10"/>
      <c r="B29" s="11"/>
      <c r="C29" s="11"/>
      <c r="D29" s="35"/>
      <c r="E29" s="35"/>
      <c r="F29" s="12"/>
      <c r="G29" s="12"/>
      <c r="H29" s="130"/>
      <c r="I29" s="12"/>
      <c r="J29" s="21"/>
      <c r="K29" s="21"/>
      <c r="L29" s="22"/>
      <c r="M29" s="22"/>
      <c r="N29" s="22"/>
      <c r="O29" s="63"/>
      <c r="P29" s="136"/>
      <c r="Q29" s="136"/>
      <c r="R29" s="62"/>
      <c r="S29" s="52"/>
      <c r="T29" s="52"/>
    </row>
    <row r="30" ht="43.5" customHeight="1" spans="1:20">
      <c r="A30" s="10"/>
      <c r="B30" s="11"/>
      <c r="C30" s="11"/>
      <c r="D30" s="35"/>
      <c r="E30" s="35"/>
      <c r="F30" s="12"/>
      <c r="G30" s="12"/>
      <c r="H30" s="130"/>
      <c r="I30" s="12"/>
      <c r="J30" s="56"/>
      <c r="K30" s="56"/>
      <c r="L30" s="22"/>
      <c r="M30" s="22"/>
      <c r="N30" s="22"/>
      <c r="O30" s="63"/>
      <c r="P30" s="136"/>
      <c r="Q30" s="136"/>
      <c r="R30" s="62"/>
      <c r="S30" s="52"/>
      <c r="T30" s="52"/>
    </row>
    <row r="31" ht="43.5" customHeight="1" spans="1:20">
      <c r="A31" s="10"/>
      <c r="B31" s="11"/>
      <c r="C31" s="11"/>
      <c r="D31" s="35"/>
      <c r="E31" s="35"/>
      <c r="F31" s="12"/>
      <c r="G31" s="12"/>
      <c r="H31" s="130"/>
      <c r="I31" s="141"/>
      <c r="J31" s="21"/>
      <c r="K31" s="21"/>
      <c r="L31" s="22"/>
      <c r="M31" s="22"/>
      <c r="N31" s="22"/>
      <c r="O31" s="63"/>
      <c r="P31" s="136"/>
      <c r="Q31" s="136"/>
      <c r="R31" s="62"/>
      <c r="S31" s="52"/>
      <c r="T31" s="52"/>
    </row>
    <row r="32" s="52" customFormat="1" ht="43.5" customHeight="1" spans="1:18">
      <c r="A32" s="10"/>
      <c r="B32" s="11"/>
      <c r="C32" s="11"/>
      <c r="D32" s="35"/>
      <c r="E32" s="35"/>
      <c r="F32" s="12"/>
      <c r="G32" s="12"/>
      <c r="H32" s="130"/>
      <c r="I32" s="141"/>
      <c r="J32" s="21"/>
      <c r="K32" s="21"/>
      <c r="L32" s="22"/>
      <c r="M32" s="22"/>
      <c r="N32" s="22"/>
      <c r="O32" s="63"/>
      <c r="P32" s="136"/>
      <c r="Q32" s="136"/>
      <c r="R32" s="62"/>
    </row>
    <row r="33" s="52" customFormat="1" ht="43.5" customHeight="1" spans="1:18">
      <c r="A33" s="10"/>
      <c r="B33" s="11"/>
      <c r="C33" s="11"/>
      <c r="D33" s="35"/>
      <c r="E33" s="35"/>
      <c r="F33" s="12"/>
      <c r="G33" s="12"/>
      <c r="H33" s="130"/>
      <c r="I33" s="142"/>
      <c r="J33" s="56"/>
      <c r="K33" s="56"/>
      <c r="L33" s="22"/>
      <c r="M33" s="22"/>
      <c r="N33" s="22"/>
      <c r="O33" s="63"/>
      <c r="P33" s="136"/>
      <c r="Q33" s="136"/>
      <c r="R33" s="62"/>
    </row>
    <row r="34" s="52" customFormat="1" ht="43.5" customHeight="1" spans="1:18">
      <c r="A34" s="10"/>
      <c r="B34" s="11"/>
      <c r="C34" s="11"/>
      <c r="D34" s="35"/>
      <c r="E34" s="35"/>
      <c r="F34" s="12"/>
      <c r="G34" s="12"/>
      <c r="H34" s="130"/>
      <c r="I34" s="142"/>
      <c r="J34" s="56"/>
      <c r="K34" s="56"/>
      <c r="L34" s="22"/>
      <c r="M34" s="22"/>
      <c r="N34" s="143"/>
      <c r="O34" s="67"/>
      <c r="P34" s="136"/>
      <c r="Q34" s="136"/>
      <c r="R34" s="62"/>
    </row>
    <row r="35" s="52" customFormat="1" ht="43.5" customHeight="1" spans="1:18">
      <c r="A35" s="10"/>
      <c r="B35" s="11"/>
      <c r="C35" s="11"/>
      <c r="D35" s="35"/>
      <c r="E35" s="35"/>
      <c r="F35" s="12"/>
      <c r="G35" s="12"/>
      <c r="H35" s="130"/>
      <c r="I35" s="142"/>
      <c r="J35" s="21"/>
      <c r="K35" s="21"/>
      <c r="L35" s="22"/>
      <c r="M35" s="22"/>
      <c r="N35" s="22"/>
      <c r="O35" s="63"/>
      <c r="P35" s="139"/>
      <c r="Q35" s="136"/>
      <c r="R35" s="62"/>
    </row>
    <row r="36" s="52" customFormat="1" ht="43.5" customHeight="1" spans="1:18">
      <c r="A36" s="10"/>
      <c r="B36" s="11"/>
      <c r="C36" s="11"/>
      <c r="D36" s="35"/>
      <c r="E36" s="35"/>
      <c r="F36" s="12"/>
      <c r="G36" s="12"/>
      <c r="H36" s="130"/>
      <c r="I36" s="12"/>
      <c r="J36" s="56"/>
      <c r="K36" s="56"/>
      <c r="L36" s="22"/>
      <c r="M36" s="22"/>
      <c r="N36" s="22"/>
      <c r="O36" s="63"/>
      <c r="P36" s="136"/>
      <c r="Q36" s="136"/>
      <c r="R36" s="62"/>
    </row>
    <row r="37" s="52" customFormat="1" ht="43.5" customHeight="1" spans="1:18">
      <c r="A37" s="10"/>
      <c r="B37" s="11"/>
      <c r="C37" s="11"/>
      <c r="D37" s="35"/>
      <c r="E37" s="35"/>
      <c r="F37" s="12"/>
      <c r="G37" s="12"/>
      <c r="H37" s="130"/>
      <c r="I37" s="12"/>
      <c r="J37" s="21"/>
      <c r="K37" s="21"/>
      <c r="L37" s="22"/>
      <c r="M37" s="22"/>
      <c r="N37" s="22"/>
      <c r="O37" s="63"/>
      <c r="P37" s="136"/>
      <c r="Q37" s="136"/>
      <c r="R37" s="62"/>
    </row>
    <row r="38" s="52" customFormat="1" ht="43.5" customHeight="1" spans="1:18">
      <c r="A38" s="10"/>
      <c r="B38" s="11"/>
      <c r="C38" s="11"/>
      <c r="D38" s="35"/>
      <c r="E38" s="35"/>
      <c r="F38" s="12"/>
      <c r="G38" s="12"/>
      <c r="H38" s="130"/>
      <c r="I38" s="12"/>
      <c r="J38" s="21"/>
      <c r="K38" s="21"/>
      <c r="L38" s="22"/>
      <c r="M38" s="22"/>
      <c r="N38" s="22"/>
      <c r="O38" s="63"/>
      <c r="P38" s="136"/>
      <c r="Q38" s="136"/>
      <c r="R38" s="62"/>
    </row>
    <row r="39" s="52" customFormat="1" ht="43.5" customHeight="1" spans="1:18">
      <c r="A39" s="10"/>
      <c r="B39" s="11"/>
      <c r="C39" s="11"/>
      <c r="D39" s="35"/>
      <c r="E39" s="35"/>
      <c r="F39" s="12"/>
      <c r="G39" s="12"/>
      <c r="H39" s="130"/>
      <c r="I39" s="12"/>
      <c r="J39" s="21"/>
      <c r="K39" s="21"/>
      <c r="L39" s="22"/>
      <c r="M39" s="22"/>
      <c r="N39" s="22"/>
      <c r="O39" s="63"/>
      <c r="P39" s="136"/>
      <c r="Q39" s="136"/>
      <c r="R39" s="62"/>
    </row>
    <row r="40" s="52" customFormat="1" ht="43.5" customHeight="1" spans="1:18">
      <c r="A40" s="10"/>
      <c r="B40" s="11"/>
      <c r="C40" s="11"/>
      <c r="D40" s="35"/>
      <c r="E40" s="35"/>
      <c r="F40" s="12"/>
      <c r="G40" s="12"/>
      <c r="H40" s="130"/>
      <c r="I40" s="12"/>
      <c r="J40" s="56"/>
      <c r="K40" s="56"/>
      <c r="L40" s="22"/>
      <c r="M40" s="22"/>
      <c r="N40" s="22"/>
      <c r="O40" s="63"/>
      <c r="P40" s="136"/>
      <c r="Q40" s="136"/>
      <c r="R40" s="62"/>
    </row>
    <row r="41" s="52" customFormat="1" ht="43.5" customHeight="1" spans="1:18">
      <c r="A41" s="10"/>
      <c r="B41" s="11"/>
      <c r="C41" s="11"/>
      <c r="D41" s="35"/>
      <c r="E41" s="35"/>
      <c r="F41" s="12"/>
      <c r="G41" s="12"/>
      <c r="H41" s="130"/>
      <c r="I41" s="12"/>
      <c r="J41" s="21"/>
      <c r="K41" s="21"/>
      <c r="L41" s="22"/>
      <c r="M41" s="22"/>
      <c r="N41" s="22"/>
      <c r="O41" s="63"/>
      <c r="P41" s="139"/>
      <c r="Q41" s="136"/>
      <c r="R41" s="62"/>
    </row>
    <row r="42" s="52" customFormat="1" ht="43.5" customHeight="1" spans="1:18">
      <c r="A42" s="10"/>
      <c r="B42" s="11"/>
      <c r="C42" s="11"/>
      <c r="D42" s="35"/>
      <c r="E42" s="35"/>
      <c r="F42" s="12"/>
      <c r="G42" s="12"/>
      <c r="H42" s="130"/>
      <c r="I42" s="122"/>
      <c r="J42" s="21"/>
      <c r="K42" s="21"/>
      <c r="L42" s="22"/>
      <c r="M42" s="22"/>
      <c r="N42" s="22"/>
      <c r="O42" s="63"/>
      <c r="P42" s="136"/>
      <c r="Q42" s="136"/>
      <c r="R42" s="62"/>
    </row>
    <row r="43" s="52" customFormat="1" ht="43.5" customHeight="1" spans="1:18">
      <c r="A43" s="10"/>
      <c r="B43" s="11"/>
      <c r="C43" s="11"/>
      <c r="D43" s="35"/>
      <c r="E43" s="35"/>
      <c r="F43" s="12"/>
      <c r="G43" s="12"/>
      <c r="H43" s="130"/>
      <c r="I43" s="12"/>
      <c r="J43" s="21"/>
      <c r="K43" s="21"/>
      <c r="L43" s="22"/>
      <c r="M43" s="22"/>
      <c r="N43" s="22"/>
      <c r="O43" s="63"/>
      <c r="P43" s="136"/>
      <c r="Q43" s="136"/>
      <c r="R43" s="62"/>
    </row>
    <row r="44" s="52" customFormat="1" ht="43.5" customHeight="1" spans="1:18">
      <c r="A44" s="10"/>
      <c r="B44" s="11"/>
      <c r="C44" s="11"/>
      <c r="D44" s="35"/>
      <c r="E44" s="35"/>
      <c r="F44" s="12"/>
      <c r="G44" s="92"/>
      <c r="H44" s="130"/>
      <c r="I44" s="108"/>
      <c r="J44" s="21"/>
      <c r="K44" s="21"/>
      <c r="L44" s="22"/>
      <c r="M44" s="22"/>
      <c r="N44" s="22"/>
      <c r="O44" s="63"/>
      <c r="P44" s="136"/>
      <c r="Q44" s="136"/>
      <c r="R44" s="62"/>
    </row>
    <row r="45" s="52" customFormat="1" ht="43.5" customHeight="1" spans="1:18">
      <c r="A45" s="10"/>
      <c r="B45" s="11"/>
      <c r="C45" s="11"/>
      <c r="D45" s="35"/>
      <c r="E45" s="35"/>
      <c r="F45" s="12"/>
      <c r="G45" s="12"/>
      <c r="H45" s="130"/>
      <c r="I45" s="12"/>
      <c r="J45" s="21"/>
      <c r="K45" s="21"/>
      <c r="L45" s="22"/>
      <c r="M45" s="22"/>
      <c r="N45" s="143"/>
      <c r="O45" s="67"/>
      <c r="P45" s="136"/>
      <c r="Q45" s="136"/>
      <c r="R45" s="62"/>
    </row>
    <row r="46" s="52" customFormat="1" ht="43.5" customHeight="1" spans="1:18">
      <c r="A46" s="10"/>
      <c r="B46" s="11"/>
      <c r="C46" s="11"/>
      <c r="D46" s="35"/>
      <c r="E46" s="35"/>
      <c r="F46" s="12"/>
      <c r="G46" s="92"/>
      <c r="H46" s="130"/>
      <c r="I46" s="108"/>
      <c r="J46" s="56"/>
      <c r="K46" s="56"/>
      <c r="L46" s="22"/>
      <c r="M46" s="22"/>
      <c r="N46" s="22"/>
      <c r="O46" s="63"/>
      <c r="P46" s="139"/>
      <c r="Q46" s="136"/>
      <c r="R46" s="62"/>
    </row>
    <row r="47" s="52" customFormat="1" ht="43.5" customHeight="1" spans="1:18">
      <c r="A47" s="10"/>
      <c r="B47" s="11"/>
      <c r="C47" s="11"/>
      <c r="D47" s="35"/>
      <c r="E47" s="35"/>
      <c r="F47" s="12"/>
      <c r="G47" s="92"/>
      <c r="H47" s="130"/>
      <c r="I47" s="108"/>
      <c r="J47" s="56"/>
      <c r="K47" s="56"/>
      <c r="L47" s="22"/>
      <c r="M47" s="22"/>
      <c r="N47" s="22"/>
      <c r="O47" s="63"/>
      <c r="P47" s="139"/>
      <c r="Q47" s="136"/>
      <c r="R47" s="62"/>
    </row>
    <row r="48" s="52" customFormat="1" ht="43.5" customHeight="1" spans="1:18">
      <c r="A48" s="10"/>
      <c r="B48" s="11"/>
      <c r="C48" s="11"/>
      <c r="D48" s="35"/>
      <c r="E48" s="35"/>
      <c r="F48" s="12"/>
      <c r="G48" s="92"/>
      <c r="H48" s="130"/>
      <c r="I48" s="100"/>
      <c r="J48" s="21"/>
      <c r="K48" s="21"/>
      <c r="L48" s="22"/>
      <c r="M48" s="22"/>
      <c r="N48" s="57"/>
      <c r="O48" s="64"/>
      <c r="P48" s="136"/>
      <c r="Q48" s="136"/>
      <c r="R48" s="62"/>
    </row>
    <row r="49" s="52" customFormat="1" ht="43.5" customHeight="1" spans="1:18">
      <c r="A49" s="10"/>
      <c r="B49" s="11"/>
      <c r="C49" s="11"/>
      <c r="D49" s="35"/>
      <c r="E49" s="35"/>
      <c r="F49" s="12"/>
      <c r="G49" s="92"/>
      <c r="H49" s="130"/>
      <c r="I49" s="100"/>
      <c r="J49" s="21"/>
      <c r="K49" s="21"/>
      <c r="L49" s="22"/>
      <c r="M49" s="22"/>
      <c r="N49" s="57"/>
      <c r="O49" s="64"/>
      <c r="P49" s="136"/>
      <c r="Q49" s="136"/>
      <c r="R49" s="62"/>
    </row>
    <row r="50" s="52" customFormat="1" ht="43.5" customHeight="1" spans="1:18">
      <c r="A50" s="10"/>
      <c r="B50" s="11"/>
      <c r="C50" s="11"/>
      <c r="D50" s="35"/>
      <c r="E50" s="35"/>
      <c r="F50" s="12"/>
      <c r="G50" s="92"/>
      <c r="H50" s="130"/>
      <c r="I50" s="100"/>
      <c r="J50" s="21"/>
      <c r="K50" s="21"/>
      <c r="L50" s="22"/>
      <c r="M50" s="22"/>
      <c r="N50" s="22"/>
      <c r="O50" s="63"/>
      <c r="P50" s="136"/>
      <c r="Q50" s="136"/>
      <c r="R50" s="62"/>
    </row>
    <row r="51" s="52" customFormat="1" ht="43.5" customHeight="1" spans="1:18">
      <c r="A51" s="10"/>
      <c r="B51" s="11"/>
      <c r="C51" s="11"/>
      <c r="D51" s="35"/>
      <c r="E51" s="35"/>
      <c r="F51" s="12"/>
      <c r="G51" s="92"/>
      <c r="H51" s="130"/>
      <c r="I51" s="140"/>
      <c r="J51" s="21"/>
      <c r="K51" s="21"/>
      <c r="L51" s="22"/>
      <c r="M51" s="22"/>
      <c r="N51" s="67"/>
      <c r="O51" s="67"/>
      <c r="P51" s="136"/>
      <c r="Q51" s="136"/>
      <c r="R51" s="62"/>
    </row>
    <row r="52" s="52" customFormat="1" ht="43.5" customHeight="1" spans="1:18">
      <c r="A52" s="10"/>
      <c r="B52" s="11"/>
      <c r="C52" s="11"/>
      <c r="D52" s="35"/>
      <c r="E52" s="35"/>
      <c r="F52" s="12"/>
      <c r="G52" s="92"/>
      <c r="H52" s="130"/>
      <c r="I52" s="140"/>
      <c r="J52" s="21"/>
      <c r="K52" s="21"/>
      <c r="L52" s="22"/>
      <c r="M52" s="22"/>
      <c r="N52" s="22"/>
      <c r="O52" s="63"/>
      <c r="P52" s="136"/>
      <c r="Q52" s="136"/>
      <c r="R52" s="62"/>
    </row>
    <row r="53" s="52" customFormat="1" ht="43.5" customHeight="1" spans="1:18">
      <c r="A53" s="10"/>
      <c r="B53" s="11"/>
      <c r="C53" s="11"/>
      <c r="D53" s="35"/>
      <c r="E53" s="35"/>
      <c r="F53" s="12"/>
      <c r="G53" s="92"/>
      <c r="H53" s="130"/>
      <c r="I53" s="100"/>
      <c r="J53" s="21"/>
      <c r="K53" s="21"/>
      <c r="L53" s="22"/>
      <c r="M53" s="22"/>
      <c r="N53" s="22"/>
      <c r="O53" s="63"/>
      <c r="P53" s="136"/>
      <c r="Q53" s="136"/>
      <c r="R53" s="62"/>
    </row>
    <row r="54" s="52" customFormat="1" ht="43.5" customHeight="1" spans="1:18">
      <c r="A54" s="10"/>
      <c r="B54" s="11"/>
      <c r="C54" s="11"/>
      <c r="D54" s="35"/>
      <c r="E54" s="35"/>
      <c r="F54" s="12"/>
      <c r="G54" s="12"/>
      <c r="H54" s="130"/>
      <c r="I54" s="12"/>
      <c r="J54" s="21"/>
      <c r="K54" s="21"/>
      <c r="L54" s="22"/>
      <c r="M54" s="22"/>
      <c r="N54" s="22"/>
      <c r="O54" s="63"/>
      <c r="P54" s="136"/>
      <c r="Q54" s="136"/>
      <c r="R54" s="62"/>
    </row>
    <row r="55" s="52" customFormat="1" ht="43.5" customHeight="1" spans="1:18">
      <c r="A55" s="10"/>
      <c r="B55" s="11"/>
      <c r="C55" s="11"/>
      <c r="D55" s="35"/>
      <c r="E55" s="35"/>
      <c r="F55" s="12"/>
      <c r="G55" s="12"/>
      <c r="H55" s="130"/>
      <c r="I55" s="12"/>
      <c r="J55" s="21"/>
      <c r="K55" s="21"/>
      <c r="L55" s="22"/>
      <c r="M55" s="22"/>
      <c r="N55" s="57"/>
      <c r="O55" s="64"/>
      <c r="P55" s="136"/>
      <c r="Q55" s="136"/>
      <c r="R55" s="62"/>
    </row>
    <row r="56" s="52" customFormat="1" ht="43.5" customHeight="1" spans="1:18">
      <c r="A56" s="10"/>
      <c r="B56" s="11"/>
      <c r="C56" s="11"/>
      <c r="D56" s="35"/>
      <c r="E56" s="35"/>
      <c r="F56" s="12"/>
      <c r="G56" s="12"/>
      <c r="H56" s="130"/>
      <c r="I56" s="12"/>
      <c r="J56" s="122"/>
      <c r="K56" s="122"/>
      <c r="L56" s="22"/>
      <c r="M56" s="22"/>
      <c r="N56" s="22"/>
      <c r="O56" s="63"/>
      <c r="P56" s="136"/>
      <c r="Q56" s="136"/>
      <c r="R56" s="62"/>
    </row>
    <row r="57" s="52" customFormat="1" ht="43.5" customHeight="1" spans="1:18">
      <c r="A57" s="10"/>
      <c r="B57" s="11"/>
      <c r="C57" s="11"/>
      <c r="D57" s="35"/>
      <c r="E57" s="35"/>
      <c r="F57" s="12"/>
      <c r="G57" s="12"/>
      <c r="H57" s="130"/>
      <c r="I57" s="12"/>
      <c r="J57" s="21"/>
      <c r="K57" s="21"/>
      <c r="L57" s="22"/>
      <c r="M57" s="22"/>
      <c r="N57" s="22"/>
      <c r="O57" s="63"/>
      <c r="P57" s="136"/>
      <c r="Q57" s="136"/>
      <c r="R57" s="62"/>
    </row>
    <row r="58" s="52" customFormat="1" ht="43.5" customHeight="1" spans="1:18">
      <c r="A58" s="10"/>
      <c r="B58" s="11"/>
      <c r="C58" s="11"/>
      <c r="D58" s="35"/>
      <c r="E58" s="35"/>
      <c r="F58" s="12"/>
      <c r="G58" s="92"/>
      <c r="H58" s="130"/>
      <c r="I58" s="100"/>
      <c r="J58" s="21"/>
      <c r="K58" s="21"/>
      <c r="L58" s="22"/>
      <c r="M58" s="22"/>
      <c r="N58" s="57"/>
      <c r="O58" s="64"/>
      <c r="P58" s="136"/>
      <c r="Q58" s="146"/>
      <c r="R58" s="62"/>
    </row>
    <row r="59" s="52" customFormat="1" ht="43.5" customHeight="1" spans="1:18">
      <c r="A59" s="10"/>
      <c r="B59" s="11"/>
      <c r="C59" s="11"/>
      <c r="D59" s="35"/>
      <c r="E59" s="35"/>
      <c r="F59" s="12"/>
      <c r="G59" s="92"/>
      <c r="H59" s="130"/>
      <c r="I59" s="100"/>
      <c r="J59" s="21"/>
      <c r="K59" s="21"/>
      <c r="L59" s="22"/>
      <c r="M59" s="22"/>
      <c r="N59" s="22"/>
      <c r="O59" s="63"/>
      <c r="P59" s="136"/>
      <c r="Q59" s="136"/>
      <c r="R59" s="62"/>
    </row>
    <row r="60" s="52" customFormat="1" ht="43.5" customHeight="1" spans="1:18">
      <c r="A60" s="10"/>
      <c r="B60" s="11"/>
      <c r="C60" s="11"/>
      <c r="D60" s="35"/>
      <c r="E60" s="35"/>
      <c r="F60" s="12"/>
      <c r="G60" s="92"/>
      <c r="H60" s="130"/>
      <c r="I60" s="100"/>
      <c r="J60" s="21"/>
      <c r="K60" s="21"/>
      <c r="L60" s="22"/>
      <c r="M60" s="22"/>
      <c r="N60" s="22"/>
      <c r="O60" s="63"/>
      <c r="P60" s="136"/>
      <c r="Q60" s="136"/>
      <c r="R60" s="62"/>
    </row>
    <row r="61" s="52" customFormat="1" ht="43.5" customHeight="1" spans="1:18">
      <c r="A61" s="10"/>
      <c r="B61" s="11"/>
      <c r="C61" s="11"/>
      <c r="D61" s="35"/>
      <c r="E61" s="35"/>
      <c r="F61" s="12"/>
      <c r="G61" s="92"/>
      <c r="H61" s="130"/>
      <c r="I61" s="100"/>
      <c r="J61" s="21"/>
      <c r="K61" s="21"/>
      <c r="L61" s="22"/>
      <c r="M61" s="22"/>
      <c r="N61" s="22"/>
      <c r="O61" s="63"/>
      <c r="P61" s="136"/>
      <c r="Q61" s="136"/>
      <c r="R61" s="62"/>
    </row>
    <row r="62" s="52" customFormat="1" ht="43.5" customHeight="1" spans="1:18">
      <c r="A62" s="10"/>
      <c r="B62" s="11"/>
      <c r="C62" s="11"/>
      <c r="D62" s="35"/>
      <c r="E62" s="35"/>
      <c r="F62" s="12"/>
      <c r="G62" s="92"/>
      <c r="H62" s="130"/>
      <c r="I62" s="100"/>
      <c r="J62" s="21"/>
      <c r="K62" s="21"/>
      <c r="L62" s="22"/>
      <c r="M62" s="22"/>
      <c r="N62" s="57"/>
      <c r="O62" s="64"/>
      <c r="P62" s="136"/>
      <c r="Q62" s="136"/>
      <c r="R62" s="62"/>
    </row>
    <row r="63" s="52" customFormat="1" ht="43.5" customHeight="1" spans="1:18">
      <c r="A63" s="10"/>
      <c r="B63" s="11"/>
      <c r="C63" s="11"/>
      <c r="D63" s="35"/>
      <c r="E63" s="35"/>
      <c r="F63" s="12"/>
      <c r="G63" s="92"/>
      <c r="H63" s="130"/>
      <c r="I63" s="100"/>
      <c r="J63" s="21"/>
      <c r="K63" s="21"/>
      <c r="L63" s="22"/>
      <c r="M63" s="22"/>
      <c r="N63" s="22"/>
      <c r="O63" s="63"/>
      <c r="P63" s="136"/>
      <c r="Q63" s="136"/>
      <c r="R63" s="62"/>
    </row>
    <row r="64" s="52" customFormat="1" ht="43.5" customHeight="1" spans="1:18">
      <c r="A64" s="10"/>
      <c r="B64" s="11"/>
      <c r="C64" s="11"/>
      <c r="D64" s="35"/>
      <c r="E64" s="131"/>
      <c r="F64" s="12"/>
      <c r="G64" s="92"/>
      <c r="H64" s="130"/>
      <c r="I64" s="95"/>
      <c r="J64" s="21"/>
      <c r="K64" s="21"/>
      <c r="L64" s="22"/>
      <c r="M64" s="22"/>
      <c r="N64" s="57"/>
      <c r="O64" s="64"/>
      <c r="P64" s="136"/>
      <c r="Q64" s="136"/>
      <c r="R64" s="62"/>
    </row>
    <row r="65" ht="43.5" customHeight="1" spans="1:20">
      <c r="A65" s="10"/>
      <c r="B65" s="11"/>
      <c r="C65" s="11"/>
      <c r="D65" s="35"/>
      <c r="E65" s="35"/>
      <c r="F65" s="12"/>
      <c r="G65" s="92"/>
      <c r="H65" s="130"/>
      <c r="I65" s="100"/>
      <c r="J65" s="21"/>
      <c r="K65" s="21"/>
      <c r="L65" s="22"/>
      <c r="M65" s="22"/>
      <c r="N65" s="22"/>
      <c r="O65" s="63"/>
      <c r="P65" s="151"/>
      <c r="Q65" s="151"/>
      <c r="R65" s="62"/>
      <c r="S65" s="52"/>
      <c r="T65" s="52"/>
    </row>
    <row r="66" ht="43.5" customHeight="1" spans="1:20">
      <c r="A66" s="10"/>
      <c r="B66" s="11"/>
      <c r="C66" s="11"/>
      <c r="D66" s="35"/>
      <c r="E66" s="35"/>
      <c r="F66" s="12"/>
      <c r="G66" s="92"/>
      <c r="H66" s="130"/>
      <c r="I66" s="100"/>
      <c r="J66" s="21"/>
      <c r="K66" s="21"/>
      <c r="L66" s="22"/>
      <c r="M66" s="22"/>
      <c r="N66" s="67"/>
      <c r="O66" s="67"/>
      <c r="P66" s="151"/>
      <c r="Q66" s="151"/>
      <c r="R66" s="62"/>
      <c r="S66" s="52"/>
      <c r="T66" s="52"/>
    </row>
    <row r="67" ht="43.5" customHeight="1" spans="1:20">
      <c r="A67" s="10"/>
      <c r="B67" s="11"/>
      <c r="C67" s="11"/>
      <c r="D67" s="35"/>
      <c r="E67" s="35"/>
      <c r="F67" s="12"/>
      <c r="G67" s="92"/>
      <c r="H67" s="130"/>
      <c r="I67" s="100"/>
      <c r="J67" s="21"/>
      <c r="K67" s="21"/>
      <c r="L67" s="22"/>
      <c r="M67" s="22"/>
      <c r="N67" s="67"/>
      <c r="O67" s="67"/>
      <c r="P67" s="151"/>
      <c r="Q67" s="151"/>
      <c r="R67" s="62"/>
      <c r="S67" s="52"/>
      <c r="T67" s="52"/>
    </row>
    <row r="68" ht="43.5" customHeight="1" spans="1:20">
      <c r="A68" s="10"/>
      <c r="B68" s="11"/>
      <c r="C68" s="11"/>
      <c r="D68" s="35"/>
      <c r="E68" s="35"/>
      <c r="F68" s="12"/>
      <c r="G68" s="92"/>
      <c r="H68" s="130"/>
      <c r="I68" s="100"/>
      <c r="J68" s="21"/>
      <c r="K68" s="21"/>
      <c r="L68" s="22"/>
      <c r="M68" s="22"/>
      <c r="N68" s="22"/>
      <c r="O68" s="63"/>
      <c r="P68" s="151"/>
      <c r="Q68" s="151"/>
      <c r="R68" s="62"/>
      <c r="S68" s="52"/>
      <c r="T68" s="52"/>
    </row>
    <row r="69" ht="43.5" customHeight="1" spans="1:20">
      <c r="A69" s="10"/>
      <c r="B69" s="11"/>
      <c r="C69" s="11"/>
      <c r="D69" s="35"/>
      <c r="E69" s="35"/>
      <c r="F69" s="12"/>
      <c r="G69" s="92"/>
      <c r="H69" s="130"/>
      <c r="I69" s="100"/>
      <c r="J69" s="21"/>
      <c r="K69" s="21"/>
      <c r="L69" s="22"/>
      <c r="M69" s="22"/>
      <c r="N69" s="22"/>
      <c r="O69" s="63"/>
      <c r="P69" s="151"/>
      <c r="Q69" s="151"/>
      <c r="R69" s="62"/>
      <c r="S69" s="52"/>
      <c r="T69" s="52"/>
    </row>
    <row r="70" ht="43.5" customHeight="1" spans="1:20">
      <c r="A70" s="10"/>
      <c r="B70" s="11"/>
      <c r="C70" s="11"/>
      <c r="D70" s="35"/>
      <c r="E70" s="35"/>
      <c r="F70" s="12"/>
      <c r="G70" s="92"/>
      <c r="H70" s="130"/>
      <c r="I70" s="100"/>
      <c r="J70" s="21"/>
      <c r="K70" s="21"/>
      <c r="L70" s="22"/>
      <c r="M70" s="22"/>
      <c r="N70" s="22"/>
      <c r="O70" s="63"/>
      <c r="P70" s="151"/>
      <c r="Q70" s="151"/>
      <c r="R70" s="62"/>
      <c r="S70" s="52"/>
      <c r="T70" s="52"/>
    </row>
    <row r="71" ht="43.5" customHeight="1" spans="1:20">
      <c r="A71" s="10"/>
      <c r="B71" s="11"/>
      <c r="C71" s="11"/>
      <c r="D71" s="35"/>
      <c r="E71" s="35"/>
      <c r="F71" s="12"/>
      <c r="G71" s="92"/>
      <c r="H71" s="130"/>
      <c r="I71" s="100"/>
      <c r="J71" s="21"/>
      <c r="K71" s="21"/>
      <c r="L71" s="22"/>
      <c r="M71" s="22"/>
      <c r="N71" s="22"/>
      <c r="O71" s="63"/>
      <c r="P71" s="151"/>
      <c r="Q71" s="151"/>
      <c r="R71" s="62"/>
      <c r="S71" s="52"/>
      <c r="T71" s="52"/>
    </row>
    <row r="72" ht="43.5" customHeight="1" spans="1:20">
      <c r="A72" s="10"/>
      <c r="B72" s="11"/>
      <c r="C72" s="11"/>
      <c r="D72" s="35"/>
      <c r="E72" s="35"/>
      <c r="F72" s="12"/>
      <c r="G72" s="92"/>
      <c r="H72" s="130"/>
      <c r="I72" s="100"/>
      <c r="J72" s="21"/>
      <c r="K72" s="21"/>
      <c r="L72" s="22"/>
      <c r="M72" s="22"/>
      <c r="N72" s="22"/>
      <c r="O72" s="63"/>
      <c r="P72" s="151"/>
      <c r="Q72" s="151"/>
      <c r="R72" s="62"/>
      <c r="S72" s="52"/>
      <c r="T72" s="52"/>
    </row>
    <row r="73" ht="43.5" customHeight="1" spans="1:20">
      <c r="A73" s="10"/>
      <c r="B73" s="11"/>
      <c r="C73" s="11"/>
      <c r="D73" s="35"/>
      <c r="E73" s="35"/>
      <c r="F73" s="12"/>
      <c r="G73" s="92"/>
      <c r="H73" s="130"/>
      <c r="I73" s="100"/>
      <c r="J73" s="21"/>
      <c r="K73" s="21"/>
      <c r="L73" s="22"/>
      <c r="M73" s="22"/>
      <c r="N73" s="67"/>
      <c r="O73" s="67"/>
      <c r="P73" s="136"/>
      <c r="Q73" s="151"/>
      <c r="R73" s="62"/>
      <c r="S73" s="52"/>
      <c r="T73" s="52"/>
    </row>
    <row r="74" ht="43.5" customHeight="1" spans="1:20">
      <c r="A74" s="10"/>
      <c r="B74" s="11"/>
      <c r="C74" s="11"/>
      <c r="D74" s="35"/>
      <c r="E74" s="35"/>
      <c r="F74" s="12"/>
      <c r="G74" s="92"/>
      <c r="H74" s="130"/>
      <c r="I74" s="100"/>
      <c r="J74" s="21"/>
      <c r="K74" s="21"/>
      <c r="L74" s="22"/>
      <c r="M74" s="22"/>
      <c r="N74" s="67"/>
      <c r="O74" s="67"/>
      <c r="P74" s="136"/>
      <c r="Q74" s="151"/>
      <c r="R74" s="62"/>
      <c r="S74" s="52"/>
      <c r="T74" s="52"/>
    </row>
    <row r="75" ht="43.5" customHeight="1" spans="1:20">
      <c r="A75" s="10"/>
      <c r="B75" s="11"/>
      <c r="C75" s="11"/>
      <c r="D75" s="35"/>
      <c r="E75" s="35"/>
      <c r="F75" s="12"/>
      <c r="G75" s="92"/>
      <c r="H75" s="147"/>
      <c r="I75" s="152"/>
      <c r="J75" s="21"/>
      <c r="K75" s="21"/>
      <c r="L75" s="22"/>
      <c r="M75" s="22"/>
      <c r="N75" s="67"/>
      <c r="O75" s="67"/>
      <c r="P75" s="136"/>
      <c r="Q75" s="151"/>
      <c r="R75" s="62"/>
      <c r="S75" s="52"/>
      <c r="T75" s="52"/>
    </row>
    <row r="76" ht="43.5" customHeight="1" spans="1:20">
      <c r="A76" s="10"/>
      <c r="B76" s="11"/>
      <c r="C76" s="11"/>
      <c r="D76" s="35"/>
      <c r="E76" s="35"/>
      <c r="F76" s="12"/>
      <c r="G76" s="92"/>
      <c r="H76" s="147"/>
      <c r="I76" s="152"/>
      <c r="J76" s="21"/>
      <c r="K76" s="21"/>
      <c r="L76" s="22"/>
      <c r="M76" s="22"/>
      <c r="N76" s="67"/>
      <c r="O76" s="67"/>
      <c r="P76" s="136"/>
      <c r="Q76" s="151"/>
      <c r="R76" s="62"/>
      <c r="S76" s="52"/>
      <c r="T76" s="52"/>
    </row>
    <row r="77" ht="43.5" customHeight="1" spans="1:20">
      <c r="A77" s="10"/>
      <c r="B77" s="11"/>
      <c r="C77" s="11"/>
      <c r="D77" s="35"/>
      <c r="E77" s="35"/>
      <c r="F77" s="12"/>
      <c r="G77" s="92"/>
      <c r="H77" s="130"/>
      <c r="I77" s="100"/>
      <c r="J77" s="21"/>
      <c r="K77" s="21"/>
      <c r="L77" s="22"/>
      <c r="M77" s="22"/>
      <c r="N77" s="22"/>
      <c r="O77" s="63"/>
      <c r="P77" s="136"/>
      <c r="Q77" s="151"/>
      <c r="R77" s="62"/>
      <c r="S77" s="52"/>
      <c r="T77" s="52"/>
    </row>
    <row r="78" ht="43.5" customHeight="1" spans="1:20">
      <c r="A78" s="10"/>
      <c r="B78" s="11"/>
      <c r="C78" s="11"/>
      <c r="D78" s="35"/>
      <c r="E78" s="35"/>
      <c r="F78" s="12"/>
      <c r="G78" s="92"/>
      <c r="H78" s="130"/>
      <c r="I78" s="100"/>
      <c r="J78" s="21"/>
      <c r="K78" s="21"/>
      <c r="L78" s="22"/>
      <c r="M78" s="22"/>
      <c r="N78" s="57"/>
      <c r="O78" s="64"/>
      <c r="P78" s="136"/>
      <c r="Q78" s="151"/>
      <c r="R78" s="62"/>
      <c r="S78" s="52"/>
      <c r="T78" s="52"/>
    </row>
    <row r="79" ht="43.5" customHeight="1" spans="1:20">
      <c r="A79" s="10"/>
      <c r="B79" s="11"/>
      <c r="C79" s="11"/>
      <c r="D79" s="35"/>
      <c r="E79" s="35"/>
      <c r="F79" s="12"/>
      <c r="G79" s="92"/>
      <c r="H79" s="130"/>
      <c r="I79" s="100"/>
      <c r="J79" s="21"/>
      <c r="K79" s="21"/>
      <c r="L79" s="22"/>
      <c r="M79" s="22"/>
      <c r="N79" s="22"/>
      <c r="O79" s="63"/>
      <c r="P79" s="136"/>
      <c r="Q79" s="151"/>
      <c r="R79" s="62"/>
      <c r="S79" s="52"/>
      <c r="T79" s="52"/>
    </row>
    <row r="80" ht="43.5" customHeight="1" spans="1:20">
      <c r="A80" s="10"/>
      <c r="B80" s="11"/>
      <c r="C80" s="11"/>
      <c r="D80" s="35"/>
      <c r="E80" s="35"/>
      <c r="F80" s="12"/>
      <c r="G80" s="92"/>
      <c r="H80" s="130"/>
      <c r="I80" s="100"/>
      <c r="J80" s="21"/>
      <c r="K80" s="21"/>
      <c r="L80" s="22"/>
      <c r="M80" s="22"/>
      <c r="N80" s="57"/>
      <c r="O80" s="64"/>
      <c r="P80" s="136"/>
      <c r="Q80" s="151"/>
      <c r="R80" s="62"/>
      <c r="S80" s="52"/>
      <c r="T80" s="52"/>
    </row>
    <row r="81" ht="43.5" customHeight="1" spans="1:20">
      <c r="A81" s="10"/>
      <c r="B81" s="11"/>
      <c r="C81" s="11"/>
      <c r="D81" s="35"/>
      <c r="E81" s="35"/>
      <c r="F81" s="12"/>
      <c r="G81" s="92"/>
      <c r="H81" s="130"/>
      <c r="I81" s="100"/>
      <c r="J81" s="21"/>
      <c r="K81" s="21"/>
      <c r="L81" s="22"/>
      <c r="M81" s="22"/>
      <c r="N81" s="57"/>
      <c r="O81" s="64"/>
      <c r="P81" s="136"/>
      <c r="Q81" s="151"/>
      <c r="R81" s="62"/>
      <c r="S81" s="52"/>
      <c r="T81" s="52"/>
    </row>
    <row r="82" ht="43.5" customHeight="1" spans="1:20">
      <c r="A82" s="10"/>
      <c r="B82" s="11"/>
      <c r="C82" s="11"/>
      <c r="D82" s="35"/>
      <c r="E82" s="35"/>
      <c r="F82" s="12"/>
      <c r="G82" s="92"/>
      <c r="H82" s="130"/>
      <c r="I82" s="100"/>
      <c r="J82" s="21"/>
      <c r="K82" s="21"/>
      <c r="L82" s="22"/>
      <c r="M82" s="22"/>
      <c r="N82" s="57"/>
      <c r="O82" s="64"/>
      <c r="P82" s="136"/>
      <c r="Q82" s="151"/>
      <c r="R82" s="62"/>
      <c r="S82" s="52"/>
      <c r="T82" s="52"/>
    </row>
    <row r="83" ht="43.5" customHeight="1" spans="1:20">
      <c r="A83" s="10"/>
      <c r="B83" s="11"/>
      <c r="C83" s="11"/>
      <c r="D83" s="35"/>
      <c r="E83" s="35"/>
      <c r="F83" s="12"/>
      <c r="G83" s="92"/>
      <c r="H83" s="130"/>
      <c r="I83" s="100"/>
      <c r="J83" s="21"/>
      <c r="K83" s="21"/>
      <c r="L83" s="22"/>
      <c r="M83" s="22"/>
      <c r="N83" s="57"/>
      <c r="O83" s="64"/>
      <c r="P83" s="136"/>
      <c r="Q83" s="151"/>
      <c r="R83" s="62"/>
      <c r="S83" s="52"/>
      <c r="T83" s="52"/>
    </row>
    <row r="84" ht="43.5" customHeight="1" spans="1:20">
      <c r="A84" s="10"/>
      <c r="B84" s="11"/>
      <c r="C84" s="11"/>
      <c r="D84" s="35"/>
      <c r="E84" s="35"/>
      <c r="F84" s="12"/>
      <c r="G84" s="92"/>
      <c r="H84" s="130"/>
      <c r="I84" s="100"/>
      <c r="J84" s="21"/>
      <c r="K84" s="21"/>
      <c r="L84" s="22"/>
      <c r="M84" s="22"/>
      <c r="N84" s="57"/>
      <c r="O84" s="64"/>
      <c r="P84" s="136"/>
      <c r="Q84" s="151"/>
      <c r="R84" s="62"/>
      <c r="S84" s="52"/>
      <c r="T84" s="52"/>
    </row>
    <row r="85" ht="43.5" customHeight="1" spans="1:20">
      <c r="A85" s="10"/>
      <c r="B85" s="11"/>
      <c r="C85" s="11"/>
      <c r="D85" s="35"/>
      <c r="E85" s="35"/>
      <c r="F85" s="12"/>
      <c r="G85" s="92"/>
      <c r="H85" s="130"/>
      <c r="I85" s="100"/>
      <c r="J85" s="21"/>
      <c r="K85" s="21"/>
      <c r="L85" s="22"/>
      <c r="M85" s="22"/>
      <c r="N85" s="57"/>
      <c r="O85" s="64"/>
      <c r="P85" s="136"/>
      <c r="Q85" s="151"/>
      <c r="R85" s="62"/>
      <c r="S85" s="52"/>
      <c r="T85" s="52"/>
    </row>
    <row r="86" spans="1:20">
      <c r="A86" s="10"/>
      <c r="B86" s="11"/>
      <c r="C86" s="11"/>
      <c r="D86" s="35"/>
      <c r="E86" s="35"/>
      <c r="F86" s="12"/>
      <c r="G86" s="92"/>
      <c r="H86" s="130"/>
      <c r="I86" s="100"/>
      <c r="J86" s="21"/>
      <c r="K86" s="21"/>
      <c r="L86" s="22"/>
      <c r="M86" s="22"/>
      <c r="N86" s="57"/>
      <c r="O86" s="64"/>
      <c r="P86" s="146"/>
      <c r="Q86" s="136"/>
      <c r="R86" s="62"/>
      <c r="S86" s="52"/>
      <c r="T86" s="52"/>
    </row>
    <row r="87" spans="1:20">
      <c r="A87" s="10"/>
      <c r="B87" s="11"/>
      <c r="C87" s="11"/>
      <c r="D87" s="35"/>
      <c r="E87" s="35"/>
      <c r="F87" s="12"/>
      <c r="G87" s="92"/>
      <c r="H87" s="130"/>
      <c r="I87" s="100"/>
      <c r="J87" s="21"/>
      <c r="K87" s="21"/>
      <c r="L87" s="22"/>
      <c r="M87" s="22"/>
      <c r="N87" s="57"/>
      <c r="O87" s="64"/>
      <c r="P87" s="146"/>
      <c r="Q87" s="136"/>
      <c r="R87" s="62"/>
      <c r="S87" s="52"/>
      <c r="T87" s="52"/>
    </row>
    <row r="88" spans="1:20">
      <c r="A88" s="10"/>
      <c r="B88" s="11"/>
      <c r="C88" s="11"/>
      <c r="D88" s="35"/>
      <c r="E88" s="35"/>
      <c r="F88" s="12"/>
      <c r="G88" s="92"/>
      <c r="H88" s="130"/>
      <c r="I88" s="100"/>
      <c r="J88" s="21"/>
      <c r="K88" s="21"/>
      <c r="L88" s="22"/>
      <c r="M88" s="22"/>
      <c r="N88" s="57"/>
      <c r="O88" s="64"/>
      <c r="P88" s="146"/>
      <c r="Q88" s="136"/>
      <c r="R88" s="62"/>
      <c r="S88" s="52"/>
      <c r="T88" s="52"/>
    </row>
    <row r="89" spans="1:20">
      <c r="A89" s="10"/>
      <c r="B89" s="11"/>
      <c r="C89" s="11"/>
      <c r="D89" s="35"/>
      <c r="E89" s="35"/>
      <c r="F89" s="12"/>
      <c r="G89" s="92"/>
      <c r="H89" s="130"/>
      <c r="I89" s="100"/>
      <c r="J89" s="21"/>
      <c r="K89" s="21"/>
      <c r="L89" s="22"/>
      <c r="M89" s="22"/>
      <c r="N89" s="67"/>
      <c r="O89" s="67"/>
      <c r="P89" s="146"/>
      <c r="Q89" s="146"/>
      <c r="R89" s="62"/>
      <c r="S89" s="52"/>
      <c r="T89" s="52"/>
    </row>
    <row r="90" spans="1:20">
      <c r="A90" s="10"/>
      <c r="B90" s="11"/>
      <c r="C90" s="11"/>
      <c r="D90" s="35"/>
      <c r="E90" s="35"/>
      <c r="F90" s="12"/>
      <c r="G90" s="92"/>
      <c r="H90" s="130"/>
      <c r="I90" s="100"/>
      <c r="J90" s="21"/>
      <c r="K90" s="21"/>
      <c r="L90" s="22"/>
      <c r="M90" s="22"/>
      <c r="N90" s="57"/>
      <c r="O90" s="64"/>
      <c r="P90" s="146"/>
      <c r="Q90" s="136"/>
      <c r="R90" s="62"/>
      <c r="S90" s="52"/>
      <c r="T90" s="52"/>
    </row>
    <row r="91" spans="1:20">
      <c r="A91" s="10"/>
      <c r="B91" s="11"/>
      <c r="C91" s="11"/>
      <c r="D91" s="35"/>
      <c r="E91" s="35"/>
      <c r="F91" s="12"/>
      <c r="G91" s="92"/>
      <c r="H91" s="130"/>
      <c r="I91" s="100"/>
      <c r="J91" s="21"/>
      <c r="K91" s="21"/>
      <c r="L91" s="22"/>
      <c r="M91" s="22"/>
      <c r="N91" s="57"/>
      <c r="O91" s="64"/>
      <c r="P91" s="146"/>
      <c r="Q91" s="136"/>
      <c r="R91" s="62"/>
      <c r="S91" s="52"/>
      <c r="T91" s="52"/>
    </row>
    <row r="92" spans="1:20">
      <c r="A92" s="10"/>
      <c r="B92" s="11"/>
      <c r="C92" s="11"/>
      <c r="D92" s="35"/>
      <c r="E92" s="35"/>
      <c r="F92" s="12"/>
      <c r="G92" s="92"/>
      <c r="H92" s="130"/>
      <c r="I92" s="100"/>
      <c r="J92" s="21"/>
      <c r="K92" s="21"/>
      <c r="L92" s="22"/>
      <c r="M92" s="22"/>
      <c r="N92" s="57"/>
      <c r="O92" s="64"/>
      <c r="P92" s="146"/>
      <c r="Q92" s="136"/>
      <c r="R92" s="62"/>
      <c r="S92" s="52"/>
      <c r="T92" s="52"/>
    </row>
    <row r="93" spans="1:20">
      <c r="A93" s="10"/>
      <c r="B93" s="11"/>
      <c r="C93" s="11"/>
      <c r="D93" s="35"/>
      <c r="E93" s="35"/>
      <c r="F93" s="12"/>
      <c r="G93" s="92"/>
      <c r="H93" s="130"/>
      <c r="I93" s="100"/>
      <c r="J93" s="21"/>
      <c r="K93" s="21"/>
      <c r="L93" s="22"/>
      <c r="M93" s="22"/>
      <c r="N93" s="57"/>
      <c r="O93" s="64"/>
      <c r="P93" s="146"/>
      <c r="Q93" s="136"/>
      <c r="R93" s="62"/>
      <c r="S93" s="52"/>
      <c r="T93" s="52"/>
    </row>
    <row r="94" spans="1:20">
      <c r="A94" s="10"/>
      <c r="B94" s="11"/>
      <c r="C94" s="11"/>
      <c r="D94" s="35"/>
      <c r="E94" s="35"/>
      <c r="F94" s="12"/>
      <c r="G94" s="92"/>
      <c r="H94" s="130"/>
      <c r="I94" s="100"/>
      <c r="J94" s="21"/>
      <c r="K94" s="21"/>
      <c r="L94" s="22"/>
      <c r="M94" s="22"/>
      <c r="N94" s="57"/>
      <c r="O94" s="64"/>
      <c r="P94" s="146"/>
      <c r="Q94" s="136"/>
      <c r="R94" s="62"/>
      <c r="S94" s="52"/>
      <c r="T94" s="52"/>
    </row>
    <row r="95" spans="1:20">
      <c r="A95" s="10"/>
      <c r="B95" s="11"/>
      <c r="C95" s="11"/>
      <c r="D95" s="35"/>
      <c r="E95" s="35"/>
      <c r="F95" s="12"/>
      <c r="G95" s="92"/>
      <c r="H95" s="130"/>
      <c r="I95" s="100"/>
      <c r="J95" s="21"/>
      <c r="K95" s="21"/>
      <c r="L95" s="22"/>
      <c r="M95" s="22"/>
      <c r="N95" s="57"/>
      <c r="O95" s="64"/>
      <c r="P95" s="146"/>
      <c r="Q95" s="136"/>
      <c r="R95" s="62"/>
      <c r="S95" s="52"/>
      <c r="T95" s="52"/>
    </row>
    <row r="96" spans="1:20">
      <c r="A96" s="10"/>
      <c r="B96" s="11"/>
      <c r="C96" s="11"/>
      <c r="D96" s="35"/>
      <c r="E96" s="35"/>
      <c r="F96" s="12"/>
      <c r="G96" s="92"/>
      <c r="H96" s="130"/>
      <c r="I96" s="100"/>
      <c r="J96" s="21"/>
      <c r="K96" s="21"/>
      <c r="L96" s="22"/>
      <c r="M96" s="22"/>
      <c r="N96" s="57"/>
      <c r="O96" s="64"/>
      <c r="P96" s="146"/>
      <c r="Q96" s="136"/>
      <c r="R96" s="62"/>
      <c r="S96" s="52"/>
      <c r="T96" s="52"/>
    </row>
    <row r="97" spans="1:20">
      <c r="A97" s="10"/>
      <c r="B97" s="11"/>
      <c r="C97" s="11"/>
      <c r="D97" s="35"/>
      <c r="E97" s="35"/>
      <c r="F97" s="12"/>
      <c r="G97" s="92"/>
      <c r="H97" s="130"/>
      <c r="I97" s="100"/>
      <c r="J97" s="21"/>
      <c r="K97" s="21"/>
      <c r="L97" s="22"/>
      <c r="M97" s="22"/>
      <c r="N97" s="57"/>
      <c r="O97" s="64"/>
      <c r="P97" s="146"/>
      <c r="Q97" s="136"/>
      <c r="R97" s="62"/>
      <c r="S97" s="52"/>
      <c r="T97" s="52"/>
    </row>
    <row r="98" spans="1:20">
      <c r="A98" s="10"/>
      <c r="B98" s="11"/>
      <c r="C98" s="11"/>
      <c r="D98" s="35"/>
      <c r="E98" s="35"/>
      <c r="F98" s="12"/>
      <c r="G98" s="92"/>
      <c r="H98" s="130"/>
      <c r="I98" s="100"/>
      <c r="J98" s="21"/>
      <c r="K98" s="21"/>
      <c r="L98" s="22"/>
      <c r="M98" s="22"/>
      <c r="N98" s="57"/>
      <c r="O98" s="64"/>
      <c r="P98" s="146"/>
      <c r="Q98" s="136"/>
      <c r="R98" s="62"/>
      <c r="S98" s="52"/>
      <c r="T98" s="52"/>
    </row>
    <row r="99" spans="1:20">
      <c r="A99" s="10"/>
      <c r="B99" s="11"/>
      <c r="C99" s="11"/>
      <c r="D99" s="35"/>
      <c r="E99" s="35"/>
      <c r="F99" s="12"/>
      <c r="G99" s="92"/>
      <c r="H99" s="130"/>
      <c r="I99" s="100"/>
      <c r="J99" s="21"/>
      <c r="K99" s="21"/>
      <c r="L99" s="22"/>
      <c r="M99" s="22"/>
      <c r="N99" s="57"/>
      <c r="O99" s="64"/>
      <c r="P99" s="146"/>
      <c r="Q99" s="136"/>
      <c r="R99" s="62"/>
      <c r="S99" s="52"/>
      <c r="T99" s="52"/>
    </row>
    <row r="100" spans="1:20">
      <c r="A100" s="10"/>
      <c r="B100" s="11"/>
      <c r="C100" s="11"/>
      <c r="D100" s="35"/>
      <c r="E100" s="35"/>
      <c r="F100" s="12"/>
      <c r="G100" s="92"/>
      <c r="H100" s="130"/>
      <c r="I100" s="100"/>
      <c r="J100" s="21"/>
      <c r="K100" s="21"/>
      <c r="L100" s="22"/>
      <c r="M100" s="22"/>
      <c r="N100" s="57"/>
      <c r="O100" s="64"/>
      <c r="P100" s="146"/>
      <c r="Q100" s="136"/>
      <c r="R100" s="62"/>
      <c r="S100" s="52"/>
      <c r="T100" s="52"/>
    </row>
    <row r="101" spans="1:20">
      <c r="A101" s="10"/>
      <c r="B101" s="11"/>
      <c r="C101" s="11"/>
      <c r="D101" s="35"/>
      <c r="E101" s="35"/>
      <c r="F101" s="12"/>
      <c r="G101" s="92"/>
      <c r="H101" s="130"/>
      <c r="I101" s="100"/>
      <c r="J101" s="21"/>
      <c r="K101" s="21"/>
      <c r="L101" s="22"/>
      <c r="M101" s="22"/>
      <c r="N101" s="57"/>
      <c r="O101" s="64"/>
      <c r="P101" s="146"/>
      <c r="Q101" s="136"/>
      <c r="R101" s="62"/>
      <c r="S101" s="52"/>
      <c r="T101" s="52"/>
    </row>
    <row r="102" ht="43.5" customHeight="1" spans="1:20">
      <c r="A102" s="10"/>
      <c r="B102" s="11"/>
      <c r="C102" s="11"/>
      <c r="D102" s="35"/>
      <c r="E102" s="35"/>
      <c r="F102" s="12"/>
      <c r="G102" s="12"/>
      <c r="H102" s="130"/>
      <c r="I102" s="12"/>
      <c r="J102" s="21"/>
      <c r="K102" s="21"/>
      <c r="L102" s="22"/>
      <c r="M102" s="22"/>
      <c r="N102" s="57"/>
      <c r="O102" s="64"/>
      <c r="P102" s="136"/>
      <c r="Q102" s="136"/>
      <c r="R102" s="62"/>
      <c r="S102" s="52"/>
      <c r="T102" s="52"/>
    </row>
    <row r="103" ht="43.5" customHeight="1" spans="1:20">
      <c r="A103" s="10"/>
      <c r="B103" s="11"/>
      <c r="C103" s="11"/>
      <c r="D103" s="35"/>
      <c r="E103" s="35"/>
      <c r="F103" s="12"/>
      <c r="G103" s="12"/>
      <c r="H103" s="130"/>
      <c r="I103" s="12"/>
      <c r="J103" s="21"/>
      <c r="K103" s="21"/>
      <c r="L103" s="22"/>
      <c r="M103" s="22"/>
      <c r="N103" s="57"/>
      <c r="O103" s="64"/>
      <c r="P103" s="136"/>
      <c r="Q103" s="136"/>
      <c r="R103" s="62"/>
      <c r="S103" s="52"/>
      <c r="T103" s="52"/>
    </row>
    <row r="104" ht="43.5" customHeight="1" spans="1:20">
      <c r="A104" s="10"/>
      <c r="B104" s="11"/>
      <c r="C104" s="11"/>
      <c r="D104" s="35"/>
      <c r="E104" s="35"/>
      <c r="F104" s="12"/>
      <c r="G104" s="12"/>
      <c r="H104" s="130"/>
      <c r="I104" s="12"/>
      <c r="J104" s="21"/>
      <c r="K104" s="21"/>
      <c r="L104" s="22"/>
      <c r="M104" s="22"/>
      <c r="N104" s="22"/>
      <c r="O104" s="63"/>
      <c r="P104" s="136"/>
      <c r="Q104" s="136"/>
      <c r="R104" s="62"/>
      <c r="S104" s="52"/>
      <c r="T104" s="52"/>
    </row>
    <row r="105" s="52" customFormat="1" ht="43.5" customHeight="1" spans="1:18">
      <c r="A105" s="10"/>
      <c r="B105" s="11"/>
      <c r="C105" s="11"/>
      <c r="D105" s="35"/>
      <c r="E105" s="35"/>
      <c r="F105" s="12"/>
      <c r="G105" s="12"/>
      <c r="H105" s="130"/>
      <c r="I105" s="12"/>
      <c r="J105" s="21"/>
      <c r="K105" s="21"/>
      <c r="L105" s="22"/>
      <c r="M105" s="22"/>
      <c r="N105" s="22"/>
      <c r="O105" s="63"/>
      <c r="P105" s="136"/>
      <c r="Q105" s="136"/>
      <c r="R105" s="62"/>
    </row>
    <row r="106" s="52" customFormat="1" ht="43.5" customHeight="1" spans="1:18">
      <c r="A106" s="10"/>
      <c r="B106" s="11"/>
      <c r="C106" s="11"/>
      <c r="D106" s="35"/>
      <c r="E106" s="35"/>
      <c r="F106" s="12"/>
      <c r="G106" s="92"/>
      <c r="H106" s="130"/>
      <c r="I106" s="108"/>
      <c r="J106" s="21"/>
      <c r="K106" s="21"/>
      <c r="L106" s="22"/>
      <c r="M106" s="22"/>
      <c r="N106" s="57"/>
      <c r="O106" s="64"/>
      <c r="P106" s="136"/>
      <c r="Q106" s="136"/>
      <c r="R106" s="62"/>
    </row>
    <row r="107" s="52" customFormat="1" ht="43.5" customHeight="1" spans="1:18">
      <c r="A107" s="10"/>
      <c r="B107" s="11"/>
      <c r="C107" s="11"/>
      <c r="D107" s="35"/>
      <c r="E107" s="35"/>
      <c r="F107" s="12"/>
      <c r="G107" s="92"/>
      <c r="H107" s="130"/>
      <c r="I107" s="100"/>
      <c r="J107" s="21"/>
      <c r="K107" s="21"/>
      <c r="L107" s="22"/>
      <c r="M107" s="22"/>
      <c r="N107" s="22"/>
      <c r="O107" s="63"/>
      <c r="P107" s="136"/>
      <c r="Q107" s="136"/>
      <c r="R107" s="62"/>
    </row>
    <row r="108" s="52" customFormat="1" ht="43.5" customHeight="1" spans="1:18">
      <c r="A108" s="10"/>
      <c r="B108" s="11"/>
      <c r="C108" s="11"/>
      <c r="D108" s="35"/>
      <c r="E108" s="35"/>
      <c r="F108" s="12"/>
      <c r="G108" s="92"/>
      <c r="H108" s="130"/>
      <c r="I108" s="100"/>
      <c r="J108" s="21"/>
      <c r="K108" s="21"/>
      <c r="L108" s="22"/>
      <c r="M108" s="22"/>
      <c r="N108" s="22"/>
      <c r="O108" s="63"/>
      <c r="P108" s="136"/>
      <c r="Q108" s="136"/>
      <c r="R108" s="62"/>
    </row>
    <row r="109" ht="43.5" customHeight="1" spans="1:20">
      <c r="A109" s="10"/>
      <c r="B109" s="11"/>
      <c r="C109" s="11"/>
      <c r="D109" s="35"/>
      <c r="E109" s="35"/>
      <c r="F109" s="12"/>
      <c r="G109" s="12"/>
      <c r="H109" s="130"/>
      <c r="I109" s="12"/>
      <c r="J109" s="21"/>
      <c r="K109" s="21"/>
      <c r="L109" s="22"/>
      <c r="M109" s="22"/>
      <c r="N109" s="22"/>
      <c r="O109" s="63"/>
      <c r="P109" s="136"/>
      <c r="Q109" s="136"/>
      <c r="R109" s="62"/>
      <c r="S109" s="52"/>
      <c r="T109" s="52"/>
    </row>
    <row r="110" ht="43.5" customHeight="1" spans="1:20">
      <c r="A110" s="10"/>
      <c r="B110" s="11"/>
      <c r="C110" s="11"/>
      <c r="D110" s="35"/>
      <c r="E110" s="35"/>
      <c r="F110" s="12"/>
      <c r="G110" s="92"/>
      <c r="H110" s="130"/>
      <c r="I110" s="100"/>
      <c r="J110" s="21"/>
      <c r="K110" s="21"/>
      <c r="L110" s="22"/>
      <c r="M110" s="22"/>
      <c r="N110" s="57"/>
      <c r="O110" s="64"/>
      <c r="P110" s="136"/>
      <c r="Q110" s="136"/>
      <c r="R110" s="62"/>
      <c r="S110" s="52"/>
      <c r="T110" s="52"/>
    </row>
    <row r="111" ht="43.5" customHeight="1" spans="1:20">
      <c r="A111" s="10"/>
      <c r="B111" s="11"/>
      <c r="C111" s="11"/>
      <c r="D111" s="35"/>
      <c r="E111" s="35"/>
      <c r="F111" s="12"/>
      <c r="G111" s="92"/>
      <c r="H111" s="130"/>
      <c r="I111" s="100"/>
      <c r="J111" s="21"/>
      <c r="K111" s="21"/>
      <c r="L111" s="22"/>
      <c r="M111" s="22"/>
      <c r="N111" s="57"/>
      <c r="O111" s="64"/>
      <c r="P111" s="146"/>
      <c r="Q111" s="136"/>
      <c r="R111" s="62"/>
      <c r="S111" s="52"/>
      <c r="T111" s="52"/>
    </row>
    <row r="112" ht="43.5" customHeight="1" spans="1:20">
      <c r="A112" s="10"/>
      <c r="B112" s="11"/>
      <c r="C112" s="11"/>
      <c r="D112" s="35"/>
      <c r="E112" s="35"/>
      <c r="F112" s="12"/>
      <c r="G112" s="92"/>
      <c r="H112" s="130"/>
      <c r="I112" s="100"/>
      <c r="J112" s="21"/>
      <c r="K112" s="21"/>
      <c r="L112" s="22"/>
      <c r="M112" s="22"/>
      <c r="N112" s="57"/>
      <c r="O112" s="64"/>
      <c r="P112" s="146"/>
      <c r="Q112" s="136"/>
      <c r="R112" s="62"/>
      <c r="S112" s="52"/>
      <c r="T112" s="52"/>
    </row>
    <row r="113" ht="43.5" customHeight="1" spans="1:20">
      <c r="A113" s="10"/>
      <c r="B113" s="11"/>
      <c r="C113" s="11"/>
      <c r="D113" s="35"/>
      <c r="E113" s="35"/>
      <c r="F113" s="12"/>
      <c r="G113" s="92"/>
      <c r="H113" s="130"/>
      <c r="I113" s="100"/>
      <c r="J113" s="21"/>
      <c r="K113" s="21"/>
      <c r="L113" s="22"/>
      <c r="M113" s="22"/>
      <c r="N113" s="57"/>
      <c r="O113" s="64"/>
      <c r="P113" s="146"/>
      <c r="Q113" s="136"/>
      <c r="R113" s="62"/>
      <c r="S113" s="52"/>
      <c r="T113" s="52"/>
    </row>
    <row r="114" ht="43.5" customHeight="1" spans="1:20">
      <c r="A114" s="10"/>
      <c r="B114" s="11"/>
      <c r="C114" s="11"/>
      <c r="D114" s="35"/>
      <c r="E114" s="35"/>
      <c r="F114" s="12"/>
      <c r="G114" s="92"/>
      <c r="H114" s="130"/>
      <c r="I114" s="100"/>
      <c r="J114" s="21"/>
      <c r="K114" s="21"/>
      <c r="L114" s="22"/>
      <c r="M114" s="22"/>
      <c r="N114" s="57"/>
      <c r="O114" s="64"/>
      <c r="P114" s="146"/>
      <c r="Q114" s="136"/>
      <c r="R114" s="62"/>
      <c r="S114" s="52"/>
      <c r="T114" s="52"/>
    </row>
    <row r="115" ht="43.5" customHeight="1" spans="1:20">
      <c r="A115" s="10"/>
      <c r="B115" s="11"/>
      <c r="C115" s="11"/>
      <c r="D115" s="35"/>
      <c r="E115" s="35"/>
      <c r="F115" s="12"/>
      <c r="G115" s="92"/>
      <c r="H115" s="130"/>
      <c r="I115" s="100"/>
      <c r="J115" s="21"/>
      <c r="K115" s="21"/>
      <c r="L115" s="22"/>
      <c r="M115" s="22"/>
      <c r="N115" s="57"/>
      <c r="O115" s="64"/>
      <c r="P115" s="146"/>
      <c r="Q115" s="136"/>
      <c r="R115" s="62"/>
      <c r="S115" s="52"/>
      <c r="T115" s="52"/>
    </row>
    <row r="116" spans="1:20">
      <c r="A116" s="10"/>
      <c r="B116" s="11"/>
      <c r="C116" s="11"/>
      <c r="D116" s="35"/>
      <c r="E116" s="35"/>
      <c r="F116" s="12"/>
      <c r="G116" s="92"/>
      <c r="H116" s="130"/>
      <c r="I116" s="100"/>
      <c r="J116" s="21"/>
      <c r="K116" s="21"/>
      <c r="L116" s="22"/>
      <c r="M116" s="22"/>
      <c r="N116" s="57"/>
      <c r="O116" s="64"/>
      <c r="P116" s="146"/>
      <c r="Q116" s="136"/>
      <c r="R116" s="62"/>
      <c r="S116" s="52"/>
      <c r="T116" s="52"/>
    </row>
    <row r="117" spans="1:20">
      <c r="A117" s="10"/>
      <c r="B117" s="11"/>
      <c r="C117" s="11"/>
      <c r="D117" s="35"/>
      <c r="E117" s="35"/>
      <c r="F117" s="12"/>
      <c r="G117" s="92"/>
      <c r="H117" s="130"/>
      <c r="I117" s="100"/>
      <c r="J117" s="21"/>
      <c r="K117" s="21"/>
      <c r="L117" s="22"/>
      <c r="M117" s="22"/>
      <c r="N117" s="57"/>
      <c r="O117" s="64"/>
      <c r="P117" s="146"/>
      <c r="Q117" s="136"/>
      <c r="R117" s="62"/>
      <c r="S117" s="52"/>
      <c r="T117" s="52"/>
    </row>
    <row r="118" spans="1:20">
      <c r="A118" s="10"/>
      <c r="B118" s="11"/>
      <c r="C118" s="11"/>
      <c r="D118" s="35"/>
      <c r="E118" s="35"/>
      <c r="F118" s="12"/>
      <c r="G118" s="92"/>
      <c r="H118" s="130"/>
      <c r="I118" s="100"/>
      <c r="J118" s="21"/>
      <c r="K118" s="21"/>
      <c r="L118" s="22"/>
      <c r="M118" s="22"/>
      <c r="N118" s="57"/>
      <c r="O118" s="64"/>
      <c r="P118" s="146"/>
      <c r="Q118" s="136"/>
      <c r="R118" s="62"/>
      <c r="S118" s="52"/>
      <c r="T118" s="52"/>
    </row>
    <row r="119" spans="1:20">
      <c r="A119" s="10"/>
      <c r="B119" s="11"/>
      <c r="C119" s="11"/>
      <c r="D119" s="35"/>
      <c r="E119" s="35"/>
      <c r="F119" s="12"/>
      <c r="G119" s="92"/>
      <c r="H119" s="130"/>
      <c r="I119" s="100"/>
      <c r="J119" s="21"/>
      <c r="K119" s="21"/>
      <c r="L119" s="22"/>
      <c r="M119" s="22"/>
      <c r="N119" s="57"/>
      <c r="O119" s="64"/>
      <c r="P119" s="146"/>
      <c r="Q119" s="136"/>
      <c r="R119" s="62"/>
      <c r="S119" s="52"/>
      <c r="T119" s="52"/>
    </row>
    <row r="120" spans="1:20">
      <c r="A120" s="10"/>
      <c r="B120" s="11"/>
      <c r="C120" s="11"/>
      <c r="D120" s="35"/>
      <c r="E120" s="35"/>
      <c r="F120" s="12"/>
      <c r="G120" s="92"/>
      <c r="H120" s="130"/>
      <c r="I120" s="100"/>
      <c r="J120" s="21"/>
      <c r="K120" s="21"/>
      <c r="L120" s="22"/>
      <c r="M120" s="22"/>
      <c r="N120" s="57"/>
      <c r="O120" s="64"/>
      <c r="P120" s="146"/>
      <c r="Q120" s="136"/>
      <c r="R120" s="62"/>
      <c r="S120" s="52"/>
      <c r="T120" s="52"/>
    </row>
    <row r="121" spans="1:20">
      <c r="A121" s="10"/>
      <c r="B121" s="11"/>
      <c r="C121" s="11"/>
      <c r="D121" s="35"/>
      <c r="E121" s="35"/>
      <c r="F121" s="12"/>
      <c r="G121" s="92"/>
      <c r="H121" s="130"/>
      <c r="I121" s="100"/>
      <c r="J121" s="21"/>
      <c r="K121" s="21"/>
      <c r="L121" s="22"/>
      <c r="M121" s="22"/>
      <c r="N121" s="57"/>
      <c r="O121" s="64"/>
      <c r="P121" s="146"/>
      <c r="Q121" s="136"/>
      <c r="R121" s="62"/>
      <c r="S121" s="52"/>
      <c r="T121" s="52"/>
    </row>
    <row r="122" spans="1:20">
      <c r="A122" s="10"/>
      <c r="B122" s="11"/>
      <c r="C122" s="11"/>
      <c r="D122" s="35"/>
      <c r="E122" s="35"/>
      <c r="F122" s="12"/>
      <c r="G122" s="92"/>
      <c r="H122" s="130"/>
      <c r="I122" s="100"/>
      <c r="J122" s="21"/>
      <c r="K122" s="21"/>
      <c r="L122" s="22"/>
      <c r="M122" s="22"/>
      <c r="N122" s="57"/>
      <c r="O122" s="64"/>
      <c r="P122" s="146"/>
      <c r="Q122" s="136"/>
      <c r="R122" s="62"/>
      <c r="S122" s="52"/>
      <c r="T122" s="52"/>
    </row>
    <row r="123" spans="1:20">
      <c r="A123" s="10"/>
      <c r="B123" s="11"/>
      <c r="C123" s="11"/>
      <c r="D123" s="35"/>
      <c r="E123" s="35"/>
      <c r="F123" s="12"/>
      <c r="G123" s="92"/>
      <c r="H123" s="130"/>
      <c r="I123" s="100"/>
      <c r="J123" s="21"/>
      <c r="K123" s="21"/>
      <c r="L123" s="22"/>
      <c r="M123" s="22"/>
      <c r="N123" s="57"/>
      <c r="O123" s="64"/>
      <c r="P123" s="146"/>
      <c r="Q123" s="136"/>
      <c r="R123" s="62"/>
      <c r="S123" s="52"/>
      <c r="T123" s="52"/>
    </row>
    <row r="124" spans="1:20">
      <c r="A124" s="10"/>
      <c r="B124" s="11"/>
      <c r="C124" s="11"/>
      <c r="D124" s="35"/>
      <c r="E124" s="35"/>
      <c r="F124" s="12"/>
      <c r="G124" s="92"/>
      <c r="H124" s="130"/>
      <c r="I124" s="100"/>
      <c r="J124" s="21"/>
      <c r="K124" s="21"/>
      <c r="L124" s="22"/>
      <c r="M124" s="22"/>
      <c r="N124" s="57"/>
      <c r="O124" s="64"/>
      <c r="P124" s="146"/>
      <c r="Q124" s="136"/>
      <c r="R124" s="62"/>
      <c r="S124" s="52"/>
      <c r="T124" s="52"/>
    </row>
    <row r="125" spans="1:20">
      <c r="A125" s="10"/>
      <c r="B125" s="11"/>
      <c r="C125" s="11"/>
      <c r="D125" s="35"/>
      <c r="E125" s="35"/>
      <c r="F125" s="12"/>
      <c r="G125" s="92"/>
      <c r="H125" s="130"/>
      <c r="I125" s="100"/>
      <c r="J125" s="21"/>
      <c r="K125" s="21"/>
      <c r="L125" s="22"/>
      <c r="M125" s="22"/>
      <c r="N125" s="57"/>
      <c r="O125" s="64"/>
      <c r="P125" s="146"/>
      <c r="Q125" s="136"/>
      <c r="R125" s="62"/>
      <c r="S125" s="52"/>
      <c r="T125" s="52"/>
    </row>
    <row r="126" spans="1:20">
      <c r="A126" s="10"/>
      <c r="B126" s="11"/>
      <c r="C126" s="11"/>
      <c r="D126" s="35"/>
      <c r="E126" s="35"/>
      <c r="F126" s="12"/>
      <c r="G126" s="92"/>
      <c r="H126" s="130"/>
      <c r="I126" s="100"/>
      <c r="J126" s="21"/>
      <c r="K126" s="21"/>
      <c r="L126" s="22"/>
      <c r="M126" s="22"/>
      <c r="N126" s="57"/>
      <c r="O126" s="64"/>
      <c r="P126" s="146"/>
      <c r="Q126" s="136"/>
      <c r="R126" s="62"/>
      <c r="S126" s="52"/>
      <c r="T126" s="52"/>
    </row>
    <row r="127" spans="1:20">
      <c r="A127" s="10"/>
      <c r="B127" s="11"/>
      <c r="C127" s="11"/>
      <c r="D127" s="35"/>
      <c r="E127" s="35"/>
      <c r="F127" s="12"/>
      <c r="G127" s="92"/>
      <c r="H127" s="130"/>
      <c r="I127" s="100"/>
      <c r="J127" s="21"/>
      <c r="K127" s="21"/>
      <c r="L127" s="22"/>
      <c r="M127" s="22"/>
      <c r="N127" s="57"/>
      <c r="O127" s="64"/>
      <c r="P127" s="146"/>
      <c r="Q127" s="136"/>
      <c r="R127" s="62"/>
      <c r="S127" s="52"/>
      <c r="T127" s="52"/>
    </row>
    <row r="128" spans="1:20">
      <c r="A128" s="36"/>
      <c r="B128" s="36"/>
      <c r="C128" s="36"/>
      <c r="D128" s="148"/>
      <c r="E128" s="148"/>
      <c r="F128" s="36"/>
      <c r="G128" s="149"/>
      <c r="H128" s="150"/>
      <c r="I128" s="36"/>
      <c r="J128" s="153"/>
      <c r="K128" s="153"/>
      <c r="L128" s="48"/>
      <c r="M128" s="48"/>
      <c r="N128" s="48"/>
      <c r="O128" s="48"/>
      <c r="P128" s="136"/>
      <c r="Q128" s="136"/>
      <c r="R128" s="62"/>
      <c r="S128" s="52"/>
      <c r="T128" s="52"/>
    </row>
    <row r="129" spans="1:20">
      <c r="A129" s="36"/>
      <c r="B129" s="36"/>
      <c r="C129" s="36"/>
      <c r="D129" s="148"/>
      <c r="E129" s="148"/>
      <c r="F129" s="36"/>
      <c r="G129" s="149"/>
      <c r="H129" s="150"/>
      <c r="I129" s="36"/>
      <c r="J129" s="153"/>
      <c r="K129" s="153"/>
      <c r="L129" s="48"/>
      <c r="M129" s="48"/>
      <c r="N129" s="48"/>
      <c r="O129" s="48"/>
      <c r="P129" s="136"/>
      <c r="Q129" s="136"/>
      <c r="R129" s="62"/>
      <c r="S129" s="52"/>
      <c r="T129" s="52"/>
    </row>
    <row r="130" spans="1:20">
      <c r="A130" s="36"/>
      <c r="B130" s="36"/>
      <c r="C130" s="36"/>
      <c r="D130" s="148"/>
      <c r="E130" s="148"/>
      <c r="F130" s="36"/>
      <c r="G130" s="149"/>
      <c r="H130" s="150"/>
      <c r="I130" s="36"/>
      <c r="J130" s="153"/>
      <c r="K130" s="153"/>
      <c r="L130" s="48"/>
      <c r="M130" s="48"/>
      <c r="N130" s="48"/>
      <c r="O130" s="48"/>
      <c r="P130" s="136"/>
      <c r="Q130" s="136"/>
      <c r="R130" s="62"/>
      <c r="S130" s="52"/>
      <c r="T130" s="52"/>
    </row>
    <row r="131" spans="1:20">
      <c r="A131" s="36"/>
      <c r="B131" s="36"/>
      <c r="C131" s="36"/>
      <c r="D131" s="148"/>
      <c r="E131" s="148"/>
      <c r="F131" s="36"/>
      <c r="G131" s="149"/>
      <c r="H131" s="150"/>
      <c r="I131" s="36"/>
      <c r="J131" s="153"/>
      <c r="K131" s="153"/>
      <c r="L131" s="48"/>
      <c r="M131" s="48"/>
      <c r="N131" s="48"/>
      <c r="O131" s="48"/>
      <c r="P131" s="136"/>
      <c r="Q131" s="136"/>
      <c r="R131" s="62"/>
      <c r="S131" s="52"/>
      <c r="T131" s="52"/>
    </row>
    <row r="132" spans="1:20">
      <c r="A132" s="36"/>
      <c r="B132" s="36"/>
      <c r="C132" s="36"/>
      <c r="D132" s="148"/>
      <c r="E132" s="148"/>
      <c r="F132" s="36"/>
      <c r="G132" s="149"/>
      <c r="H132" s="150"/>
      <c r="I132" s="36"/>
      <c r="J132" s="153"/>
      <c r="K132" s="153"/>
      <c r="L132" s="48"/>
      <c r="M132" s="48"/>
      <c r="N132" s="48"/>
      <c r="O132" s="48"/>
      <c r="P132" s="136"/>
      <c r="Q132" s="136"/>
      <c r="R132" s="62"/>
      <c r="S132" s="52"/>
      <c r="T132" s="52"/>
    </row>
    <row r="133" spans="1:20">
      <c r="A133" s="36"/>
      <c r="B133" s="36"/>
      <c r="C133" s="36"/>
      <c r="D133" s="148"/>
      <c r="E133" s="148"/>
      <c r="F133" s="36"/>
      <c r="G133" s="149"/>
      <c r="H133" s="150"/>
      <c r="I133" s="36"/>
      <c r="J133" s="153"/>
      <c r="K133" s="153"/>
      <c r="L133" s="48"/>
      <c r="M133" s="48"/>
      <c r="N133" s="48"/>
      <c r="O133" s="48"/>
      <c r="P133" s="136"/>
      <c r="Q133" s="136"/>
      <c r="R133" s="62"/>
      <c r="S133" s="52"/>
      <c r="T133" s="52"/>
    </row>
    <row r="134" spans="1:20">
      <c r="A134" s="36"/>
      <c r="B134" s="36"/>
      <c r="C134" s="36"/>
      <c r="D134" s="148"/>
      <c r="E134" s="148"/>
      <c r="F134" s="36"/>
      <c r="G134" s="149"/>
      <c r="H134" s="150"/>
      <c r="I134" s="36"/>
      <c r="J134" s="153"/>
      <c r="K134" s="153"/>
      <c r="L134" s="48"/>
      <c r="M134" s="48"/>
      <c r="N134" s="48"/>
      <c r="O134" s="48"/>
      <c r="P134" s="136"/>
      <c r="Q134" s="136"/>
      <c r="R134" s="62"/>
      <c r="S134" s="52"/>
      <c r="T134" s="52"/>
    </row>
    <row r="135" spans="1:20">
      <c r="A135" s="36"/>
      <c r="B135" s="36"/>
      <c r="C135" s="36"/>
      <c r="D135" s="148"/>
      <c r="E135" s="148"/>
      <c r="F135" s="36"/>
      <c r="G135" s="149"/>
      <c r="H135" s="150"/>
      <c r="I135" s="36"/>
      <c r="J135" s="153"/>
      <c r="K135" s="153"/>
      <c r="L135" s="48"/>
      <c r="M135" s="48"/>
      <c r="N135" s="48"/>
      <c r="O135" s="48"/>
      <c r="P135" s="136"/>
      <c r="Q135" s="136"/>
      <c r="R135" s="62"/>
      <c r="S135" s="52"/>
      <c r="T135" s="52"/>
    </row>
    <row r="136" spans="1:20">
      <c r="A136" s="36"/>
      <c r="B136" s="36"/>
      <c r="C136" s="36"/>
      <c r="D136" s="148"/>
      <c r="E136" s="148"/>
      <c r="F136" s="36"/>
      <c r="G136" s="149"/>
      <c r="H136" s="150"/>
      <c r="I136" s="36"/>
      <c r="J136" s="153"/>
      <c r="K136" s="153"/>
      <c r="L136" s="48"/>
      <c r="M136" s="48"/>
      <c r="N136" s="48"/>
      <c r="O136" s="48"/>
      <c r="P136" s="136"/>
      <c r="Q136" s="136"/>
      <c r="R136" s="62"/>
      <c r="S136" s="52"/>
      <c r="T136" s="52"/>
    </row>
    <row r="137" spans="1:20">
      <c r="A137" s="36"/>
      <c r="B137" s="36"/>
      <c r="C137" s="36"/>
      <c r="D137" s="148"/>
      <c r="E137" s="148"/>
      <c r="F137" s="36"/>
      <c r="G137" s="149"/>
      <c r="H137" s="150"/>
      <c r="I137" s="36"/>
      <c r="J137" s="153"/>
      <c r="K137" s="153"/>
      <c r="L137" s="48"/>
      <c r="M137" s="48"/>
      <c r="N137" s="48"/>
      <c r="O137" s="48"/>
      <c r="P137" s="136"/>
      <c r="Q137" s="136"/>
      <c r="R137" s="62"/>
      <c r="S137" s="52"/>
      <c r="T137" s="52"/>
    </row>
    <row r="138" spans="1:20">
      <c r="A138" s="36"/>
      <c r="B138" s="36"/>
      <c r="C138" s="36"/>
      <c r="D138" s="148"/>
      <c r="E138" s="148"/>
      <c r="F138" s="36"/>
      <c r="G138" s="149"/>
      <c r="H138" s="150"/>
      <c r="I138" s="36"/>
      <c r="J138" s="153"/>
      <c r="K138" s="153"/>
      <c r="L138" s="48"/>
      <c r="M138" s="48"/>
      <c r="N138" s="48"/>
      <c r="O138" s="48"/>
      <c r="P138" s="136"/>
      <c r="Q138" s="136"/>
      <c r="R138" s="62"/>
      <c r="S138" s="52"/>
      <c r="T138" s="52"/>
    </row>
    <row r="139" spans="1:20">
      <c r="A139" s="36"/>
      <c r="B139" s="36"/>
      <c r="C139" s="36"/>
      <c r="D139" s="148"/>
      <c r="E139" s="148"/>
      <c r="F139" s="36"/>
      <c r="G139" s="149"/>
      <c r="H139" s="150"/>
      <c r="I139" s="36"/>
      <c r="J139" s="153"/>
      <c r="K139" s="153"/>
      <c r="L139" s="48"/>
      <c r="M139" s="48"/>
      <c r="N139" s="48"/>
      <c r="O139" s="48"/>
      <c r="P139" s="136"/>
      <c r="Q139" s="136"/>
      <c r="R139" s="62"/>
      <c r="S139" s="52"/>
      <c r="T139" s="52"/>
    </row>
    <row r="140" spans="1:20">
      <c r="A140" s="36"/>
      <c r="B140" s="36"/>
      <c r="C140" s="36"/>
      <c r="D140" s="148"/>
      <c r="E140" s="148"/>
      <c r="F140" s="36"/>
      <c r="G140" s="149"/>
      <c r="H140" s="150"/>
      <c r="I140" s="36"/>
      <c r="J140" s="153"/>
      <c r="K140" s="153"/>
      <c r="L140" s="48"/>
      <c r="M140" s="48"/>
      <c r="N140" s="48"/>
      <c r="O140" s="48"/>
      <c r="P140" s="136"/>
      <c r="Q140" s="136"/>
      <c r="R140" s="62"/>
      <c r="S140" s="52"/>
      <c r="T140" s="52"/>
    </row>
    <row r="141" spans="1:20">
      <c r="A141" s="36"/>
      <c r="B141" s="36"/>
      <c r="C141" s="36"/>
      <c r="D141" s="148"/>
      <c r="E141" s="148"/>
      <c r="F141" s="36"/>
      <c r="G141" s="149"/>
      <c r="H141" s="150"/>
      <c r="I141" s="36"/>
      <c r="J141" s="153"/>
      <c r="K141" s="153"/>
      <c r="L141" s="48"/>
      <c r="M141" s="48"/>
      <c r="N141" s="48"/>
      <c r="O141" s="48"/>
      <c r="P141" s="136"/>
      <c r="Q141" s="136"/>
      <c r="R141" s="62"/>
      <c r="S141" s="52"/>
      <c r="T141" s="52"/>
    </row>
    <row r="142" spans="1:20">
      <c r="A142" s="36"/>
      <c r="B142" s="36"/>
      <c r="C142" s="36"/>
      <c r="D142" s="148"/>
      <c r="E142" s="148"/>
      <c r="F142" s="36"/>
      <c r="G142" s="149"/>
      <c r="H142" s="150"/>
      <c r="I142" s="36"/>
      <c r="J142" s="153"/>
      <c r="K142" s="153"/>
      <c r="L142" s="48"/>
      <c r="M142" s="48"/>
      <c r="N142" s="48"/>
      <c r="O142" s="48"/>
      <c r="P142" s="136"/>
      <c r="Q142" s="136"/>
      <c r="R142" s="62"/>
      <c r="S142" s="52"/>
      <c r="T142" s="52"/>
    </row>
    <row r="143" spans="1:20">
      <c r="A143" s="36"/>
      <c r="B143" s="36"/>
      <c r="C143" s="36"/>
      <c r="D143" s="148"/>
      <c r="E143" s="148"/>
      <c r="F143" s="36"/>
      <c r="G143" s="149"/>
      <c r="H143" s="150"/>
      <c r="I143" s="36"/>
      <c r="J143" s="153"/>
      <c r="K143" s="153"/>
      <c r="L143" s="48"/>
      <c r="M143" s="48"/>
      <c r="N143" s="48"/>
      <c r="O143" s="48"/>
      <c r="P143" s="136"/>
      <c r="Q143" s="136"/>
      <c r="R143" s="62"/>
      <c r="S143" s="52"/>
      <c r="T143" s="52"/>
    </row>
    <row r="144" spans="1:20">
      <c r="A144" s="36"/>
      <c r="B144" s="36"/>
      <c r="C144" s="36"/>
      <c r="D144" s="148"/>
      <c r="E144" s="148"/>
      <c r="F144" s="36"/>
      <c r="G144" s="149"/>
      <c r="H144" s="150"/>
      <c r="I144" s="36"/>
      <c r="J144" s="153"/>
      <c r="K144" s="153"/>
      <c r="L144" s="48"/>
      <c r="M144" s="48"/>
      <c r="N144" s="48"/>
      <c r="O144" s="48"/>
      <c r="P144" s="136"/>
      <c r="Q144" s="136"/>
      <c r="R144" s="62"/>
      <c r="S144" s="52"/>
      <c r="T144" s="52"/>
    </row>
    <row r="145" spans="1:20">
      <c r="A145" s="36"/>
      <c r="B145" s="36"/>
      <c r="C145" s="36"/>
      <c r="D145" s="148"/>
      <c r="E145" s="148"/>
      <c r="F145" s="36"/>
      <c r="G145" s="149"/>
      <c r="H145" s="150"/>
      <c r="I145" s="36"/>
      <c r="J145" s="153"/>
      <c r="K145" s="153"/>
      <c r="L145" s="48"/>
      <c r="M145" s="48"/>
      <c r="N145" s="48"/>
      <c r="O145" s="48"/>
      <c r="P145" s="136"/>
      <c r="Q145" s="136"/>
      <c r="R145" s="62"/>
      <c r="S145" s="52"/>
      <c r="T145" s="52"/>
    </row>
    <row r="146" spans="1:20">
      <c r="A146" s="36"/>
      <c r="B146" s="36"/>
      <c r="C146" s="36"/>
      <c r="D146" s="148"/>
      <c r="E146" s="148"/>
      <c r="F146" s="36"/>
      <c r="G146" s="149"/>
      <c r="H146" s="150"/>
      <c r="I146" s="36"/>
      <c r="J146" s="153"/>
      <c r="K146" s="153"/>
      <c r="L146" s="48"/>
      <c r="M146" s="48"/>
      <c r="N146" s="48"/>
      <c r="O146" s="48"/>
      <c r="P146" s="136"/>
      <c r="Q146" s="136"/>
      <c r="R146" s="62"/>
      <c r="S146" s="52"/>
      <c r="T146" s="52"/>
    </row>
    <row r="147" spans="1:20">
      <c r="A147" s="36"/>
      <c r="B147" s="36"/>
      <c r="C147" s="36"/>
      <c r="D147" s="148"/>
      <c r="E147" s="148"/>
      <c r="F147" s="36"/>
      <c r="G147" s="149"/>
      <c r="H147" s="150"/>
      <c r="I147" s="36"/>
      <c r="J147" s="153"/>
      <c r="K147" s="153"/>
      <c r="L147" s="48"/>
      <c r="M147" s="48"/>
      <c r="N147" s="48"/>
      <c r="O147" s="48"/>
      <c r="P147" s="136"/>
      <c r="Q147" s="136"/>
      <c r="R147" s="62"/>
      <c r="S147" s="52"/>
      <c r="T147" s="52"/>
    </row>
    <row r="148" spans="1:20">
      <c r="A148" s="36"/>
      <c r="B148" s="36"/>
      <c r="C148" s="36"/>
      <c r="D148" s="148"/>
      <c r="E148" s="148"/>
      <c r="F148" s="36"/>
      <c r="G148" s="149"/>
      <c r="H148" s="150"/>
      <c r="I148" s="36"/>
      <c r="J148" s="153"/>
      <c r="K148" s="153"/>
      <c r="L148" s="48"/>
      <c r="M148" s="48"/>
      <c r="N148" s="48"/>
      <c r="O148" s="48"/>
      <c r="P148" s="136"/>
      <c r="Q148" s="136"/>
      <c r="R148" s="62"/>
      <c r="S148" s="52"/>
      <c r="T148" s="52"/>
    </row>
    <row r="149" spans="1:20">
      <c r="A149" s="36"/>
      <c r="B149" s="36"/>
      <c r="C149" s="36"/>
      <c r="D149" s="148"/>
      <c r="E149" s="148"/>
      <c r="F149" s="36"/>
      <c r="G149" s="149"/>
      <c r="H149" s="150"/>
      <c r="I149" s="36"/>
      <c r="J149" s="153"/>
      <c r="K149" s="153"/>
      <c r="L149" s="48"/>
      <c r="M149" s="48"/>
      <c r="N149" s="48"/>
      <c r="O149" s="48"/>
      <c r="P149" s="136"/>
      <c r="Q149" s="136"/>
      <c r="R149" s="62"/>
      <c r="S149" s="52"/>
      <c r="T149" s="52"/>
    </row>
    <row r="150" spans="1:20">
      <c r="A150" s="36"/>
      <c r="B150" s="36"/>
      <c r="C150" s="36"/>
      <c r="D150" s="148"/>
      <c r="E150" s="148"/>
      <c r="F150" s="36"/>
      <c r="G150" s="149"/>
      <c r="H150" s="150"/>
      <c r="I150" s="36"/>
      <c r="J150" s="153"/>
      <c r="K150" s="153"/>
      <c r="L150" s="48"/>
      <c r="M150" s="48"/>
      <c r="N150" s="48"/>
      <c r="O150" s="48"/>
      <c r="P150" s="136"/>
      <c r="Q150" s="136"/>
      <c r="R150" s="62"/>
      <c r="S150" s="52"/>
      <c r="T150" s="52"/>
    </row>
    <row r="151" spans="1:20">
      <c r="A151" s="36"/>
      <c r="B151" s="36"/>
      <c r="C151" s="36"/>
      <c r="D151" s="148"/>
      <c r="E151" s="148"/>
      <c r="F151" s="36"/>
      <c r="G151" s="149"/>
      <c r="H151" s="150"/>
      <c r="I151" s="36"/>
      <c r="J151" s="153"/>
      <c r="K151" s="153"/>
      <c r="L151" s="48"/>
      <c r="M151" s="48"/>
      <c r="N151" s="48"/>
      <c r="O151" s="48"/>
      <c r="P151" s="136"/>
      <c r="Q151" s="136"/>
      <c r="R151" s="62"/>
      <c r="S151" s="52"/>
      <c r="T151" s="52"/>
    </row>
    <row r="152" spans="1:20">
      <c r="A152" s="36"/>
      <c r="B152" s="36"/>
      <c r="C152" s="36"/>
      <c r="D152" s="148"/>
      <c r="E152" s="148"/>
      <c r="F152" s="36"/>
      <c r="G152" s="149"/>
      <c r="H152" s="150"/>
      <c r="I152" s="36"/>
      <c r="J152" s="153"/>
      <c r="K152" s="153"/>
      <c r="L152" s="48"/>
      <c r="M152" s="48"/>
      <c r="N152" s="48"/>
      <c r="O152" s="48"/>
      <c r="P152" s="136"/>
      <c r="Q152" s="136"/>
      <c r="R152" s="62"/>
      <c r="S152" s="52"/>
      <c r="T152" s="52"/>
    </row>
    <row r="153" spans="1:20">
      <c r="A153" s="36"/>
      <c r="B153" s="36"/>
      <c r="C153" s="36"/>
      <c r="D153" s="148"/>
      <c r="E153" s="148"/>
      <c r="F153" s="36"/>
      <c r="G153" s="149"/>
      <c r="H153" s="150"/>
      <c r="I153" s="36"/>
      <c r="J153" s="153"/>
      <c r="K153" s="153"/>
      <c r="L153" s="48"/>
      <c r="M153" s="48"/>
      <c r="N153" s="48"/>
      <c r="O153" s="48"/>
      <c r="P153" s="136"/>
      <c r="Q153" s="136"/>
      <c r="R153" s="62"/>
      <c r="S153" s="52"/>
      <c r="T153" s="52"/>
    </row>
    <row r="154" spans="1:20">
      <c r="A154" s="36"/>
      <c r="B154" s="36"/>
      <c r="C154" s="36"/>
      <c r="D154" s="148"/>
      <c r="E154" s="148"/>
      <c r="F154" s="36"/>
      <c r="G154" s="149"/>
      <c r="H154" s="150"/>
      <c r="I154" s="36"/>
      <c r="J154" s="153"/>
      <c r="K154" s="153"/>
      <c r="L154" s="48"/>
      <c r="M154" s="48"/>
      <c r="N154" s="48"/>
      <c r="O154" s="48"/>
      <c r="P154" s="136"/>
      <c r="Q154" s="136"/>
      <c r="R154" s="62"/>
      <c r="S154" s="52"/>
      <c r="T154" s="52"/>
    </row>
    <row r="155" spans="1:20">
      <c r="A155" s="36"/>
      <c r="B155" s="36"/>
      <c r="C155" s="36"/>
      <c r="D155" s="148"/>
      <c r="E155" s="148"/>
      <c r="F155" s="36"/>
      <c r="G155" s="149"/>
      <c r="H155" s="150"/>
      <c r="I155" s="36"/>
      <c r="J155" s="153"/>
      <c r="K155" s="153"/>
      <c r="L155" s="48"/>
      <c r="M155" s="48"/>
      <c r="N155" s="48"/>
      <c r="O155" s="48"/>
      <c r="P155" s="136"/>
      <c r="Q155" s="136"/>
      <c r="R155" s="62"/>
      <c r="S155" s="52"/>
      <c r="T155" s="52"/>
    </row>
    <row r="156" spans="1:20">
      <c r="A156" s="36"/>
      <c r="B156" s="36"/>
      <c r="C156" s="36"/>
      <c r="D156" s="148"/>
      <c r="E156" s="148"/>
      <c r="F156" s="36"/>
      <c r="G156" s="149"/>
      <c r="H156" s="150"/>
      <c r="I156" s="36"/>
      <c r="J156" s="153"/>
      <c r="K156" s="153"/>
      <c r="L156" s="48"/>
      <c r="M156" s="48"/>
      <c r="N156" s="48"/>
      <c r="O156" s="48"/>
      <c r="P156" s="136"/>
      <c r="Q156" s="136"/>
      <c r="R156" s="62"/>
      <c r="S156" s="52"/>
      <c r="T156" s="52"/>
    </row>
    <row r="157" spans="1:20">
      <c r="A157" s="36"/>
      <c r="B157" s="36"/>
      <c r="C157" s="36"/>
      <c r="D157" s="148"/>
      <c r="E157" s="148"/>
      <c r="F157" s="36"/>
      <c r="G157" s="149"/>
      <c r="H157" s="150"/>
      <c r="I157" s="36"/>
      <c r="J157" s="153"/>
      <c r="K157" s="153"/>
      <c r="L157" s="48"/>
      <c r="M157" s="48"/>
      <c r="N157" s="48"/>
      <c r="O157" s="48"/>
      <c r="P157" s="136"/>
      <c r="Q157" s="136"/>
      <c r="R157" s="62"/>
      <c r="S157" s="52"/>
      <c r="T157" s="52"/>
    </row>
  </sheetData>
  <autoFilter ref="A1:P119"/>
  <conditionalFormatting sqref="F1">
    <cfRule type="duplicateValues" dxfId="0" priority="160"/>
  </conditionalFormatting>
  <conditionalFormatting sqref="G1:H1">
    <cfRule type="duplicateValues" dxfId="0" priority="1488"/>
    <cfRule type="duplicateValues" dxfId="0" priority="1489"/>
    <cfRule type="duplicateValues" dxfId="0" priority="1490" stopIfTrue="1"/>
  </conditionalFormatting>
  <conditionalFormatting sqref="P1">
    <cfRule type="duplicateValues" dxfId="0" priority="59"/>
  </conditionalFormatting>
  <conditionalFormatting sqref="F2">
    <cfRule type="duplicateValues" dxfId="0" priority="74" stopIfTrue="1"/>
    <cfRule type="duplicateValues" dxfId="0" priority="73"/>
    <cfRule type="duplicateValues" dxfId="0" priority="72"/>
    <cfRule type="duplicateValues" dxfId="0" priority="71"/>
    <cfRule type="duplicateValues" dxfId="0" priority="70"/>
  </conditionalFormatting>
  <conditionalFormatting sqref="H2">
    <cfRule type="duplicateValues" dxfId="0" priority="69"/>
    <cfRule type="duplicateValues" dxfId="0" priority="68" stopIfTrue="1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</conditionalFormatting>
  <conditionalFormatting sqref="F3"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 stopIfTrue="1"/>
  </conditionalFormatting>
  <conditionalFormatting sqref="H3"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</conditionalFormatting>
  <conditionalFormatting sqref="F11">
    <cfRule type="duplicateValues" dxfId="0" priority="58" stopIfTrue="1"/>
    <cfRule type="duplicateValues" dxfId="0" priority="57"/>
    <cfRule type="duplicateValues" dxfId="0" priority="56"/>
    <cfRule type="duplicateValues" dxfId="0" priority="55"/>
    <cfRule type="duplicateValues" dxfId="0" priority="54"/>
  </conditionalFormatting>
  <conditionalFormatting sqref="H11">
    <cfRule type="duplicateValues" dxfId="0" priority="53"/>
    <cfRule type="duplicateValues" dxfId="0" priority="52" stopIfTrue="1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</conditionalFormatting>
  <conditionalFormatting sqref="F16">
    <cfRule type="duplicateValues" dxfId="0" priority="43" stopIfTrue="1"/>
    <cfRule type="duplicateValues" dxfId="0" priority="42"/>
    <cfRule type="duplicateValues" dxfId="0" priority="41"/>
    <cfRule type="duplicateValues" dxfId="0" priority="40"/>
    <cfRule type="duplicateValues" dxfId="0" priority="39"/>
  </conditionalFormatting>
  <conditionalFormatting sqref="G16">
    <cfRule type="duplicateValues" dxfId="0" priority="27"/>
    <cfRule type="duplicateValues" dxfId="0" priority="26" stopIfTrue="1"/>
  </conditionalFormatting>
  <conditionalFormatting sqref="H16">
    <cfRule type="duplicateValues" dxfId="0" priority="38"/>
    <cfRule type="duplicateValues" dxfId="0" priority="37" stopIfTrue="1"/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</conditionalFormatting>
  <conditionalFormatting sqref="E22"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 stopIfTrue="1"/>
    <cfRule type="duplicateValues" dxfId="0" priority="381"/>
  </conditionalFormatting>
  <conditionalFormatting sqref="H38">
    <cfRule type="duplicateValues" dxfId="0" priority="1708"/>
    <cfRule type="duplicateValues" dxfId="0" priority="1709" stopIfTrue="1"/>
    <cfRule type="duplicateValues" dxfId="0" priority="1710"/>
  </conditionalFormatting>
  <conditionalFormatting sqref="H39">
    <cfRule type="duplicateValues" dxfId="0" priority="1705"/>
    <cfRule type="duplicateValues" dxfId="0" priority="1706" stopIfTrue="1"/>
    <cfRule type="duplicateValues" dxfId="0" priority="1707"/>
  </conditionalFormatting>
  <conditionalFormatting sqref="H41">
    <cfRule type="duplicateValues" dxfId="0" priority="1695"/>
    <cfRule type="duplicateValues" dxfId="0" priority="1696" stopIfTrue="1"/>
    <cfRule type="duplicateValues" dxfId="0" priority="1697"/>
  </conditionalFormatting>
  <conditionalFormatting sqref="H43">
    <cfRule type="duplicateValues" dxfId="0" priority="1689"/>
    <cfRule type="duplicateValues" dxfId="0" priority="1690" stopIfTrue="1"/>
    <cfRule type="duplicateValues" dxfId="0" priority="1691"/>
  </conditionalFormatting>
  <conditionalFormatting sqref="H44">
    <cfRule type="duplicateValues" dxfId="0" priority="823"/>
    <cfRule type="duplicateValues" dxfId="0" priority="824" stopIfTrue="1"/>
    <cfRule type="duplicateValues" dxfId="0" priority="825"/>
  </conditionalFormatting>
  <conditionalFormatting sqref="H46">
    <cfRule type="duplicateValues" dxfId="0" priority="1680"/>
    <cfRule type="duplicateValues" dxfId="0" priority="1681" stopIfTrue="1"/>
    <cfRule type="duplicateValues" dxfId="0" priority="1682"/>
  </conditionalFormatting>
  <conditionalFormatting sqref="H47">
    <cfRule type="duplicateValues" dxfId="0" priority="1677"/>
    <cfRule type="duplicateValues" dxfId="0" priority="1678" stopIfTrue="1"/>
    <cfRule type="duplicateValues" dxfId="0" priority="1679"/>
  </conditionalFormatting>
  <conditionalFormatting sqref="H48">
    <cfRule type="duplicateValues" dxfId="0" priority="1674"/>
    <cfRule type="duplicateValues" dxfId="0" priority="1675" stopIfTrue="1"/>
    <cfRule type="duplicateValues" dxfId="0" priority="1676"/>
  </conditionalFormatting>
  <conditionalFormatting sqref="H49">
    <cfRule type="duplicateValues" dxfId="0" priority="1671"/>
    <cfRule type="duplicateValues" dxfId="0" priority="1672" stopIfTrue="1"/>
    <cfRule type="duplicateValues" dxfId="0" priority="1673"/>
  </conditionalFormatting>
  <conditionalFormatting sqref="H54">
    <cfRule type="duplicateValues" dxfId="0" priority="1497"/>
    <cfRule type="duplicateValues" dxfId="0" priority="1498" stopIfTrue="1"/>
    <cfRule type="duplicateValues" dxfId="0" priority="1499"/>
  </conditionalFormatting>
  <conditionalFormatting sqref="H56">
    <cfRule type="duplicateValues" dxfId="0" priority="1440"/>
    <cfRule type="duplicateValues" dxfId="0" priority="1441" stopIfTrue="1"/>
    <cfRule type="duplicateValues" dxfId="0" priority="1442"/>
  </conditionalFormatting>
  <conditionalFormatting sqref="H59">
    <cfRule type="duplicateValues" dxfId="0" priority="1246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51"/>
    <cfRule type="duplicateValues" dxfId="0" priority="1252"/>
    <cfRule type="duplicateValues" dxfId="0" priority="1253" stopIfTrue="1"/>
    <cfRule type="duplicateValues" dxfId="0" priority="1254"/>
  </conditionalFormatting>
  <conditionalFormatting sqref="H60">
    <cfRule type="duplicateValues" dxfId="0" priority="1237"/>
    <cfRule type="duplicateValues" dxfId="0" priority="1238"/>
    <cfRule type="duplicateValues" dxfId="0" priority="1239"/>
    <cfRule type="duplicateValues" dxfId="0" priority="1240"/>
    <cfRule type="duplicateValues" dxfId="0" priority="1241"/>
    <cfRule type="duplicateValues" dxfId="0" priority="1242"/>
    <cfRule type="duplicateValues" dxfId="0" priority="1243"/>
    <cfRule type="duplicateValues" dxfId="0" priority="1244" stopIfTrue="1"/>
    <cfRule type="duplicateValues" dxfId="0" priority="1245"/>
  </conditionalFormatting>
  <conditionalFormatting sqref="H61"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 stopIfTrue="1"/>
    <cfRule type="duplicateValues" dxfId="0" priority="1236"/>
  </conditionalFormatting>
  <conditionalFormatting sqref="H62"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 stopIfTrue="1"/>
    <cfRule type="duplicateValues" dxfId="0" priority="1227"/>
  </conditionalFormatting>
  <conditionalFormatting sqref="H64">
    <cfRule type="duplicateValues" dxfId="0" priority="998"/>
    <cfRule type="duplicateValues" dxfId="0" priority="999" stopIfTrue="1"/>
    <cfRule type="duplicateValues" dxfId="0" priority="1000"/>
  </conditionalFormatting>
  <conditionalFormatting sqref="H110"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</conditionalFormatting>
  <conditionalFormatting sqref="H111">
    <cfRule type="duplicateValues" dxfId="0" priority="274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8"/>
    <cfRule type="duplicateValues" dxfId="0" priority="299" stopIfTrue="1"/>
    <cfRule type="duplicateValues" dxfId="0" priority="300"/>
  </conditionalFormatting>
  <conditionalFormatting sqref="H114">
    <cfRule type="duplicateValues" dxfId="0" priority="217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H115">
    <cfRule type="duplicateValues" dxfId="0" priority="202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 stopIfTrue="1"/>
    <cfRule type="duplicateValues" dxfId="0" priority="216"/>
  </conditionalFormatting>
  <conditionalFormatting sqref="F17:F18"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F118:F119">
    <cfRule type="duplicateValues" dxfId="0" priority="16340" stopIfTrue="1"/>
    <cfRule type="duplicateValues" dxfId="0" priority="16341"/>
    <cfRule type="duplicateValues" dxfId="0" priority="16342"/>
    <cfRule type="duplicateValues" dxfId="0" priority="16343"/>
    <cfRule type="duplicateValues" dxfId="0" priority="16344"/>
    <cfRule type="duplicateValues" dxfId="0" priority="16345" stopIfTrue="1"/>
    <cfRule type="duplicateValues" dxfId="0" priority="16346"/>
    <cfRule type="duplicateValues" dxfId="0" priority="16347"/>
    <cfRule type="duplicateValues" dxfId="0" priority="16348"/>
    <cfRule type="duplicateValues" dxfId="0" priority="16349"/>
  </conditionalFormatting>
  <conditionalFormatting sqref="H17:H18"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35:H64">
    <cfRule type="duplicateValues" dxfId="0" priority="2430"/>
    <cfRule type="duplicateValues" dxfId="0" priority="2431" stopIfTrue="1"/>
    <cfRule type="duplicateValues" dxfId="0" priority="2432"/>
  </conditionalFormatting>
  <conditionalFormatting sqref="H36:H64">
    <cfRule type="duplicateValues" dxfId="0" priority="2406"/>
    <cfRule type="duplicateValues" dxfId="0" priority="2407" stopIfTrue="1"/>
    <cfRule type="duplicateValues" dxfId="0" priority="2408"/>
  </conditionalFormatting>
  <conditionalFormatting sqref="H40:H64">
    <cfRule type="duplicateValues" dxfId="0" priority="2412"/>
    <cfRule type="duplicateValues" dxfId="0" priority="2413" stopIfTrue="1"/>
    <cfRule type="duplicateValues" dxfId="0" priority="2414"/>
  </conditionalFormatting>
  <conditionalFormatting sqref="H41:H64">
    <cfRule type="duplicateValues" dxfId="0" priority="2418"/>
    <cfRule type="duplicateValues" dxfId="0" priority="2419" stopIfTrue="1"/>
    <cfRule type="duplicateValues" dxfId="0" priority="2420"/>
  </conditionalFormatting>
  <conditionalFormatting sqref="H42:H64">
    <cfRule type="duplicateValues" dxfId="0" priority="2424"/>
    <cfRule type="duplicateValues" dxfId="0" priority="2425" stopIfTrue="1"/>
    <cfRule type="duplicateValues" dxfId="0" priority="2426"/>
  </conditionalFormatting>
  <conditionalFormatting sqref="H45:H64">
    <cfRule type="duplicateValues" dxfId="0" priority="2390"/>
    <cfRule type="duplicateValues" dxfId="0" priority="2391" stopIfTrue="1"/>
    <cfRule type="duplicateValues" dxfId="0" priority="2392"/>
  </conditionalFormatting>
  <conditionalFormatting sqref="H50:H64">
    <cfRule type="duplicateValues" dxfId="0" priority="2366"/>
    <cfRule type="duplicateValues" dxfId="0" priority="2367" stopIfTrue="1"/>
    <cfRule type="duplicateValues" dxfId="0" priority="2368"/>
  </conditionalFormatting>
  <conditionalFormatting sqref="H51:H64">
    <cfRule type="duplicateValues" dxfId="0" priority="2372"/>
    <cfRule type="duplicateValues" dxfId="0" priority="2373" stopIfTrue="1"/>
    <cfRule type="duplicateValues" dxfId="0" priority="2374"/>
  </conditionalFormatting>
  <conditionalFormatting sqref="H55:H64">
    <cfRule type="duplicateValues" dxfId="0" priority="2381"/>
    <cfRule type="duplicateValues" dxfId="0" priority="2382" stopIfTrue="1"/>
    <cfRule type="duplicateValues" dxfId="0" priority="2383"/>
  </conditionalFormatting>
  <conditionalFormatting sqref="H57:H64">
    <cfRule type="duplicateValues" dxfId="0" priority="1437"/>
    <cfRule type="duplicateValues" dxfId="0" priority="1438" stopIfTrue="1"/>
    <cfRule type="duplicateValues" dxfId="0" priority="1439"/>
  </conditionalFormatting>
  <conditionalFormatting sqref="H58:H64">
    <cfRule type="duplicateValues" dxfId="0" priority="1365"/>
    <cfRule type="duplicateValues" dxfId="0" priority="1366"/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 stopIfTrue="1"/>
    <cfRule type="duplicateValues" dxfId="0" priority="1373"/>
  </conditionalFormatting>
  <conditionalFormatting sqref="H63:H64"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</conditionalFormatting>
  <conditionalFormatting sqref="H65:H85">
    <cfRule type="duplicateValues" dxfId="0" priority="301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5"/>
    <cfRule type="duplicateValues" dxfId="0" priority="326" stopIfTrue="1"/>
    <cfRule type="duplicateValues" dxfId="0" priority="327"/>
  </conditionalFormatting>
  <conditionalFormatting sqref="H102:H110">
    <cfRule type="duplicateValues" dxfId="0" priority="15671"/>
    <cfRule type="duplicateValues" dxfId="0" priority="15672" stopIfTrue="1"/>
    <cfRule type="duplicateValues" dxfId="0" priority="15673"/>
    <cfRule type="duplicateValues" dxfId="0" priority="16284"/>
    <cfRule type="duplicateValues" dxfId="0" priority="16285"/>
    <cfRule type="duplicateValues" dxfId="0" priority="16286"/>
    <cfRule type="duplicateValues" dxfId="0" priority="16287"/>
    <cfRule type="duplicateValues" dxfId="0" priority="16288"/>
    <cfRule type="duplicateValues" dxfId="0" priority="16289"/>
    <cfRule type="duplicateValues" dxfId="0" priority="16290"/>
  </conditionalFormatting>
  <conditionalFormatting sqref="H108:H110">
    <cfRule type="duplicateValues" dxfId="0" priority="391"/>
    <cfRule type="duplicateValues" dxfId="0" priority="392" stopIfTrue="1"/>
    <cfRule type="duplicateValues" dxfId="0" priority="393"/>
  </conditionalFormatting>
  <conditionalFormatting sqref="H112:H113">
    <cfRule type="duplicateValues" dxfId="0" priority="232"/>
    <cfRule type="duplicateValues" dxfId="0" priority="238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 stopIfTrue="1"/>
    <cfRule type="duplicateValues" dxfId="0" priority="246"/>
  </conditionalFormatting>
  <conditionalFormatting sqref="H1 H4:H10 H12:H15 H19:H34 H128:H1048576 H102:H115 H65:H85">
    <cfRule type="duplicateValues" dxfId="0" priority="1899"/>
    <cfRule type="duplicateValues" dxfId="0" priority="1900" stopIfTrue="1"/>
    <cfRule type="duplicateValues" dxfId="0" priority="1901"/>
  </conditionalFormatting>
  <conditionalFormatting sqref="H1 H4:H10 H12:H15 H19:H85 H128:H1048576 H102:H115">
    <cfRule type="duplicateValues" dxfId="0" priority="1889"/>
    <cfRule type="duplicateValues" dxfId="0" priority="1893"/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/>
  </conditionalFormatting>
  <conditionalFormatting sqref="F4:F10 F12:F15 F19:F89 F128:F1048576 F102:F117">
    <cfRule type="duplicateValues" dxfId="0" priority="1913"/>
    <cfRule type="duplicateValues" dxfId="0" priority="1914"/>
    <cfRule type="duplicateValues" dxfId="0" priority="1915"/>
    <cfRule type="duplicateValues" dxfId="0" priority="1916"/>
  </conditionalFormatting>
  <conditionalFormatting sqref="F4:F10 F12:F15 F19:F89 F128:F1048576 G103 F102:F117">
    <cfRule type="duplicateValues" dxfId="0" priority="1918" stopIfTrue="1"/>
  </conditionalFormatting>
  <conditionalFormatting sqref="G18 F17:F18">
    <cfRule type="duplicateValues" dxfId="0" priority="15" stopIfTrue="1"/>
  </conditionalFormatting>
  <conditionalFormatting sqref="H116:H119 H86:H89"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 stopIfTrue="1"/>
    <cfRule type="duplicateValues" dxfId="0" priority="196"/>
  </conditionalFormatting>
  <conditionalFormatting sqref="F120:F127 F90:F101">
    <cfRule type="duplicateValues" dxfId="0" priority="16360" stopIfTrue="1"/>
    <cfRule type="duplicateValues" dxfId="0" priority="16362"/>
    <cfRule type="duplicateValues" dxfId="0" priority="16363"/>
    <cfRule type="duplicateValues" dxfId="0" priority="16364"/>
    <cfRule type="duplicateValues" dxfId="0" priority="16365"/>
  </conditionalFormatting>
  <conditionalFormatting sqref="H120:H127 H90:H101">
    <cfRule type="duplicateValues" dxfId="0" priority="15571"/>
    <cfRule type="duplicateValues" dxfId="0" priority="15572" stopIfTrue="1"/>
    <cfRule type="duplicateValues" dxfId="0" priority="15573"/>
    <cfRule type="duplicateValues" dxfId="0" priority="15577"/>
    <cfRule type="duplicateValues" dxfId="0" priority="15578"/>
    <cfRule type="duplicateValues" dxfId="0" priority="15579"/>
    <cfRule type="duplicateValues" dxfId="0" priority="15580"/>
    <cfRule type="duplicateValues" dxfId="0" priority="15581"/>
    <cfRule type="duplicateValues" dxfId="0" priority="15582"/>
    <cfRule type="duplicateValues" dxfId="0" priority="15589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319</v>
      </c>
      <c r="N1" s="40" t="s">
        <v>56</v>
      </c>
      <c r="O1" s="124" t="s">
        <v>384</v>
      </c>
      <c r="P1" s="124" t="s">
        <v>16</v>
      </c>
    </row>
  </sheetData>
  <autoFilter ref="A1:O1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319</v>
      </c>
      <c r="N1" s="113"/>
      <c r="O1" s="58" t="s">
        <v>160</v>
      </c>
      <c r="P1" s="18" t="s">
        <v>384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385</v>
      </c>
      <c r="N2" s="114" t="s">
        <v>386</v>
      </c>
      <c r="O2" s="115"/>
      <c r="P2" s="116"/>
    </row>
    <row r="3" ht="58.5" customHeight="1" spans="1:16">
      <c r="A3" s="111">
        <v>15</v>
      </c>
      <c r="B3" s="11" t="s">
        <v>157</v>
      </c>
      <c r="C3" s="11"/>
      <c r="D3" s="11"/>
      <c r="E3" s="11"/>
      <c r="F3" s="112" t="s">
        <v>387</v>
      </c>
      <c r="G3" s="12" t="s">
        <v>388</v>
      </c>
      <c r="H3" s="12" t="s">
        <v>389</v>
      </c>
      <c r="I3" s="12"/>
      <c r="J3" s="21"/>
      <c r="K3" s="21"/>
      <c r="L3" s="22">
        <v>40</v>
      </c>
      <c r="M3" s="22"/>
      <c r="N3" s="22"/>
      <c r="O3" s="22"/>
      <c r="P3" s="43" t="s">
        <v>390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319</v>
      </c>
      <c r="N1" s="40" t="s">
        <v>160</v>
      </c>
      <c r="O1" s="18" t="s">
        <v>391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319</v>
      </c>
      <c r="N1" s="40" t="s">
        <v>160</v>
      </c>
      <c r="O1" s="18" t="s">
        <v>384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319</v>
      </c>
      <c r="N1" s="40" t="s">
        <v>160</v>
      </c>
      <c r="O1" s="18" t="s">
        <v>384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H5" sqref="H5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392</v>
      </c>
      <c r="N1" s="16"/>
      <c r="O1" s="17" t="s">
        <v>160</v>
      </c>
      <c r="P1" s="18" t="s">
        <v>250</v>
      </c>
      <c r="Q1" s="18" t="s">
        <v>16</v>
      </c>
      <c r="R1" s="58" t="s">
        <v>57</v>
      </c>
      <c r="S1" s="24" t="s">
        <v>58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385</v>
      </c>
      <c r="N2" s="19" t="s">
        <v>386</v>
      </c>
      <c r="O2" s="20"/>
      <c r="P2" s="18"/>
      <c r="Q2" s="18"/>
      <c r="R2" s="59"/>
      <c r="S2" s="24"/>
    </row>
    <row r="3" ht="23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162</v>
      </c>
      <c r="T3" s="27" t="s">
        <v>393</v>
      </c>
      <c r="U3" s="26" t="s">
        <v>394</v>
      </c>
      <c r="V3" s="26" t="s">
        <v>395</v>
      </c>
    </row>
    <row r="4" ht="51" customHeight="1" spans="1:22">
      <c r="A4" s="10">
        <v>132</v>
      </c>
      <c r="B4" s="11" t="s">
        <v>67</v>
      </c>
      <c r="C4" s="11"/>
      <c r="D4" s="11" t="s">
        <v>396</v>
      </c>
      <c r="E4" s="11" t="s">
        <v>396</v>
      </c>
      <c r="F4" s="12"/>
      <c r="G4" s="12" t="s">
        <v>397</v>
      </c>
      <c r="H4" s="12" t="s">
        <v>398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396</v>
      </c>
      <c r="E5" s="11" t="s">
        <v>396</v>
      </c>
      <c r="F5" s="12" t="s">
        <v>399</v>
      </c>
      <c r="G5" s="12" t="s">
        <v>397</v>
      </c>
      <c r="H5" s="12" t="s">
        <v>400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319</v>
      </c>
      <c r="N1" s="40" t="s">
        <v>160</v>
      </c>
      <c r="O1" s="18" t="s">
        <v>384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392</v>
      </c>
      <c r="N1" s="16"/>
      <c r="O1" s="17" t="s">
        <v>160</v>
      </c>
      <c r="P1" s="18" t="s">
        <v>250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385</v>
      </c>
      <c r="N2" s="19" t="s">
        <v>386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162</v>
      </c>
      <c r="S3" s="27" t="s">
        <v>393</v>
      </c>
    </row>
    <row r="4" spans="1:19">
      <c r="A4" s="10">
        <v>132</v>
      </c>
      <c r="B4" s="11" t="s">
        <v>67</v>
      </c>
      <c r="C4" s="11"/>
      <c r="D4" s="11"/>
      <c r="E4" s="11" t="s">
        <v>401</v>
      </c>
      <c r="F4" s="12"/>
      <c r="G4" s="12" t="s">
        <v>402</v>
      </c>
      <c r="H4" s="13" t="s">
        <v>403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404</v>
      </c>
      <c r="F5" s="12"/>
      <c r="G5" s="12" t="s">
        <v>402</v>
      </c>
      <c r="H5" s="13" t="s">
        <v>405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392</v>
      </c>
      <c r="N1" s="16"/>
      <c r="O1" s="17" t="s">
        <v>160</v>
      </c>
      <c r="P1" s="18" t="s">
        <v>250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385</v>
      </c>
      <c r="N2" s="19" t="s">
        <v>386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162</v>
      </c>
      <c r="S3" s="27" t="s">
        <v>393</v>
      </c>
    </row>
    <row r="4" spans="1:19">
      <c r="A4" s="10">
        <v>132</v>
      </c>
      <c r="B4" s="11" t="s">
        <v>406</v>
      </c>
      <c r="C4" s="11"/>
      <c r="D4" s="11"/>
      <c r="E4" s="11" t="s">
        <v>407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408</v>
      </c>
      <c r="C1" s="1" t="s">
        <v>409</v>
      </c>
    </row>
    <row r="2" ht="93" customHeight="1" spans="1:2">
      <c r="A2" s="2">
        <v>1</v>
      </c>
      <c r="B2" s="1" t="s">
        <v>410</v>
      </c>
    </row>
    <row r="3" ht="113.25" customHeight="1" spans="1:2">
      <c r="A3" s="2">
        <v>2</v>
      </c>
      <c r="B3" s="3" t="s">
        <v>411</v>
      </c>
    </row>
    <row r="4" ht="81.75" customHeight="1" spans="1:2">
      <c r="A4" s="2">
        <v>3</v>
      </c>
      <c r="B4" s="3" t="s">
        <v>412</v>
      </c>
    </row>
    <row r="5" ht="81" customHeight="1" spans="1:1">
      <c r="A5" s="2">
        <v>4</v>
      </c>
    </row>
    <row r="6" spans="2:3">
      <c r="B6" s="1" t="s">
        <v>413</v>
      </c>
      <c r="C6" s="1" t="s">
        <v>414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2018-03-21T00:36:09Z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